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data\"/>
    </mc:Choice>
  </mc:AlternateContent>
  <xr:revisionPtr revIDLastSave="0" documentId="13_ncr:1_{B0D9C1C4-B3FA-432B-BB9E-1FD0682D1182}" xr6:coauthVersionLast="47" xr6:coauthVersionMax="47" xr10:uidLastSave="{00000000-0000-0000-0000-000000000000}"/>
  <bookViews>
    <workbookView xWindow="-110" yWindow="-110" windowWidth="19420" windowHeight="10560" xr2:uid="{8B2157D9-C181-487E-BC03-3A79D10EEA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" i="1" l="1"/>
  <c r="C49" i="1"/>
  <c r="C50" i="1"/>
  <c r="C51" i="1"/>
  <c r="C52" i="1"/>
  <c r="C53" i="1"/>
  <c r="C48" i="1"/>
  <c r="C45" i="1"/>
  <c r="C44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25" i="1"/>
  <c r="C22" i="1"/>
  <c r="C19" i="1"/>
  <c r="C18" i="1"/>
  <c r="C14" i="1"/>
  <c r="C13" i="1"/>
  <c r="C9" i="1"/>
  <c r="C10" i="1"/>
  <c r="C11" i="1"/>
  <c r="C8" i="1"/>
</calcChain>
</file>

<file path=xl/sharedStrings.xml><?xml version="1.0" encoding="utf-8"?>
<sst xmlns="http://schemas.openxmlformats.org/spreadsheetml/2006/main" count="220" uniqueCount="125">
  <si>
    <t>Product Name</t>
  </si>
  <si>
    <t>[Top Spender] Nutrisari Jeruk Maroko 10's &amp; Lokalate Kopi Gula Aren 10's</t>
  </si>
  <si>
    <t>Real SKU</t>
  </si>
  <si>
    <t>SKU</t>
  </si>
  <si>
    <t>Bundle Flag</t>
  </si>
  <si>
    <t>PN33N46</t>
  </si>
  <si>
    <t>Bundle</t>
  </si>
  <si>
    <t>HiLo Active Belgian Chocolate 10 sachet &amp; HiLo Thai Tea 10 sachet</t>
  </si>
  <si>
    <t>PH12N23(10)</t>
  </si>
  <si>
    <t>HiLo Active Belgian Chocolate 10s x 30g &amp; HiLo Thai Tea 10s</t>
  </si>
  <si>
    <t>HiLo Active Belgian Chocolate 30 gr 10's &amp; HiLo Thai Tea 15 gr 10's</t>
  </si>
  <si>
    <t>HiLo Active Belgian Chocolate 10'sx30g &amp; Nutrisari American Sweet Orange 10's</t>
  </si>
  <si>
    <t>HiLo Active Chocolate 750 gr x2</t>
  </si>
  <si>
    <t>HiLo Active Chocolate 750g x2</t>
  </si>
  <si>
    <t>2101452190P2G22</t>
  </si>
  <si>
    <t>HiLo School Chocolate 750 gr x 2 pcs</t>
  </si>
  <si>
    <t>Hilo School Chocolate 750gr x 2pcs</t>
  </si>
  <si>
    <t>2101453190P2G22</t>
  </si>
  <si>
    <t>Hilo Swiss Chocolate 10's</t>
  </si>
  <si>
    <t>HiLo School Vanilla Vegiberi 750 gr x 2 pcs</t>
  </si>
  <si>
    <t>Hilo School Vanilla Vegiberi 750G x2pcs</t>
  </si>
  <si>
    <t>2101428190P2G22</t>
  </si>
  <si>
    <t>HiLo Teen Chocolate 750 gr x 2</t>
  </si>
  <si>
    <t>Hilo Teen Chocolate 750G x2</t>
  </si>
  <si>
    <t>2101651180P2G22</t>
  </si>
  <si>
    <t>Hilo Teen Vanilla Caramel 250gr</t>
  </si>
  <si>
    <t>HiLo Teen Vanilla Caramel 750 gr x 2 pcs</t>
  </si>
  <si>
    <t>Hilo Teen Vanilla Caramel 750G x2pc</t>
  </si>
  <si>
    <t>2101684190P2G22</t>
  </si>
  <si>
    <t>L-Men Gain Mass Chocolate 500gr x2</t>
  </si>
  <si>
    <t>PL6(2)G26</t>
  </si>
  <si>
    <t>L-Men Lose Weight Chocolate Cereal 12s x 25gr Twinpack</t>
  </si>
  <si>
    <t>PL7(2)G26</t>
  </si>
  <si>
    <t>L-Men Lose Weight Chocolate Cereal 300g + L-Men Bar 12s</t>
  </si>
  <si>
    <t>PL7L12G17</t>
  </si>
  <si>
    <t>Nutrisari Blewah 10s</t>
  </si>
  <si>
    <t>Nutrisari Blewah 11 gr 10's</t>
  </si>
  <si>
    <t>PN1N4</t>
  </si>
  <si>
    <t>[Top Spender] Nutrisari Jeruk Maroko 10's &amp; Hilo Belgian Chocolate 10's</t>
  </si>
  <si>
    <t>Nutrisari Jeruk Maroko 10's &amp; Hilo Belgian Chocolate 10's</t>
  </si>
  <si>
    <t>PH12N46</t>
  </si>
  <si>
    <t>[Top Spender] Nutrisari Jeruk Maroko 10's &amp; HiLo Gold Chocolate 750g</t>
  </si>
  <si>
    <t>Nutrisari Jeruk Maroko 10's &amp; HiLo Gold Chocolate 750g</t>
  </si>
  <si>
    <t>PH17N46</t>
  </si>
  <si>
    <t>[Top Spender] Nutrisari Jeruk Maroko 10's &amp; Hilo Platinum Swiss Chocolate 12SX35G</t>
  </si>
  <si>
    <t>Nutrisari Jeruk Maroko 10's &amp; Hilo Platinum Swiss Chocolate 12SX35G</t>
  </si>
  <si>
    <t>PH22N46</t>
  </si>
  <si>
    <t>[Top Spender] Nutrisari Jeruk Maroko 10's &amp; Hilo School Chocolate 750G</t>
  </si>
  <si>
    <t>Nutrisari Jeruk Maroko 10's &amp; Hilo School Chocolate 750G</t>
  </si>
  <si>
    <t>PH9N46</t>
  </si>
  <si>
    <t>[Top Spender] Nutrisari Jeruk Maroko 10's &amp; Hilo School Chocolate Candy 10 Sachet</t>
  </si>
  <si>
    <t>Nutrisari Jeruk Maroko 10's &amp; Hilo School Chocolate Candy 10 Sachet</t>
  </si>
  <si>
    <t>PH30N46</t>
  </si>
  <si>
    <t>[Top Spender] Nutrisari Jeruk Maroko 10's &amp; Hilo Teen Chocolate 500G</t>
  </si>
  <si>
    <t>Nutrisari Jeruk Maroko 10's &amp; Hilo Teen Chocolate 500G</t>
  </si>
  <si>
    <t>[Top Spender] Nutrisari Jeruk Maroko 10's &amp; Hilo Teen Chocolate 750G</t>
  </si>
  <si>
    <t>Nutrisari Jeruk Maroko 10's &amp; Hilo Teen Chocolate 750G</t>
  </si>
  <si>
    <t>[Top Spender] Nutrisari Jeruk Maroko 10's &amp; Hilo Teen Vanilla Caramel 750G</t>
  </si>
  <si>
    <t>Nutrisari Jeruk Maroko 10's &amp; Hilo Teen Vanilla Caramel 750G</t>
  </si>
  <si>
    <t>[Top Spender] Nutrisari Jeruk Maroko 10's &amp; Hilo Yoghurt Smoothie Bowl Strawberry 8s</t>
  </si>
  <si>
    <t>Nutrisari Jeruk Maroko 10's &amp; Hilo Yoghurt Smoothie Bowl Strawberry 8s</t>
  </si>
  <si>
    <t>[Top Spender] Nutrisari Jeruk Maroko 10's &amp; L-Men Gain Mass Chocolate 500G</t>
  </si>
  <si>
    <t>Nutrisari Jeruk Maroko 10's &amp; L-Men Gain Mass Chocolate 500G</t>
  </si>
  <si>
    <t>[Top Spender] Nutrisari Jeruk Maroko 10's &amp; Lokalate Kopi Durian 10's</t>
  </si>
  <si>
    <t>PH19N46</t>
  </si>
  <si>
    <t>PH20N46</t>
  </si>
  <si>
    <t>PH24N46</t>
  </si>
  <si>
    <t>PH29N46</t>
  </si>
  <si>
    <t>PL6N46</t>
  </si>
  <si>
    <t>PN20N46</t>
  </si>
  <si>
    <t>[Top Spender] Nutrisari Jeruk Maroko 10's &amp; Nutrisari Es Rujak 10's</t>
  </si>
  <si>
    <t>Nutrisari Jeruk Maroko 10's &amp; Nutrisari Es Rujak 10's</t>
  </si>
  <si>
    <t>PN46N47</t>
  </si>
  <si>
    <t>[Top Spender] Nutrisari Jeruk Maroko 10's &amp; Nutrisari Jeruk Jeju 10's</t>
  </si>
  <si>
    <t>Nutrisari Jeruk Maroko 10's &amp; Nutrisari Jeruk Jeju 10's</t>
  </si>
  <si>
    <t>PN27N46</t>
  </si>
  <si>
    <t>[Top Spender] Nutrisari Jeruk Maroko 10's &amp; Nutrisari Madu Kurma 10's</t>
  </si>
  <si>
    <t>Nutrisari Jeruk Maroko 10's &amp; Nutrisari Madu Kurma 10's</t>
  </si>
  <si>
    <t>PN30N46</t>
  </si>
  <si>
    <t>[Top Spender] Nutrisari Jeruk Maroko 10's &amp; Nutrisari Markisa 10's</t>
  </si>
  <si>
    <t>Nutrisari Jeruk Maroko 10's &amp; Nutrisari Markisa 10's</t>
  </si>
  <si>
    <t>PN19N46</t>
  </si>
  <si>
    <t>Nutrisari Madu Kurma 10's &amp; Tropicana Slim White Coffee</t>
  </si>
  <si>
    <t>PN30T24G39</t>
  </si>
  <si>
    <t>Nutrisari Markisa 10s &amp; HiLo Thai Tea 10s</t>
  </si>
  <si>
    <t>Nutrisari Markisa 14 gr 10's &amp; HiLo Thai Tea 15 gr 10's</t>
  </si>
  <si>
    <t>PN19H23(2)</t>
  </si>
  <si>
    <t>Nutrisari Markisa 10's</t>
  </si>
  <si>
    <t>Nutrisari Markisa 14 gr 10's</t>
  </si>
  <si>
    <t>1101976451P2</t>
  </si>
  <si>
    <t>Nutrisari Yuzu Orange 10's</t>
  </si>
  <si>
    <t>Nutrisari Yuzu Orange 11 gr 10's</t>
  </si>
  <si>
    <t>1101573451P1B3</t>
  </si>
  <si>
    <t>Tropicana Slim Low Fat Milk Vanilla 500gr + Tropicana Slim Sugar Free Cookies</t>
  </si>
  <si>
    <t>Tropicana Slim Low Fat Milk Vanilla 500gr x2</t>
  </si>
  <si>
    <t>PT28T4G29</t>
  </si>
  <si>
    <t>PT28(2)G29</t>
  </si>
  <si>
    <t>Tropicana Slim Skim Chocolate 500gr x2</t>
  </si>
  <si>
    <t>PT17(2)G21</t>
  </si>
  <si>
    <t>PH12H23</t>
  </si>
  <si>
    <t>PH12N23</t>
  </si>
  <si>
    <t>2101684155</t>
  </si>
  <si>
    <t>2304051180P2</t>
  </si>
  <si>
    <t>2304558112P2</t>
  </si>
  <si>
    <t>PN19H23</t>
  </si>
  <si>
    <t>2105084180P2</t>
  </si>
  <si>
    <t>2101151180P2</t>
  </si>
  <si>
    <t>PN33N50</t>
  </si>
  <si>
    <t>PN47N50</t>
  </si>
  <si>
    <t>PT4T28</t>
  </si>
  <si>
    <t>HiLo Active Belgian Chocolate 30 gr 10's &amp; Nutrisari American Sweet Orange 14 gr 10's</t>
  </si>
  <si>
    <t>[Top Spender] Nutrisari Jeruk Maroko 10's &amp; HiLo Active Chocolate 500gr</t>
  </si>
  <si>
    <t>PH6N46</t>
  </si>
  <si>
    <t>[Top Spender] Nutrisari Jeruk Maroko 10's &amp; Hilo Active Chocolate 750G</t>
  </si>
  <si>
    <t>PH7N46</t>
  </si>
  <si>
    <t>PH6N50</t>
  </si>
  <si>
    <t>PH7N50</t>
  </si>
  <si>
    <t>2101651190P2</t>
  </si>
  <si>
    <t>Nutrisari Es Rujak 10's</t>
  </si>
  <si>
    <t>HiLo Gold Chocolate 750gr</t>
  </si>
  <si>
    <t>Tropicana Slim Madu 350ml</t>
  </si>
  <si>
    <t>L-Men Bar Crunchy Chocolate Sachet 22gr</t>
  </si>
  <si>
    <t>(R)2306592173</t>
  </si>
  <si>
    <t>Twin Pack: Tropicana Slim Minyak Kanola 946ml - Pure Canola Oil</t>
  </si>
  <si>
    <t>2104405P2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</si>
</sst>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4DA00-F04A-4080-9A1D-071FCCECDB0D}">
  <dimension ref="A1:D70"/>
  <sheetViews>
    <sheetView tabSelected="1" topLeftCell="A54" zoomScale="71" workbookViewId="0">
      <selection activeCell="C70" sqref="C70"/>
    </sheetView>
  </sheetViews>
  <sheetFormatPr defaultRowHeight="14.5"/>
  <cols>
    <col min="1" max="1" width="93" customWidth="1"/>
    <col min="2" max="2" width="20.90625" customWidth="1"/>
    <col min="3" max="3" width="15.36328125" customWidth="1"/>
  </cols>
  <sheetData>
    <row r="1" spans="1:4">
      <c r="A1" t="s">
        <v>0</v>
      </c>
      <c r="B1" t="s">
        <v>3</v>
      </c>
      <c r="C1" t="s">
        <v>2</v>
      </c>
      <c r="D1" t="s">
        <v>4</v>
      </c>
    </row>
    <row r="2" spans="1:4">
      <c r="A2" t="s">
        <v>1</v>
      </c>
      <c r="B2" t="s">
        <v>5</v>
      </c>
      <c r="C2" t="s">
        <v>107</v>
      </c>
      <c r="D2" t="s">
        <v>6</v>
      </c>
    </row>
    <row r="3" spans="1:4">
      <c r="A3" t="s">
        <v>7</v>
      </c>
      <c r="B3" t="s">
        <v>8</v>
      </c>
      <c r="C3" t="s">
        <v>99</v>
      </c>
      <c r="D3" t="s">
        <v>6</v>
      </c>
    </row>
    <row r="4" spans="1:4">
      <c r="A4" t="s">
        <v>9</v>
      </c>
      <c r="B4" t="s">
        <v>8</v>
      </c>
      <c r="C4" t="s">
        <v>99</v>
      </c>
      <c r="D4" t="s">
        <v>6</v>
      </c>
    </row>
    <row r="5" spans="1:4">
      <c r="A5" t="s">
        <v>10</v>
      </c>
      <c r="B5" t="s">
        <v>8</v>
      </c>
      <c r="C5" t="s">
        <v>99</v>
      </c>
      <c r="D5" t="s">
        <v>6</v>
      </c>
    </row>
    <row r="6" spans="1:4">
      <c r="A6" t="s">
        <v>11</v>
      </c>
      <c r="B6" t="s">
        <v>8</v>
      </c>
      <c r="C6" t="s">
        <v>100</v>
      </c>
      <c r="D6" t="s">
        <v>6</v>
      </c>
    </row>
    <row r="7" spans="1:4">
      <c r="A7" t="s">
        <v>110</v>
      </c>
      <c r="B7" t="s">
        <v>8</v>
      </c>
      <c r="C7" t="s">
        <v>100</v>
      </c>
      <c r="D7" t="s">
        <v>6</v>
      </c>
    </row>
    <row r="8" spans="1:4">
      <c r="A8" t="s">
        <v>12</v>
      </c>
      <c r="B8" t="s">
        <v>14</v>
      </c>
      <c r="C8" t="str">
        <f>LEFT(B8,LEN(B8)-3)</f>
        <v>2101452190P2</v>
      </c>
      <c r="D8" t="s">
        <v>6</v>
      </c>
    </row>
    <row r="9" spans="1:4">
      <c r="A9" t="s">
        <v>13</v>
      </c>
      <c r="B9" t="s">
        <v>14</v>
      </c>
      <c r="C9" t="str">
        <f t="shared" ref="C9:C14" si="0">LEFT(B9,LEN(B9)-3)</f>
        <v>2101452190P2</v>
      </c>
      <c r="D9" t="s">
        <v>6</v>
      </c>
    </row>
    <row r="10" spans="1:4">
      <c r="A10" t="s">
        <v>15</v>
      </c>
      <c r="B10" t="s">
        <v>17</v>
      </c>
      <c r="C10" t="str">
        <f t="shared" si="0"/>
        <v>2101453190P2</v>
      </c>
      <c r="D10" t="s">
        <v>6</v>
      </c>
    </row>
    <row r="11" spans="1:4">
      <c r="A11" t="s">
        <v>16</v>
      </c>
      <c r="B11" t="s">
        <v>17</v>
      </c>
      <c r="C11" t="str">
        <f t="shared" si="0"/>
        <v>2101453190P2</v>
      </c>
      <c r="D11" t="s">
        <v>6</v>
      </c>
    </row>
    <row r="12" spans="1:4">
      <c r="A12" t="s">
        <v>18</v>
      </c>
      <c r="B12">
        <v>2101484302</v>
      </c>
      <c r="C12">
        <v>2101891443</v>
      </c>
    </row>
    <row r="13" spans="1:4">
      <c r="A13" t="s">
        <v>19</v>
      </c>
      <c r="B13" t="s">
        <v>21</v>
      </c>
      <c r="C13" t="str">
        <f t="shared" si="0"/>
        <v>2101428190P2</v>
      </c>
      <c r="D13" t="s">
        <v>6</v>
      </c>
    </row>
    <row r="14" spans="1:4">
      <c r="A14" t="s">
        <v>20</v>
      </c>
      <c r="B14" t="s">
        <v>21</v>
      </c>
      <c r="C14" t="str">
        <f t="shared" si="0"/>
        <v>2101428190P2</v>
      </c>
      <c r="D14" t="s">
        <v>6</v>
      </c>
    </row>
    <row r="15" spans="1:4">
      <c r="A15" t="s">
        <v>22</v>
      </c>
      <c r="B15" t="s">
        <v>24</v>
      </c>
      <c r="C15" t="s">
        <v>117</v>
      </c>
      <c r="D15" t="s">
        <v>6</v>
      </c>
    </row>
    <row r="16" spans="1:4">
      <c r="A16" t="s">
        <v>23</v>
      </c>
      <c r="B16" t="s">
        <v>24</v>
      </c>
      <c r="C16" t="s">
        <v>117</v>
      </c>
      <c r="D16" t="s">
        <v>6</v>
      </c>
    </row>
    <row r="17" spans="1:4">
      <c r="A17" t="s">
        <v>25</v>
      </c>
      <c r="B17">
        <v>2101684180</v>
      </c>
      <c r="C17" t="s">
        <v>101</v>
      </c>
    </row>
    <row r="18" spans="1:4">
      <c r="A18" t="s">
        <v>26</v>
      </c>
      <c r="B18" t="s">
        <v>28</v>
      </c>
      <c r="C18" t="str">
        <f>LEFT(B18,LEN(B18)-3)</f>
        <v>2101684190P2</v>
      </c>
      <c r="D18" t="s">
        <v>6</v>
      </c>
    </row>
    <row r="19" spans="1:4">
      <c r="A19" t="s">
        <v>27</v>
      </c>
      <c r="B19" t="s">
        <v>28</v>
      </c>
      <c r="C19" t="str">
        <f>LEFT(B19,LEN(B19)-3)</f>
        <v>2101684190P2</v>
      </c>
      <c r="D19" t="s">
        <v>6</v>
      </c>
    </row>
    <row r="20" spans="1:4">
      <c r="A20" t="s">
        <v>29</v>
      </c>
      <c r="B20" t="s">
        <v>30</v>
      </c>
      <c r="C20" t="s">
        <v>102</v>
      </c>
      <c r="D20" t="s">
        <v>6</v>
      </c>
    </row>
    <row r="21" spans="1:4">
      <c r="A21" t="s">
        <v>31</v>
      </c>
      <c r="B21" t="s">
        <v>32</v>
      </c>
      <c r="C21" t="s">
        <v>103</v>
      </c>
      <c r="D21" t="s">
        <v>6</v>
      </c>
    </row>
    <row r="22" spans="1:4">
      <c r="A22" t="s">
        <v>33</v>
      </c>
      <c r="B22" t="s">
        <v>34</v>
      </c>
      <c r="C22" t="str">
        <f t="shared" ref="C22" si="1">LEFT(B22,LEN(B22)-3)</f>
        <v>PL7L12</v>
      </c>
      <c r="D22" t="s">
        <v>6</v>
      </c>
    </row>
    <row r="23" spans="1:4">
      <c r="A23" t="s">
        <v>35</v>
      </c>
      <c r="B23" t="s">
        <v>37</v>
      </c>
      <c r="C23">
        <v>1101522017</v>
      </c>
      <c r="D23" t="s">
        <v>6</v>
      </c>
    </row>
    <row r="24" spans="1:4">
      <c r="A24" t="s">
        <v>36</v>
      </c>
      <c r="B24" t="s">
        <v>37</v>
      </c>
      <c r="C24">
        <v>1101522017</v>
      </c>
      <c r="D24" t="s">
        <v>6</v>
      </c>
    </row>
    <row r="25" spans="1:4">
      <c r="A25" t="s">
        <v>38</v>
      </c>
      <c r="B25" t="s">
        <v>40</v>
      </c>
      <c r="C25" t="str">
        <f t="shared" ref="C25:C45" si="2">REPLACE(B25,LEN(B25)-2,3,"N50")</f>
        <v>PH12N50</v>
      </c>
      <c r="D25" t="s">
        <v>6</v>
      </c>
    </row>
    <row r="26" spans="1:4">
      <c r="A26" t="s">
        <v>39</v>
      </c>
      <c r="B26" t="s">
        <v>40</v>
      </c>
      <c r="C26" t="str">
        <f t="shared" si="2"/>
        <v>PH12N50</v>
      </c>
      <c r="D26" t="s">
        <v>6</v>
      </c>
    </row>
    <row r="27" spans="1:4">
      <c r="A27" t="s">
        <v>41</v>
      </c>
      <c r="B27" t="s">
        <v>43</v>
      </c>
      <c r="C27" t="str">
        <f t="shared" si="2"/>
        <v>PH17N50</v>
      </c>
      <c r="D27" t="s">
        <v>6</v>
      </c>
    </row>
    <row r="28" spans="1:4">
      <c r="A28" t="s">
        <v>42</v>
      </c>
      <c r="B28" t="s">
        <v>43</v>
      </c>
      <c r="C28" t="str">
        <f t="shared" si="2"/>
        <v>PH17N50</v>
      </c>
      <c r="D28" t="s">
        <v>6</v>
      </c>
    </row>
    <row r="29" spans="1:4">
      <c r="A29" t="s">
        <v>44</v>
      </c>
      <c r="B29" t="s">
        <v>46</v>
      </c>
      <c r="C29" t="str">
        <f t="shared" si="2"/>
        <v>PH22N50</v>
      </c>
      <c r="D29" t="s">
        <v>6</v>
      </c>
    </row>
    <row r="30" spans="1:4">
      <c r="A30" t="s">
        <v>45</v>
      </c>
      <c r="B30" t="s">
        <v>46</v>
      </c>
      <c r="C30" t="str">
        <f t="shared" si="2"/>
        <v>PH22N50</v>
      </c>
      <c r="D30" t="s">
        <v>6</v>
      </c>
    </row>
    <row r="31" spans="1:4">
      <c r="A31" t="s">
        <v>47</v>
      </c>
      <c r="B31" t="s">
        <v>49</v>
      </c>
      <c r="C31" t="str">
        <f t="shared" si="2"/>
        <v>PH9N50</v>
      </c>
      <c r="D31" t="s">
        <v>6</v>
      </c>
    </row>
    <row r="32" spans="1:4">
      <c r="A32" t="s">
        <v>48</v>
      </c>
      <c r="B32" t="s">
        <v>49</v>
      </c>
      <c r="C32" t="str">
        <f t="shared" si="2"/>
        <v>PH9N50</v>
      </c>
      <c r="D32" t="s">
        <v>6</v>
      </c>
    </row>
    <row r="33" spans="1:4">
      <c r="A33" t="s">
        <v>50</v>
      </c>
      <c r="B33" t="s">
        <v>52</v>
      </c>
      <c r="C33" t="str">
        <f t="shared" si="2"/>
        <v>PH30N50</v>
      </c>
      <c r="D33" t="s">
        <v>6</v>
      </c>
    </row>
    <row r="34" spans="1:4">
      <c r="A34" t="s">
        <v>51</v>
      </c>
      <c r="B34" t="s">
        <v>52</v>
      </c>
      <c r="C34" t="str">
        <f t="shared" si="2"/>
        <v>PH30N50</v>
      </c>
      <c r="D34" t="s">
        <v>6</v>
      </c>
    </row>
    <row r="35" spans="1:4">
      <c r="A35" t="s">
        <v>53</v>
      </c>
      <c r="B35" t="s">
        <v>64</v>
      </c>
      <c r="C35" t="str">
        <f t="shared" si="2"/>
        <v>PH19N50</v>
      </c>
      <c r="D35" t="s">
        <v>6</v>
      </c>
    </row>
    <row r="36" spans="1:4">
      <c r="A36" t="s">
        <v>54</v>
      </c>
      <c r="B36" t="s">
        <v>64</v>
      </c>
      <c r="C36" t="str">
        <f t="shared" si="2"/>
        <v>PH19N50</v>
      </c>
      <c r="D36" t="s">
        <v>6</v>
      </c>
    </row>
    <row r="37" spans="1:4">
      <c r="A37" t="s">
        <v>55</v>
      </c>
      <c r="B37" t="s">
        <v>65</v>
      </c>
      <c r="C37" t="str">
        <f t="shared" si="2"/>
        <v>PH20N50</v>
      </c>
      <c r="D37" t="s">
        <v>6</v>
      </c>
    </row>
    <row r="38" spans="1:4">
      <c r="A38" t="s">
        <v>56</v>
      </c>
      <c r="B38" t="s">
        <v>65</v>
      </c>
      <c r="C38" t="str">
        <f t="shared" si="2"/>
        <v>PH20N50</v>
      </c>
      <c r="D38" t="s">
        <v>6</v>
      </c>
    </row>
    <row r="39" spans="1:4">
      <c r="A39" t="s">
        <v>57</v>
      </c>
      <c r="B39" t="s">
        <v>66</v>
      </c>
      <c r="C39" t="str">
        <f t="shared" si="2"/>
        <v>PH24N50</v>
      </c>
      <c r="D39" t="s">
        <v>6</v>
      </c>
    </row>
    <row r="40" spans="1:4">
      <c r="A40" t="s">
        <v>58</v>
      </c>
      <c r="B40" t="s">
        <v>66</v>
      </c>
      <c r="C40" t="str">
        <f t="shared" si="2"/>
        <v>PH24N50</v>
      </c>
      <c r="D40" t="s">
        <v>6</v>
      </c>
    </row>
    <row r="41" spans="1:4">
      <c r="A41" t="s">
        <v>59</v>
      </c>
      <c r="B41" t="s">
        <v>67</v>
      </c>
      <c r="C41" t="str">
        <f t="shared" si="2"/>
        <v>PH29N50</v>
      </c>
      <c r="D41" t="s">
        <v>6</v>
      </c>
    </row>
    <row r="42" spans="1:4">
      <c r="A42" t="s">
        <v>60</v>
      </c>
      <c r="B42" t="s">
        <v>67</v>
      </c>
      <c r="C42" t="str">
        <f t="shared" si="2"/>
        <v>PH29N50</v>
      </c>
      <c r="D42" t="s">
        <v>6</v>
      </c>
    </row>
    <row r="43" spans="1:4">
      <c r="A43" t="s">
        <v>61</v>
      </c>
      <c r="B43" t="s">
        <v>68</v>
      </c>
      <c r="C43" t="str">
        <f t="shared" si="2"/>
        <v>PL6N50</v>
      </c>
      <c r="D43" t="s">
        <v>6</v>
      </c>
    </row>
    <row r="44" spans="1:4">
      <c r="A44" t="s">
        <v>62</v>
      </c>
      <c r="B44" t="s">
        <v>68</v>
      </c>
      <c r="C44" t="str">
        <f t="shared" si="2"/>
        <v>PL6N50</v>
      </c>
      <c r="D44" t="s">
        <v>6</v>
      </c>
    </row>
    <row r="45" spans="1:4">
      <c r="A45" t="s">
        <v>63</v>
      </c>
      <c r="B45" t="s">
        <v>69</v>
      </c>
      <c r="C45" t="str">
        <f t="shared" si="2"/>
        <v>PN20N50</v>
      </c>
      <c r="D45" t="s">
        <v>6</v>
      </c>
    </row>
    <row r="46" spans="1:4">
      <c r="A46" t="s">
        <v>70</v>
      </c>
      <c r="B46" t="s">
        <v>72</v>
      </c>
      <c r="C46" t="s">
        <v>108</v>
      </c>
      <c r="D46" t="s">
        <v>6</v>
      </c>
    </row>
    <row r="47" spans="1:4">
      <c r="A47" t="s">
        <v>71</v>
      </c>
      <c r="B47" t="s">
        <v>72</v>
      </c>
      <c r="C47" t="s">
        <v>108</v>
      </c>
      <c r="D47" t="s">
        <v>6</v>
      </c>
    </row>
    <row r="48" spans="1:4">
      <c r="A48" t="s">
        <v>73</v>
      </c>
      <c r="B48" t="s">
        <v>75</v>
      </c>
      <c r="C48" t="str">
        <f>REPLACE(B48,LEN(B48)-2,3,"N50")</f>
        <v>PN27N50</v>
      </c>
      <c r="D48" t="s">
        <v>6</v>
      </c>
    </row>
    <row r="49" spans="1:4">
      <c r="A49" t="s">
        <v>74</v>
      </c>
      <c r="B49" t="s">
        <v>75</v>
      </c>
      <c r="C49" t="str">
        <f t="shared" ref="C49:C53" si="3">REPLACE(B49,LEN(B49)-2,3,"N50")</f>
        <v>PN27N50</v>
      </c>
      <c r="D49" t="s">
        <v>6</v>
      </c>
    </row>
    <row r="50" spans="1:4">
      <c r="A50" t="s">
        <v>76</v>
      </c>
      <c r="B50" t="s">
        <v>78</v>
      </c>
      <c r="C50" t="str">
        <f t="shared" si="3"/>
        <v>PN30N50</v>
      </c>
      <c r="D50" t="s">
        <v>6</v>
      </c>
    </row>
    <row r="51" spans="1:4">
      <c r="A51" t="s">
        <v>77</v>
      </c>
      <c r="B51" t="s">
        <v>78</v>
      </c>
      <c r="C51" t="str">
        <f t="shared" si="3"/>
        <v>PN30N50</v>
      </c>
      <c r="D51" t="s">
        <v>6</v>
      </c>
    </row>
    <row r="52" spans="1:4">
      <c r="A52" t="s">
        <v>79</v>
      </c>
      <c r="B52" t="s">
        <v>81</v>
      </c>
      <c r="C52" t="str">
        <f t="shared" si="3"/>
        <v>PN19N50</v>
      </c>
      <c r="D52" t="s">
        <v>6</v>
      </c>
    </row>
    <row r="53" spans="1:4">
      <c r="A53" t="s">
        <v>80</v>
      </c>
      <c r="B53" t="s">
        <v>81</v>
      </c>
      <c r="C53" t="str">
        <f t="shared" si="3"/>
        <v>PN19N50</v>
      </c>
      <c r="D53" t="s">
        <v>6</v>
      </c>
    </row>
    <row r="54" spans="1:4">
      <c r="A54" t="s">
        <v>82</v>
      </c>
      <c r="B54" t="s">
        <v>83</v>
      </c>
      <c r="C54" t="str">
        <f t="shared" ref="C54" si="4">LEFT(B54,LEN(B54)-3)</f>
        <v>PN30T24</v>
      </c>
      <c r="D54" t="s">
        <v>6</v>
      </c>
    </row>
    <row r="55" spans="1:4">
      <c r="A55" t="s">
        <v>84</v>
      </c>
      <c r="B55" t="s">
        <v>86</v>
      </c>
      <c r="C55" t="s">
        <v>104</v>
      </c>
      <c r="D55" t="s">
        <v>6</v>
      </c>
    </row>
    <row r="56" spans="1:4">
      <c r="A56" t="s">
        <v>85</v>
      </c>
      <c r="B56" t="s">
        <v>86</v>
      </c>
      <c r="C56" t="s">
        <v>104</v>
      </c>
      <c r="D56" t="s">
        <v>6</v>
      </c>
    </row>
    <row r="57" spans="1:4">
      <c r="A57" t="s">
        <v>87</v>
      </c>
      <c r="B57" t="s">
        <v>89</v>
      </c>
      <c r="C57">
        <v>1101976451</v>
      </c>
      <c r="D57" t="s">
        <v>6</v>
      </c>
    </row>
    <row r="58" spans="1:4">
      <c r="A58" t="s">
        <v>88</v>
      </c>
      <c r="B58" t="s">
        <v>89</v>
      </c>
      <c r="C58">
        <v>1101976451</v>
      </c>
      <c r="D58" t="s">
        <v>6</v>
      </c>
    </row>
    <row r="59" spans="1:4">
      <c r="A59" t="s">
        <v>90</v>
      </c>
      <c r="B59" t="s">
        <v>92</v>
      </c>
      <c r="C59">
        <v>1101573451</v>
      </c>
      <c r="D59" t="s">
        <v>6</v>
      </c>
    </row>
    <row r="60" spans="1:4">
      <c r="A60" t="s">
        <v>91</v>
      </c>
      <c r="B60" t="s">
        <v>92</v>
      </c>
      <c r="C60">
        <v>1101573451</v>
      </c>
      <c r="D60" t="s">
        <v>6</v>
      </c>
    </row>
    <row r="61" spans="1:4">
      <c r="A61" t="s">
        <v>93</v>
      </c>
      <c r="B61" t="s">
        <v>95</v>
      </c>
      <c r="C61" t="s">
        <v>109</v>
      </c>
      <c r="D61" t="s">
        <v>6</v>
      </c>
    </row>
    <row r="62" spans="1:4">
      <c r="A62" t="s">
        <v>94</v>
      </c>
      <c r="B62" t="s">
        <v>96</v>
      </c>
      <c r="C62" t="s">
        <v>105</v>
      </c>
      <c r="D62" t="s">
        <v>6</v>
      </c>
    </row>
    <row r="63" spans="1:4">
      <c r="A63" t="s">
        <v>97</v>
      </c>
      <c r="B63" t="s">
        <v>98</v>
      </c>
      <c r="C63" t="s">
        <v>106</v>
      </c>
      <c r="D63" t="s">
        <v>6</v>
      </c>
    </row>
    <row r="64" spans="1:4">
      <c r="A64" t="s">
        <v>111</v>
      </c>
      <c r="B64" t="s">
        <v>112</v>
      </c>
      <c r="C64" t="s">
        <v>115</v>
      </c>
      <c r="D64" t="s">
        <v>6</v>
      </c>
    </row>
    <row r="65" spans="1:4">
      <c r="A65" t="s">
        <v>113</v>
      </c>
      <c r="B65" t="s">
        <v>114</v>
      </c>
      <c r="C65" t="s">
        <v>116</v>
      </c>
      <c r="D65" t="s">
        <v>6</v>
      </c>
    </row>
    <row r="66" spans="1:4">
      <c r="A66" t="s">
        <v>118</v>
      </c>
      <c r="B66">
        <v>1101984453</v>
      </c>
      <c r="C66">
        <v>1101984451</v>
      </c>
    </row>
    <row r="67" spans="1:4">
      <c r="A67" s="1" t="s">
        <v>119</v>
      </c>
      <c r="B67" s="1">
        <v>2101751112</v>
      </c>
      <c r="C67">
        <v>2101551190</v>
      </c>
    </row>
    <row r="68" spans="1:4">
      <c r="A68" t="s">
        <v>120</v>
      </c>
      <c r="B68">
        <v>2104228230</v>
      </c>
      <c r="C68">
        <v>2105500225</v>
      </c>
    </row>
    <row r="69" spans="1:4">
      <c r="A69" t="s">
        <v>121</v>
      </c>
      <c r="B69">
        <v>2306592173</v>
      </c>
      <c r="C69" t="s">
        <v>122</v>
      </c>
    </row>
    <row r="70" spans="1:4">
      <c r="A70" s="2" t="s">
        <v>123</v>
      </c>
      <c r="B70" s="2" t="s">
        <v>124</v>
      </c>
      <c r="C70" s="2" t="s">
        <v>124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Miftah Ar Rahman</dc:creator>
  <cp:lastModifiedBy>Timotius Giovandi</cp:lastModifiedBy>
  <dcterms:created xsi:type="dcterms:W3CDTF">2020-05-07T10:28:05Z</dcterms:created>
  <dcterms:modified xsi:type="dcterms:W3CDTF">2022-08-03T03:36:08Z</dcterms:modified>
</cp:coreProperties>
</file>