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9AB7ABEA-B7A3-497C-94A2-8DD5AC5ABE24}" xr6:coauthVersionLast="36" xr6:coauthVersionMax="36" xr10:uidLastSave="{00000000-0000-0000-0000-000000000000}"/>
  <bookViews>
    <workbookView xWindow="0" yWindow="0" windowWidth="28800" windowHeight="12225" activeTab="1" xr2:uid="{D5CD07FE-6F46-4727-B0C3-6A422E17E21B}"/>
  </bookViews>
  <sheets>
    <sheet name="stationary" sheetId="1" r:id="rId1"/>
    <sheet name="probil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K5" i="2"/>
  <c r="H5" i="2"/>
  <c r="N2" i="2"/>
  <c r="K2" i="2"/>
  <c r="H2" i="2"/>
  <c r="N2" i="1"/>
  <c r="K2" i="1"/>
  <c r="H2" i="1"/>
  <c r="N5" i="1"/>
  <c r="K5" i="1"/>
  <c r="H5" i="1"/>
  <c r="N6" i="2"/>
  <c r="K6" i="2"/>
  <c r="H6" i="2"/>
  <c r="N6" i="1"/>
  <c r="K6" i="1"/>
  <c r="H6" i="1"/>
  <c r="N4" i="2"/>
  <c r="K4" i="2"/>
  <c r="H4" i="2"/>
  <c r="N4" i="1"/>
  <c r="K4" i="1"/>
  <c r="F4" i="1"/>
  <c r="H4" i="1" s="1"/>
  <c r="N3" i="2"/>
  <c r="K3" i="2"/>
  <c r="H3" i="2"/>
  <c r="H3" i="1"/>
  <c r="K3" i="1"/>
  <c r="N3" i="1"/>
</calcChain>
</file>

<file path=xl/sharedStrings.xml><?xml version="1.0" encoding="utf-8"?>
<sst xmlns="http://schemas.openxmlformats.org/spreadsheetml/2006/main" count="28" uniqueCount="18">
  <si>
    <t>lambda0</t>
  </si>
  <si>
    <t>lambdaw</t>
  </si>
  <si>
    <t>gamma1</t>
  </si>
  <si>
    <t>gamma2</t>
  </si>
  <si>
    <t>pi1 Math</t>
  </si>
  <si>
    <t>pi2 sim</t>
  </si>
  <si>
    <t>pi1 sim</t>
  </si>
  <si>
    <t>pi2 Math</t>
  </si>
  <si>
    <t>pi0 Math</t>
  </si>
  <si>
    <t>pi0 sim</t>
  </si>
  <si>
    <t>Nsim</t>
  </si>
  <si>
    <t>Diff</t>
  </si>
  <si>
    <t>P0 Math</t>
  </si>
  <si>
    <t>P0 sim</t>
  </si>
  <si>
    <t>P1 Math</t>
  </si>
  <si>
    <t>P1 sim</t>
  </si>
  <si>
    <t>P2 Math</t>
  </si>
  <si>
    <t>P2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</si>
</sst>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8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2" fillId="0" borderId="0" xfId="0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DD9-DB99-45BC-BD5E-DEA3F34A38E7}">
  <dimension ref="A1:N7"/>
  <sheetViews>
    <sheetView workbookViewId="0">
      <selection activeCell="F6" sqref="F6:N6"/>
    </sheetView>
  </sheetViews>
  <sheetFormatPr defaultRowHeight="15" x14ac:dyDescent="0.25"/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11</v>
      </c>
      <c r="I1" t="s">
        <v>4</v>
      </c>
      <c r="J1" t="s">
        <v>6</v>
      </c>
      <c r="K1" t="s">
        <v>11</v>
      </c>
      <c r="L1" t="s">
        <v>7</v>
      </c>
      <c r="M1" t="s">
        <v>5</v>
      </c>
      <c r="N1" t="s">
        <v>11</v>
      </c>
    </row>
    <row r="2" spans="1:14" x14ac:dyDescent="0.25">
      <c r="A2">
        <v>10000</v>
      </c>
      <c r="B2">
        <v>0.73499999999999999</v>
      </c>
      <c r="C2">
        <v>0.254</v>
      </c>
      <c r="D2">
        <v>0.123</v>
      </c>
      <c r="E2">
        <v>0.45600000000000002</v>
      </c>
      <c r="F2" s="2">
        <v>0.12770200000000001</v>
      </c>
      <c r="G2" s="2">
        <v>0.128</v>
      </c>
      <c r="H2" s="3">
        <f>(G2-F2)/F2</f>
        <v>2.3335578142863285E-3</v>
      </c>
      <c r="I2" s="2">
        <v>0.80288599999999999</v>
      </c>
      <c r="J2" s="2">
        <v>0.80420000000000003</v>
      </c>
      <c r="K2" s="3">
        <f>(J2-I2)/I2</f>
        <v>1.6365959800021888E-3</v>
      </c>
      <c r="L2" s="2">
        <v>6.9411899999999999E-2</v>
      </c>
      <c r="M2" s="2">
        <v>6.7799999999999999E-2</v>
      </c>
      <c r="N2" s="3">
        <f>(M2-L2)/L2</f>
        <v>-2.322224287189948E-2</v>
      </c>
    </row>
    <row r="3" spans="1:14" x14ac:dyDescent="0.25">
      <c r="A3">
        <v>10000</v>
      </c>
      <c r="B3">
        <v>3</v>
      </c>
      <c r="C3">
        <v>7</v>
      </c>
      <c r="D3">
        <v>4</v>
      </c>
      <c r="E3">
        <v>6</v>
      </c>
      <c r="F3" s="2">
        <v>0.63636400000000004</v>
      </c>
      <c r="G3" s="2">
        <v>0.63690000000000002</v>
      </c>
      <c r="H3" s="3">
        <f>(G3-F3)/F3</f>
        <v>8.4228523297983683E-4</v>
      </c>
      <c r="I3" s="2">
        <v>0.24040400000000001</v>
      </c>
      <c r="J3" s="2">
        <v>0.2394</v>
      </c>
      <c r="K3" s="3">
        <f>(J3-I3)/I3</f>
        <v>-4.1763032229081253E-3</v>
      </c>
      <c r="L3" s="2">
        <v>0.12323199999999999</v>
      </c>
      <c r="M3" s="2">
        <v>0.1237</v>
      </c>
      <c r="N3" s="3">
        <f>(M3-L3)/L3</f>
        <v>3.7977148792522242E-3</v>
      </c>
    </row>
    <row r="4" spans="1:14" x14ac:dyDescent="0.25">
      <c r="A4">
        <v>10000</v>
      </c>
      <c r="B4">
        <v>5</v>
      </c>
      <c r="C4">
        <v>5</v>
      </c>
      <c r="D4">
        <v>5</v>
      </c>
      <c r="E4">
        <v>5</v>
      </c>
      <c r="F4" s="2">
        <f>0.454545</f>
        <v>0.45454499999999998</v>
      </c>
      <c r="G4" s="2">
        <v>0.44879999999999998</v>
      </c>
      <c r="H4" s="3">
        <f>(G4-F4)/F4</f>
        <v>-1.2639012639012639E-2</v>
      </c>
      <c r="I4" s="2">
        <v>0.303977</v>
      </c>
      <c r="J4" s="2">
        <v>0.316</v>
      </c>
      <c r="K4" s="3">
        <f>(J4-I4)/I4</f>
        <v>3.955233455162728E-2</v>
      </c>
      <c r="L4" s="2">
        <v>0.241477</v>
      </c>
      <c r="M4" s="2">
        <v>0.23519999999999999</v>
      </c>
      <c r="N4" s="3">
        <f>(M4-L4)/L4</f>
        <v>-2.5994194064030963E-2</v>
      </c>
    </row>
    <row r="5" spans="1:14" x14ac:dyDescent="0.25">
      <c r="A5">
        <v>10000</v>
      </c>
      <c r="B5">
        <v>6</v>
      </c>
      <c r="C5">
        <v>7</v>
      </c>
      <c r="D5">
        <v>3</v>
      </c>
      <c r="E5">
        <v>4</v>
      </c>
      <c r="F5" s="2">
        <v>0.5</v>
      </c>
      <c r="G5" s="2">
        <v>0.50619999999999998</v>
      </c>
      <c r="H5" s="3">
        <f>(G5-F5)/F5</f>
        <v>1.2399999999999967E-2</v>
      </c>
      <c r="I5" s="2">
        <v>0.31428600000000001</v>
      </c>
      <c r="J5" s="2">
        <v>0.30769999999999997</v>
      </c>
      <c r="K5" s="3">
        <f>(J5-I5)/I5</f>
        <v>-2.0955435495058756E-2</v>
      </c>
      <c r="L5" s="2">
        <v>0.18571399999999999</v>
      </c>
      <c r="M5" s="2">
        <v>0.18609999999999999</v>
      </c>
      <c r="N5" s="3">
        <f>(M5-L5)/L5</f>
        <v>2.0784647360995805E-3</v>
      </c>
    </row>
    <row r="6" spans="1:14" x14ac:dyDescent="0.25">
      <c r="A6">
        <v>10000</v>
      </c>
      <c r="B6">
        <v>10</v>
      </c>
      <c r="C6">
        <v>15</v>
      </c>
      <c r="D6">
        <v>5</v>
      </c>
      <c r="E6">
        <v>35</v>
      </c>
      <c r="F6" s="2">
        <v>0.57692299999999996</v>
      </c>
      <c r="G6" s="2">
        <v>0.57799999999999996</v>
      </c>
      <c r="H6" s="3">
        <f>(G6-F6)/F6</f>
        <v>1.8668002489066907E-3</v>
      </c>
      <c r="I6" s="2">
        <v>0.37242399999999998</v>
      </c>
      <c r="J6" s="2">
        <v>0.36980000000000002</v>
      </c>
      <c r="K6" s="3">
        <f>(J6-I6)/I6</f>
        <v>-7.045732820655919E-3</v>
      </c>
      <c r="L6" s="2">
        <v>5.0652500000000003E-2</v>
      </c>
      <c r="M6" s="2">
        <v>5.2200000000000003E-2</v>
      </c>
      <c r="N6" s="3">
        <f>(M6-L6)/L6</f>
        <v>3.0551305463698736E-2</v>
      </c>
    </row>
    <row r="7" spans="1:14" x14ac:dyDescent="0.25">
      <c r="F7" s="1"/>
      <c r="G7" s="1"/>
      <c r="H7" s="3"/>
      <c r="I7" s="1"/>
      <c r="J7" s="1"/>
      <c r="K7" s="3"/>
      <c r="L7" s="1"/>
      <c r="M7" s="1"/>
      <c r="N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5845-F0E2-4673-AE59-2E61FA04A2C0}">
  <dimension ref="A1:N6"/>
  <sheetViews>
    <sheetView tabSelected="1" workbookViewId="0">
      <selection activeCell="F6" sqref="F6:N6"/>
    </sheetView>
  </sheetViews>
  <sheetFormatPr defaultRowHeight="15" x14ac:dyDescent="0.25"/>
  <cols>
    <col min="6" max="6" width="11.140625" customWidth="1"/>
    <col min="7" max="7" width="8.85546875" customWidth="1"/>
    <col min="8" max="8" width="9" customWidth="1"/>
    <col min="11" max="11" width="8.140625" customWidth="1"/>
    <col min="14" max="14" width="10.5703125" customWidth="1"/>
  </cols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11</v>
      </c>
      <c r="I1" t="s">
        <v>14</v>
      </c>
      <c r="J1" t="s">
        <v>15</v>
      </c>
      <c r="K1" t="s">
        <v>11</v>
      </c>
      <c r="L1" t="s">
        <v>16</v>
      </c>
      <c r="M1" t="s">
        <v>17</v>
      </c>
      <c r="N1" t="s">
        <v>11</v>
      </c>
    </row>
    <row r="2" spans="1:14" x14ac:dyDescent="0.25">
      <c r="A2" s="4">
        <v>10000</v>
      </c>
      <c r="B2" s="4">
        <v>0.73499999999999999</v>
      </c>
      <c r="C2" s="4">
        <v>0.254</v>
      </c>
      <c r="D2" s="4">
        <v>0.123</v>
      </c>
      <c r="E2" s="4">
        <v>0.45600000000000002</v>
      </c>
      <c r="F2" s="4">
        <v>0.36199999999999999</v>
      </c>
      <c r="G2" s="1">
        <v>0.3609</v>
      </c>
      <c r="H2" s="3">
        <f>(G8-F8)/F8</f>
        <v>-3.0386740331491435E-3</v>
      </c>
      <c r="I2" s="4">
        <v>0.42309999999999998</v>
      </c>
      <c r="J2" s="1">
        <v>0.42449999999999999</v>
      </c>
      <c r="K2" s="3">
        <f>(J8-I8)/I8</f>
        <v>3.308910423067862E-3</v>
      </c>
      <c r="L2" s="4">
        <v>0.21490000000000001</v>
      </c>
      <c r="M2" s="1">
        <v>0.21460000000000001</v>
      </c>
      <c r="N2" s="3">
        <f>(M8-L8)/L8</f>
        <v>-1.3959981386691238E-3</v>
      </c>
    </row>
    <row r="3" spans="1:14" x14ac:dyDescent="0.25">
      <c r="A3">
        <v>10000</v>
      </c>
      <c r="B3">
        <v>3</v>
      </c>
      <c r="C3">
        <v>7</v>
      </c>
      <c r="D3">
        <v>4</v>
      </c>
      <c r="E3">
        <v>6</v>
      </c>
      <c r="F3" s="5">
        <v>0.37230000000000002</v>
      </c>
      <c r="G3" s="2">
        <v>0.37180000000000002</v>
      </c>
      <c r="H3" s="3">
        <f>(G3-F3)/F3</f>
        <v>-1.3430029546065013E-3</v>
      </c>
      <c r="I3" s="5">
        <v>0.35110000000000002</v>
      </c>
      <c r="J3" s="2">
        <v>0.34989999999999999</v>
      </c>
      <c r="K3" s="3">
        <f>(J3-I3)/I3</f>
        <v>-3.4178296781544695E-3</v>
      </c>
      <c r="L3" s="5">
        <v>0.27660000000000001</v>
      </c>
      <c r="M3" s="2">
        <v>0.27829999999999999</v>
      </c>
      <c r="N3" s="3">
        <f>(M3-L3)/L3</f>
        <v>6.1460592913954422E-3</v>
      </c>
    </row>
    <row r="4" spans="1:14" x14ac:dyDescent="0.25">
      <c r="A4">
        <v>10000</v>
      </c>
      <c r="B4">
        <v>5</v>
      </c>
      <c r="C4">
        <v>5</v>
      </c>
      <c r="D4">
        <v>5</v>
      </c>
      <c r="E4">
        <v>5</v>
      </c>
      <c r="F4" s="5">
        <v>0.33329999999999999</v>
      </c>
      <c r="G4" s="2">
        <v>0.33090000000000003</v>
      </c>
      <c r="H4" s="3">
        <f>(G4-F4)/F4</f>
        <v>-7.2007200720070738E-3</v>
      </c>
      <c r="I4" s="5">
        <v>0.33329999999999999</v>
      </c>
      <c r="J4" s="2">
        <v>0.33300000000000002</v>
      </c>
      <c r="K4" s="3">
        <f>(J4-I4)/I4</f>
        <v>-9.0009000900080096E-4</v>
      </c>
      <c r="L4" s="5">
        <v>0.33329999999999999</v>
      </c>
      <c r="M4" s="2">
        <v>0.33610000000000001</v>
      </c>
      <c r="N4" s="3">
        <f>(M4-L4)/L4</f>
        <v>8.4008400840084752E-3</v>
      </c>
    </row>
    <row r="5" spans="1:14" x14ac:dyDescent="0.25">
      <c r="A5">
        <v>10000</v>
      </c>
      <c r="B5">
        <v>6</v>
      </c>
      <c r="C5">
        <v>7</v>
      </c>
      <c r="D5">
        <v>3</v>
      </c>
      <c r="E5">
        <v>4</v>
      </c>
      <c r="F5" s="4">
        <v>0.40160000000000001</v>
      </c>
      <c r="G5" s="1">
        <v>0.39939999999999998</v>
      </c>
      <c r="H5" s="3">
        <f>(G7-F7)/F7</f>
        <v>-5.4780876494024784E-3</v>
      </c>
      <c r="I5" s="4">
        <v>0.32790000000000002</v>
      </c>
      <c r="J5" s="1">
        <v>0.33339999999999997</v>
      </c>
      <c r="K5" s="3">
        <f>(J7-I7)/I7</f>
        <v>1.6773406526379837E-2</v>
      </c>
      <c r="L5" s="4">
        <v>0.27050000000000002</v>
      </c>
      <c r="M5" s="1">
        <v>0.26719999999999999</v>
      </c>
      <c r="N5" s="3">
        <f>(M7-L7)/L7</f>
        <v>-1.2199630314232993E-2</v>
      </c>
    </row>
    <row r="6" spans="1:14" x14ac:dyDescent="0.25">
      <c r="A6">
        <v>10000</v>
      </c>
      <c r="B6">
        <v>10</v>
      </c>
      <c r="C6">
        <v>15</v>
      </c>
      <c r="D6">
        <v>5</v>
      </c>
      <c r="E6">
        <v>35</v>
      </c>
      <c r="F6" s="5">
        <v>0.3871</v>
      </c>
      <c r="G6" s="2">
        <v>0.3881</v>
      </c>
      <c r="H6" s="3">
        <f>(G6-F6)/F6</f>
        <v>2.5833118057349545E-3</v>
      </c>
      <c r="I6" s="5">
        <v>0.4516</v>
      </c>
      <c r="J6" s="2">
        <v>0.45500000000000002</v>
      </c>
      <c r="K6" s="3">
        <f>(J6-I6)/I6</f>
        <v>7.5287865367582247E-3</v>
      </c>
      <c r="L6" s="5">
        <v>0.1613</v>
      </c>
      <c r="M6" s="2">
        <v>0.15690000000000001</v>
      </c>
      <c r="N6" s="3">
        <f>(M6-L6)/L6</f>
        <v>-2.7278363298202029E-2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stationary</vt:lpstr>
      <vt:lpstr>probility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2019-12-10T10:33:43Z</dcterms:created>
  <dcterms:modified xsi:type="dcterms:W3CDTF">2019-12-10T14:27:27Z</dcterms:modified>
</cp:coreProperties>
</file>