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<sst xmlns="http://schemas.openxmlformats.org/spreadsheetml/2006/main" count="5825" uniqueCount="2367">
  <si>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</si>
  <si>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</si>
  <si>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</si>
  <si>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</si>
  <si>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</si>
  <si>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</si>
  <si>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</si>
  <si>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</si>
  <si>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</si>
  <si>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</si>
  <si>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</si>
  <si>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</si>
  <si>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</si>
  <si>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</si>
  <si>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</si>
  <si>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</si>
  <si>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</si>
  <si>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</si>
  <si>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</si>
  <si>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</si>
  <si>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</si>
  <si>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</si>
  <si>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</si>
  <si>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</si>
  <si>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</si>
  <si>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</si>
  <si>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</si>
  <si>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</si>
  <si>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</si>
  <si>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</si>
  <si>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</si>
  <si>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</si>
  <si>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</si>
  <si>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</si>
  <si>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</si>
  <si>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</si>
  <si>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</si>
  <si>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</si>
  <si>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</si>
  <si>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</si>
  <si>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</si>
  <si>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</si>
  <si>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</si>
  <si>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</si>
  <si>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</si>
  <si>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</si>
  <si>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</si>
  <si>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</si>
  <si>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</si>
  <si>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</si>
  <si>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</si>
  <si>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</si>
  <si>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</si>
  <si>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</si>
  <si>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</si>
  <si>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</si>
  <si>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</si>
  <si>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</si>
  <si>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</si>
  <si>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</si>
  <si>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</si>
  <si>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</si>
  <si>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</si>
  <si>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</si>
  <si>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</si>
  <si>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</si>
  <si>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</si>
  <si>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</si>
  <si>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</si>
  <si>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</si>
  <si>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</si>
  <si>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</si>
  <si>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</si>
  <si>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</si>
  <si>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</si>
  <si>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</si>
  <si>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</si>
  <si>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</si>
  <si>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</si>
  <si>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</si>
  <si>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</si>
  <si>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</si>
  <si>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</si>
  <si>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</si>
  <si>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</si>
  <si>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</si>
  <si>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</si>
  <si>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</si>
  <si>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</si>
  <si>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</si>
  <si>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</si>
  <si>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</si>
  <si>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</si>
  <si>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</si>
  <si>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</si>
  <si>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</si>
  <si>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</si>
  <si>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</si>
  <si>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</si>
  <si>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</si>
  <si>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</si>
  <si>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</si>
  <si>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</si>
  <si>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</si>
  <si>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https://twitter.com/DECORA_S2/status/1707032348880159223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</si>
  <si>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</si>
  <si>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</si>
  <si>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</si>
  <si>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</si>
  <si>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</si>
  <si>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</si>
  <si>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</si>
  <si>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</si>
  <si>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</si>
  <si>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</si>
  <si>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</si>
  <si>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</si>
  <si>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</si>
  <si>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</si>
  <si>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</si>
  <si>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</si>
  <si>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</si>
  <si>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</si>
  <si>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</si>
  <si>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</si>
  <si>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https://twitter.com/Information_sl/status/1706996862421807378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</si>
  <si>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</si>
  <si>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</si>
  <si>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</si>
  <si>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</si>
  <si>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</si>
  <si>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</si>
  <si>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</si>
  <si>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</si>
  <si>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</si>
  <si>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</si>
  <si>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</si>
  <si>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</si>
  <si>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</si>
  <si>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</si>
  <si>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</si>
  <si>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</si>
  <si>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</si>
  <si>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</si>
  <si>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</si>
  <si>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</si>
  <si>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</si>
  <si>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</si>
  <si>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https://witchform.com/formViewer/slim.php?idx=487337</t>
  </si>
  <si>
    <t>https://witchform.com/formViewer/slim.php?idx=487341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</si>
  <si>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</si>
  <si>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</si>
  <si>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</si>
  <si>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</si>
  <si>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</si>
  <si>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</si>
  <si>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</si>
  <si>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</si>
  <si>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</si>
  <si>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</si>
  <si>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</si>
  <si>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</si>
  <si>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</si>
  <si>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</si>
  <si>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</si>
  <si>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</si>
  <si>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</si>
  <si>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</si>
  <si>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</si>
  <si>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</si>
  <si>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</si>
  <si>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</si>
  <si>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</si>
  <si>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</si>
  <si>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</si>
  <si>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</si>
  <si>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</si>
  <si>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</si>
  <si>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</si>
  <si>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</si>
  <si>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</si>
  <si>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</si>
  <si>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</si>
  <si>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</si>
  <si>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</si>
  <si>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</si>
  <si>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</si>
  <si>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</si>
  <si>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</si>
  <si>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</si>
  <si>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</si>
  <si>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</si>
  <si>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</si>
  <si>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</si>
  <si>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https://twitter.com/hajinpoka/status/1706907926139736271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</si>
  <si>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</si>
  <si>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</si>
  <si>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</si>
  <si>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</si>
  <si>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</si>
  <si>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https://cent-s-sirius.postype.com/post/15366967</t>
  </si>
  <si>
    <t>https://witchform.com/deposit_form.php?idx=481816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</si>
  <si>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</si>
  <si>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</si>
  <si>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</si>
  <si>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</si>
  <si>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</si>
  <si>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</si>
  <si>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</si>
  <si>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</si>
  <si>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</si>
  <si>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</si>
  <si>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</si>
  <si>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</si>
  <si>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</si>
  <si>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</si>
  <si>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</si>
  <si>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</si>
  <si>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</si>
  <si>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</si>
  <si>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</si>
  <si>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</si>
  <si>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</si>
  <si>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</si>
  <si>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</si>
  <si>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</si>
  <si>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</si>
  <si>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</si>
  <si>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</si>
  <si>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</si>
  <si>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</si>
  <si>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</si>
  <si>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</si>
  <si>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</si>
  <si>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</si>
  <si>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</si>
  <si>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</si>
  <si>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</si>
  <si>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</si>
  <si>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</si>
  <si>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</si>
  <si>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</si>
  <si>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</si>
  <si>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</si>
  <si>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</si>
  <si>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</si>
  <si>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</si>
  <si>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</si>
  <si>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</si>
  <si>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</si>
  <si>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</si>
  <si>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</si>
  <si>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</si>
  <si>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</si>
  <si>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</si>
  <si>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</si>
  <si>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</si>
  <si>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</si>
  <si>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</si>
  <si>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</si>
  <si>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</si>
  <si>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</si>
  <si>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</si>
  <si>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</si>
  <si>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</si>
  <si>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</si>
  <si>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</si>
  <si>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</si>
  <si>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</si>
  <si>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</si>
  <si>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</si>
  <si>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</si>
  <si>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</si>
  <si>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</si>
  <si>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</si>
  <si>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</si>
  <si>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</si>
  <si>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</si>
  <si>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</si>
  <si>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</si>
  <si>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</si>
  <si>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</si>
  <si>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</si>
  <si>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</si>
  <si>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</si>
  <si>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</si>
  <si>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</si>
  <si>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</si>
  <si>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</si>
  <si>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</si>
  <si>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</si>
  <si>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</si>
  <si>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</si>
  <si>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</si>
  <si>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</si>
  <si>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</si>
  <si>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</si>
  <si>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</si>
  <si>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</si>
  <si>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</si>
  <si>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</si>
  <si>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</si>
  <si>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</si>
  <si>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</si>
  <si>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</si>
  <si>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</si>
  <si>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</si>
  <si>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</si>
  <si>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</si>
  <si>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</si>
  <si>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B27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</si>
  <si>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</si>
  <si>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</si>
  <si>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</si>
  <si>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</si>
  <si>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</si>
  <si>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B28</t>
  </si>
  <si>
    <t>B29</t>
  </si>
  <si>
    <t>안산이네 HOLO공방</t>
  </si>
  <si>
    <t>안산이</t>
  </si>
  <si>
    <t>#홀로라이브 #스텔라이브 #분할부스</t>
  </si>
  <si>
    <t>https://twitter.com/ANSAN_EY/status/1707006871079694756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</si>
  <si>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</si>
  <si>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</si>
  <si>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</si>
  <si>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</si>
  <si>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</si>
  <si>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</si>
  <si>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</si>
  <si>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</si>
  <si>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</si>
  <si>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</si>
  <si>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</si>
  <si>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</si>
  <si>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</si>
  <si>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</si>
  <si>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</si>
  <si>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</si>
  <si>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</si>
  <si>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</si>
  <si>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</si>
  <si>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</si>
  <si>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</si>
  <si>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</si>
  <si>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</si>
  <si>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</si>
  <si>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</si>
  <si>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</si>
  <si>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</si>
  <si>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</si>
  <si>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</si>
  <si>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</si>
  <si>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</si>
  <si>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</si>
  <si>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</si>
  <si>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</si>
  <si>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</si>
  <si>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</si>
  <si>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</si>
  <si>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</si>
  <si>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</si>
  <si>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</si>
  <si>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</si>
  <si>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</si>
  <si>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</si>
  <si>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</si>
  <si>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</si>
  <si>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</si>
  <si>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</si>
  <si>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</si>
  <si>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</si>
  <si>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</si>
  <si>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#원신 #붕괴스타레일 #블루아카이브 #프로젝트세카이</t>
  </si>
  <si>
    <t>https://twitter.com/tokyojisan/status/1706979603162742843</t>
  </si>
  <si>
    <t>C13</t>
  </si>
  <si>
    <t>C14</t>
  </si>
  <si>
    <t>합.동.서.클</t>
  </si>
  <si>
    <t>넝따&amp;HAMJISAN&amp;일샤</t>
  </si>
  <si>
    <t>#프로젝트세카이</t>
  </si>
  <si>
    <t>https://twitter.com/nong_345/status/1706287693863506131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</si>
  <si>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</si>
  <si>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</si>
  <si>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</si>
  <si>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</si>
  <si>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</si>
  <si>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</si>
  <si>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</si>
  <si>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</si>
  <si>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</si>
  <si>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</si>
  <si>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</si>
  <si>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</si>
  <si>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</si>
  <si>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</si>
  <si>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</si>
  <si>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</si>
  <si>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</si>
  <si>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</si>
  <si>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</si>
  <si>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</si>
  <si>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</si>
  <si>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</si>
  <si>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</si>
  <si>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</si>
  <si>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</si>
  <si>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</si>
  <si>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</si>
  <si>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</si>
  <si>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</si>
  <si>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</si>
  <si>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</si>
  <si>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</si>
  <si>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</si>
  <si>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</si>
  <si>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</si>
  <si>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</si>
  <si>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</si>
  <si>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</si>
  <si>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</si>
  <si>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</si>
  <si>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</si>
  <si>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</si>
  <si>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</si>
  <si>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</si>
  <si>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</si>
  <si>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</si>
  <si>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</si>
  <si>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</si>
  <si>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</si>
  <si>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</si>
  <si>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</si>
  <si>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</si>
  <si>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</si>
  <si>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</si>
  <si>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</si>
  <si>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</si>
  <si>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</si>
  <si>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</si>
  <si>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</si>
  <si>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</si>
  <si>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</si>
  <si>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</si>
  <si>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</si>
  <si>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</si>
  <si>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</si>
  <si>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</si>
  <si>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</si>
  <si>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https://twitter.com/hiiranui/status/1706960786030280952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</si>
  <si>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</si>
  <si>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</si>
  <si>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</si>
  <si>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</si>
  <si>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</si>
  <si>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</si>
  <si>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</si>
  <si>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</si>
  <si>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</si>
  <si>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</si>
  <si>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</si>
  <si>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</si>
  <si>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</si>
  <si>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</si>
  <si>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</si>
  <si>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</si>
  <si>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</si>
  <si>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</si>
  <si>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</si>
  <si>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</si>
  <si>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</si>
  <si>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</si>
  <si>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</si>
  <si>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</si>
  <si>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</si>
  <si>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</si>
  <si>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</si>
  <si>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</si>
  <si>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</si>
  <si>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</si>
  <si>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</si>
  <si>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</si>
  <si>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</si>
  <si>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</si>
  <si>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</si>
  <si>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</si>
  <si>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</si>
  <si>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</si>
  <si>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</si>
  <si>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</si>
  <si>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</si>
  <si>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</si>
  <si>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</si>
  <si>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</si>
  <si>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</si>
  <si>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</si>
  <si>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</si>
  <si>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</si>
  <si>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</si>
  <si>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</si>
  <si>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</si>
  <si>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</si>
  <si>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</si>
  <si>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</si>
  <si>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</si>
  <si>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</si>
  <si>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</si>
  <si>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</si>
  <si>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</si>
  <si>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</si>
  <si>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</si>
  <si>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</si>
  <si>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</si>
  <si>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</si>
  <si>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</si>
  <si>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</si>
  <si>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</si>
  <si>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</si>
  <si>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</si>
  <si>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</si>
  <si>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</si>
  <si>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</si>
  <si>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</si>
  <si>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https://x.com/mocchi_hoppez/status/1706864184280097218?s=20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</si>
  <si>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</si>
  <si>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</si>
  <si>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</si>
  <si>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</si>
  <si>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</si>
  <si>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</si>
  <si>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</si>
  <si>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</si>
  <si>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</si>
  <si>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</si>
  <si>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</si>
  <si>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</si>
  <si>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</si>
  <si>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</si>
  <si>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</si>
  <si>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</si>
  <si>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</si>
  <si>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</si>
  <si>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</si>
  <si>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</si>
  <si>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</si>
  <si>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</si>
  <si>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</si>
  <si>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</si>
  <si>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</si>
  <si>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</si>
  <si>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</si>
  <si>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</si>
  <si>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</si>
  <si>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</si>
  <si>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</si>
  <si>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</si>
  <si>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</si>
  <si>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</si>
  <si>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</si>
  <si>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</si>
  <si>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</si>
  <si>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</si>
  <si>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</si>
  <si>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</si>
  <si>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</si>
  <si>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</si>
  <si>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</si>
  <si>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</si>
  <si>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</si>
  <si>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</si>
  <si>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</si>
  <si>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</si>
  <si>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</si>
  <si>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</si>
  <si>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</si>
  <si>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</si>
  <si>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</si>
  <si>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</si>
  <si>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</si>
  <si>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</si>
  <si>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</si>
  <si>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</si>
  <si>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</si>
  <si>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</si>
  <si>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</si>
  <si>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#라스트오리진 #우마무스메 #창작 #최애의아이 #코미양은커뮤증입니다</t>
  </si>
  <si>
    <t>https://x.com/teddyellow40/status/1706956846039470389?s=20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</si>
  <si>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</si>
  <si>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</si>
  <si>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</si>
  <si>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</si>
  <si>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</si>
  <si>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</si>
  <si>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</si>
  <si>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</si>
  <si>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</si>
  <si>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</si>
  <si>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</si>
  <si>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</si>
  <si>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</si>
  <si>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</si>
  <si>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</si>
  <si>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</si>
  <si>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</si>
  <si>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</si>
  <si>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</si>
  <si>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</si>
  <si>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</si>
  <si>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</si>
  <si>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</si>
  <si>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</si>
  <si>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</si>
  <si>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</si>
  <si>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</si>
  <si>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</si>
  <si>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</si>
  <si>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</si>
  <si>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</si>
  <si>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</si>
  <si>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</si>
  <si>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</si>
  <si>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</si>
  <si>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</si>
  <si>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</si>
  <si>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https://twitter.com/ihwagun/status/1706245945288204540?t=tfDRZM5JJSGXBM5b4qwyGw&amp;s=19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</si>
  <si>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</si>
  <si>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</si>
  <si>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</si>
  <si>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</si>
  <si>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</si>
  <si>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</si>
  <si>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</si>
  <si>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</si>
  <si>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</si>
  <si>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</si>
  <si>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</si>
  <si>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</si>
  <si>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</si>
  <si>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</si>
  <si>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</si>
  <si>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</si>
  <si>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</si>
  <si>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</si>
  <si>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</si>
  <si>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</si>
  <si>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</si>
  <si>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</si>
  <si>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</si>
  <si>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</si>
  <si>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</si>
  <si>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</si>
  <si>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</si>
  <si>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</si>
  <si>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</si>
  <si>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</si>
  <si>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</si>
  <si>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</si>
  <si>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</si>
  <si>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</si>
  <si>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</si>
  <si>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</si>
  <si>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</si>
  <si>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</si>
  <si>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</si>
  <si>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</si>
  <si>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</si>
  <si>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</si>
  <si>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</si>
  <si>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</si>
  <si>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</si>
  <si>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</si>
  <si>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</si>
  <si>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</si>
  <si>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</si>
  <si>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</si>
  <si>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</si>
  <si>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</si>
  <si>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</si>
  <si>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</si>
  <si>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</si>
  <si>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</si>
  <si>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https://twitter.com/redfish_712/status/1706870290389897594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</si>
  <si>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</si>
  <si>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</si>
  <si>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</si>
  <si>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</si>
  <si>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</si>
  <si>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</si>
  <si>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</si>
  <si>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</si>
  <si>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</si>
  <si>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</si>
  <si>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</si>
  <si>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</si>
  <si>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</si>
  <si>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</si>
  <si>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</si>
  <si>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</si>
  <si>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</si>
  <si>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</si>
  <si>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</si>
  <si>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</si>
  <si>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</si>
  <si>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</si>
  <si>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</si>
  <si>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</si>
  <si>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</si>
  <si>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</si>
  <si>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</si>
  <si>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</si>
  <si>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</si>
  <si>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</si>
  <si>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</si>
  <si>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</si>
  <si>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</si>
  <si>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</si>
  <si>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</si>
  <si>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</si>
  <si>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</si>
  <si>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</si>
  <si>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</si>
  <si>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</si>
  <si>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</si>
  <si>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</si>
  <si>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</si>
  <si>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</si>
  <si>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</si>
  <si>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</si>
  <si>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</si>
  <si>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</si>
  <si>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</si>
  <si>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</si>
  <si>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</si>
  <si>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</si>
  <si>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</si>
  <si>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</si>
  <si>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</si>
  <si>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</si>
  <si>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</si>
  <si>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</si>
  <si>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</si>
  <si>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</si>
  <si>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</si>
  <si>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</si>
  <si>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</si>
  <si>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</si>
  <si>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</si>
  <si>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</si>
  <si>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</si>
  <si>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</si>
  <si>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</si>
  <si>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</si>
  <si>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</si>
  <si>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</si>
  <si>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</si>
  <si>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</si>
  <si>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</si>
  <si>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</si>
  <si>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</si>
  <si>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</si>
  <si>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</si>
  <si>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</si>
  <si>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</si>
  <si>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</si>
  <si>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</si>
  <si>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</si>
  <si>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</si>
  <si>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</si>
  <si>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</si>
  <si>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</si>
  <si>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</si>
  <si>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</si>
  <si>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</si>
  <si>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</si>
  <si>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</si>
  <si>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</si>
  <si>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</si>
  <si>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</si>
  <si>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</si>
  <si>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</si>
  <si>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</si>
  <si>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</si>
  <si>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</si>
  <si>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</si>
  <si>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</si>
  <si>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</si>
  <si>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</si>
  <si>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</si>
  <si>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</si>
  <si>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</si>
  <si>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</si>
  <si>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</si>
  <si>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</si>
  <si>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</si>
  <si>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</si>
  <si>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</si>
  <si>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</si>
  <si>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</si>
  <si>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</si>
  <si>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</si>
  <si>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</si>
  <si>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</si>
  <si>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</si>
  <si>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</si>
  <si>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</si>
  <si>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</si>
  <si>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</si>
  <si>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</si>
  <si>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</si>
  <si>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</si>
  <si>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</si>
  <si>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</si>
  <si>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</si>
  <si>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</si>
  <si>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</si>
  <si>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</si>
  <si>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</si>
  <si>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</si>
  <si>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</si>
  <si>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</si>
  <si>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</si>
  <si>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</si>
  <si>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</si>
  <si>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</si>
  <si>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</si>
  <si>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</si>
  <si>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</si>
  <si>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</si>
  <si>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</si>
  <si>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</si>
  <si>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</si>
  <si>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</si>
  <si>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</si>
  <si>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</si>
  <si>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</si>
  <si>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</si>
  <si>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</si>
  <si>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</si>
  <si>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</si>
  <si>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</si>
  <si>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</si>
  <si>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</si>
  <si>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</si>
  <si>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</si>
  <si>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</si>
  <si>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</si>
  <si>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</si>
  <si>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</si>
  <si>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</si>
  <si>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</si>
  <si>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</si>
  <si>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</si>
  <si>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</si>
  <si>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</si>
  <si>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</si>
  <si>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</si>
  <si>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</si>
  <si>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</si>
  <si>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</si>
  <si>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</si>
  <si>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</si>
  <si>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</si>
  <si>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</si>
  <si>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</si>
  <si>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</si>
  <si>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</si>
  <si>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</si>
  <si>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</si>
  <si>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</si>
  <si>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</si>
  <si>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</si>
  <si>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</si>
  <si>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</si>
  <si>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</si>
  <si>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</si>
  <si>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</si>
  <si>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</si>
  <si>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</si>
  <si>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</si>
  <si>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</si>
  <si>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</si>
  <si>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</si>
  <si>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</si>
  <si>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</si>
  <si>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</si>
  <si>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</si>
  <si>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</si>
  <si>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</si>
  <si>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</si>
  <si>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</si>
  <si>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</si>
  <si>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</si>
  <si>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</si>
  <si>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</si>
  <si>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</si>
  <si>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</si>
  <si>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</si>
  <si>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</si>
  <si>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</si>
  <si>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</si>
  <si>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</si>
  <si>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</si>
  <si>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</si>
  <si>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</si>
  <si>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</si>
  <si>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</si>
  <si>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</si>
  <si>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</si>
  <si>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</si>
  <si>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</si>
  <si>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</si>
  <si>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</si>
  <si>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</si>
  <si>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</si>
  <si>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</si>
  <si>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</si>
  <si>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</si>
  <si>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</si>
  <si>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</si>
  <si>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</si>
  <si>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</si>
  <si>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</si>
  <si>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</si>
  <si>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</si>
  <si>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</si>
  <si>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</si>
  <si>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</si>
  <si>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</si>
  <si>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</si>
  <si>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</si>
  <si>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</si>
  <si>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</si>
  <si>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</si>
  <si>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</si>
  <si>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</si>
  <si>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</si>
  <si>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</si>
  <si>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</si>
  <si>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</si>
  <si>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</si>
  <si>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</si>
  <si>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</si>
  <si>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</si>
  <si>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</si>
  <si>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</si>
  <si>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</si>
  <si>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</si>
  <si>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</si>
  <si>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</si>
  <si>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</si>
  <si>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</si>
  <si>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</si>
  <si>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</si>
  <si>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</si>
  <si>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</si>
  <si>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</si>
  <si>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</si>
  <si>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</si>
  <si>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</si>
  <si>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</si>
  <si>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</si>
  <si>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</si>
  <si>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</si>
  <si>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</si>
  <si>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</si>
  <si>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</si>
  <si>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</si>
  <si>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</si>
  <si>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</si>
  <si>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</si>
  <si>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</si>
  <si>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</si>
  <si>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</si>
  <si>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</si>
  <si>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</si>
  <si>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</si>
  <si>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</si>
  <si>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</si>
  <si>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</si>
  <si>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</si>
  <si>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</si>
  <si>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</si>
  <si>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</si>
  <si>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</si>
  <si>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</si>
  <si>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</si>
  <si>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</si>
  <si>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</si>
  <si>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</si>
  <si>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</si>
  <si>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</si>
  <si>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</si>
  <si>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</si>
  <si>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</si>
  <si>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</si>
  <si>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</si>
  <si>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</si>
  <si>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</si>
  <si>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</si>
  <si>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</si>
  <si>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</si>
  <si>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</si>
  <si>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</si>
  <si>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</si>
  <si>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</si>
  <si>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</si>
  <si>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</si>
  <si>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</si>
  <si>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</si>
  <si>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</si>
  <si>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</si>
  <si>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</si>
  <si>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</si>
  <si>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</si>
  <si>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</si>
  <si>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</si>
  <si>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</si>
  <si>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</si>
  <si>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</si>
  <si>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</si>
  <si>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</si>
  <si>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</si>
  <si>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</si>
  <si>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</si>
  <si>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</si>
  <si>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</si>
  <si>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</si>
  <si>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티벤티&amp;Youooh</t>
  </si>
  <si>
    <t>#하츠네미쿠 #원신 #블루아카이브 #봇치더록</t>
  </si>
  <si>
    <t>https://twitter.com/Youooh0924/status/1704061005486281026</t>
  </si>
  <si>
    <t>https://witchform.com/deposit_form.php?idx=475346</t>
  </si>
  <si>
    <t>https://twitter.com/tventi000?t=rB5BuebBcXxmfVqyTeRAzQ&amp;s=09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</si>
  <si>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</si>
  <si>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</si>
  <si>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</si>
  <si>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</si>
  <si>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</si>
  <si>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</si>
  <si>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</si>
  <si>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</si>
  <si>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</si>
  <si>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</si>
  <si>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</si>
  <si>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</si>
  <si>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</si>
  <si>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</si>
  <si>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</si>
  <si>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</si>
  <si>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</si>
  <si>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</si>
  <si>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</si>
  <si>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</si>
  <si>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</si>
  <si>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</si>
  <si>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</si>
  <si>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</si>
  <si>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</si>
  <si>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</si>
  <si>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</si>
  <si>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</si>
  <si>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</si>
  <si>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</si>
  <si>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</si>
  <si>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</si>
  <si>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</si>
  <si>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</si>
  <si>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</si>
  <si>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https://twitter.com/EspitzOfficial/status/1706977241278845210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</si>
  <si>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</si>
  <si>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</si>
  <si>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</si>
  <si>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</si>
  <si>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</si>
  <si>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</si>
  <si>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</si>
  <si>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</si>
  <si>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</si>
  <si>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</si>
  <si>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</si>
  <si>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</si>
  <si>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</si>
  <si>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</si>
  <si>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</si>
  <si>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</si>
  <si>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</si>
  <si>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</si>
  <si>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</si>
  <si>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</si>
  <si>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</si>
  <si>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</si>
  <si>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</si>
  <si>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</si>
  <si>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</si>
  <si>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</si>
  <si>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</si>
  <si>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</si>
  <si>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</si>
  <si>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</si>
  <si>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</si>
  <si>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</si>
  <si>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</si>
  <si>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</si>
  <si>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</si>
  <si>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</si>
  <si>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</si>
  <si>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</si>
  <si>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</si>
  <si>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</si>
  <si>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</si>
  <si>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</si>
  <si>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</si>
  <si>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</si>
  <si>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</si>
  <si>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</si>
  <si>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</si>
  <si>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</si>
  <si>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</si>
  <si>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</si>
  <si>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</si>
  <si>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</si>
  <si>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</si>
  <si>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</si>
  <si>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</si>
  <si>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</si>
  <si>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</si>
  <si>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</si>
  <si>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</si>
  <si>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</si>
  <si>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</si>
  <si>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</si>
  <si>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</si>
  <si>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</si>
  <si>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</si>
  <si>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</si>
  <si>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</si>
  <si>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</si>
  <si>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</si>
  <si>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</si>
  <si>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</si>
  <si>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</si>
  <si>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</si>
  <si>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</si>
  <si>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</si>
  <si>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</si>
  <si>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</si>
  <si>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</si>
  <si>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</si>
  <si>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</si>
  <si>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</si>
  <si>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</si>
  <si>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</si>
  <si>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</si>
  <si>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</si>
  <si>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</si>
  <si>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</si>
  <si>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</si>
  <si>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</si>
  <si>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</si>
  <si>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</si>
  <si>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</si>
  <si>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</si>
  <si>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</si>
  <si>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</si>
  <si>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</si>
  <si>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</si>
  <si>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</si>
  <si>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</si>
  <si>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</si>
  <si>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</si>
  <si>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</si>
  <si>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</si>
  <si>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</si>
  <si>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</si>
  <si>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</si>
  <si>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</si>
  <si>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</si>
  <si>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</si>
  <si>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</si>
  <si>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</si>
  <si>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</si>
  <si>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</si>
  <si>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</si>
  <si>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</si>
  <si>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</si>
  <si>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</si>
  <si>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</si>
  <si>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</si>
  <si>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</si>
  <si>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</si>
  <si>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</si>
  <si>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</si>
  <si>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</si>
  <si>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</si>
  <si>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</si>
  <si>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</si>
  <si>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</si>
  <si>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</si>
  <si>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</si>
  <si>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</si>
  <si>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</si>
  <si>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</si>
  <si>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</si>
  <si>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</si>
  <si>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</si>
  <si>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</si>
  <si>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</si>
  <si>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</si>
  <si>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</si>
  <si>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</si>
  <si>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</si>
  <si>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</si>
  <si>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</si>
  <si>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</si>
  <si>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</si>
  <si>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</si>
  <si>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</si>
  <si>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</si>
  <si>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</si>
  <si>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</si>
  <si>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</si>
  <si>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</si>
  <si>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</si>
  <si>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</si>
  <si>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</si>
  <si>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</si>
  <si>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</si>
  <si>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</si>
  <si>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</si>
  <si>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</si>
  <si>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</si>
  <si>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</si>
  <si>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</si>
  <si>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</si>
  <si>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</si>
  <si>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</si>
  <si>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</si>
  <si>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</si>
  <si>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</si>
  <si>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</si>
  <si>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</si>
  <si>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</si>
  <si>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</si>
  <si>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</si>
  <si>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</si>
  <si>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</si>
  <si>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</si>
  <si>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</si>
  <si>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</si>
  <si>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</si>
  <si>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</si>
  <si>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</si>
  <si>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</si>
  <si>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</si>
  <si>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</si>
  <si>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</si>
  <si>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</si>
  <si>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</si>
  <si>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</si>
  <si>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</si>
  <si>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</si>
  <si>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</si>
  <si>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</si>
  <si>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</si>
  <si>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</si>
  <si>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</si>
  <si>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</si>
  <si>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</si>
  <si>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</si>
  <si>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</si>
  <si>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</si>
  <si>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</si>
  <si>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</si>
  <si>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</si>
  <si>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</si>
  <si>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</si>
  <si>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</si>
  <si>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</si>
  <si>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</si>
  <si>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</si>
  <si>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</si>
  <si>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파:냐&amp;배다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</si>
  <si>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</si>
  <si>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</si>
  <si>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</si>
  <si>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</si>
  <si>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</si>
  <si>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</si>
  <si>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</si>
  <si>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</si>
  <si>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</si>
  <si>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</si>
  <si>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</si>
  <si>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</si>
  <si>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</si>
  <si>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</si>
  <si>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</si>
  <si>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</si>
  <si>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</si>
  <si>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</si>
  <si>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</si>
  <si>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</si>
  <si>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</si>
  <si>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</si>
  <si>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</si>
  <si>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</si>
  <si>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</si>
  <si>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</si>
  <si>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</si>
  <si>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</si>
  <si>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</si>
  <si>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</si>
  <si>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</si>
  <si>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</si>
  <si>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</si>
  <si>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</si>
  <si>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</si>
  <si>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</si>
  <si>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</si>
  <si>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</si>
  <si>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</si>
  <si>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</si>
  <si>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</si>
  <si>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</si>
  <si>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</si>
  <si>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</si>
  <si>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</si>
  <si>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</si>
  <si>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</si>
  <si>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</si>
  <si>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</si>
  <si>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</si>
  <si>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</si>
  <si>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https://twitter.com/chobi_chu/status/1706925697648984097?t=wz1R2PaR2BAkDlAtDabedQ&amp;s=19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</si>
  <si>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</si>
  <si>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</si>
  <si>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</si>
  <si>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</si>
  <si>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</si>
  <si>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</si>
  <si>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</si>
  <si>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</si>
  <si>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</si>
  <si>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</si>
  <si>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</si>
  <si>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</si>
  <si>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</si>
  <si>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</si>
  <si>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</si>
  <si>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</si>
  <si>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</si>
  <si>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</si>
  <si>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</si>
  <si>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</si>
  <si>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</si>
  <si>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</si>
  <si>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</si>
  <si>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</si>
  <si>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</si>
  <si>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</si>
  <si>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</si>
  <si>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</si>
  <si>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</si>
  <si>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</si>
  <si>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</si>
  <si>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</si>
  <si>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</si>
  <si>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</si>
  <si>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</si>
  <si>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</si>
  <si>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</si>
  <si>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</si>
  <si>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</si>
  <si>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</si>
  <si>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</si>
  <si>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</si>
  <si>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</si>
  <si>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</si>
  <si>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</si>
  <si>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</si>
  <si>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</si>
  <si>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</si>
  <si>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</si>
  <si>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</si>
  <si>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</si>
  <si>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</si>
  <si>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</si>
  <si>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</si>
  <si>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</si>
  <si>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</si>
  <si>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</si>
  <si>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</si>
  <si>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</si>
  <si>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</si>
  <si>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</si>
  <si>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</si>
  <si>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</si>
  <si>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</si>
  <si>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</si>
  <si>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</si>
  <si>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</si>
  <si>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</si>
  <si>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</si>
  <si>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</si>
  <si>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</si>
  <si>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</si>
  <si>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</si>
  <si>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</si>
  <si>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</si>
  <si>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</si>
  <si>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</si>
  <si>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</si>
  <si>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</si>
  <si>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</si>
  <si>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</si>
  <si>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</si>
  <si>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</si>
  <si>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</si>
  <si>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</si>
  <si>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</si>
  <si>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</si>
  <si>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</si>
  <si>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</si>
  <si>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</si>
  <si>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</si>
  <si>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</si>
  <si>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</si>
  <si>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</si>
  <si>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</si>
  <si>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</si>
  <si>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</si>
  <si>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</si>
  <si>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</si>
  <si>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</si>
  <si>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</si>
  <si>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</si>
  <si>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</si>
  <si>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</si>
  <si>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</si>
  <si>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</si>
  <si>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</si>
  <si>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</si>
  <si>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</si>
  <si>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</si>
  <si>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</si>
  <si>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</si>
  <si>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</si>
  <si>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</si>
  <si>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</si>
  <si>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</si>
  <si>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</si>
  <si>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</si>
  <si>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</si>
  <si>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</si>
  <si>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</si>
  <si>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</si>
  <si>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</si>
  <si>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</si>
  <si>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</si>
  <si>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</si>
  <si>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</si>
  <si>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</si>
  <si>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</si>
  <si>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</si>
  <si>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</si>
  <si>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</si>
  <si>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</si>
  <si>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</si>
  <si>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</si>
  <si>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</si>
  <si>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</si>
  <si>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</si>
  <si>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</si>
  <si>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</si>
  <si>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</si>
  <si>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</si>
  <si>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</si>
  <si>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</si>
  <si>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</si>
  <si>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</si>
  <si>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</si>
  <si>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</si>
  <si>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</si>
  <si>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</si>
  <si>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</si>
  <si>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</si>
  <si>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</si>
  <si>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</si>
  <si>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</si>
  <si>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</si>
  <si>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</si>
  <si>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</si>
  <si>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</si>
  <si>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</si>
  <si>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</si>
  <si>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</si>
  <si>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</si>
  <si>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</si>
  <si>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</si>
  <si>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</si>
  <si>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</si>
  <si>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</si>
  <si>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</si>
  <si>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</si>
  <si>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</si>
  <si>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</si>
  <si>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</si>
  <si>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</si>
  <si>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</si>
  <si>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</si>
  <si>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</si>
  <si>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</si>
  <si>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</si>
  <si>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</si>
  <si>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</si>
  <si>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</si>
  <si>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</si>
  <si>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</si>
  <si>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</si>
  <si>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</si>
  <si>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</si>
  <si>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</si>
  <si>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</si>
  <si>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</si>
  <si>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</si>
  <si>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</si>
  <si>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</si>
  <si>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</si>
  <si>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</si>
  <si>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</si>
  <si>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</si>
  <si>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</si>
  <si>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</si>
  <si>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</si>
  <si>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</si>
  <si>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</si>
  <si>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</si>
  <si>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</si>
  <si>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</si>
  <si>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</si>
  <si>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https://twitter.com/potatoundresser/status/1706648463931576538?t=_5JHDKIQhZxnE8QogpSkWA&amp;s=19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</si>
  <si>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</si>
  <si>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</si>
  <si>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</si>
  <si>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</si>
  <si>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</si>
  <si>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</si>
  <si>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</si>
  <si>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</si>
  <si>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</si>
  <si>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</si>
  <si>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</si>
  <si>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</si>
  <si>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</si>
  <si>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</si>
  <si>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</si>
  <si>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</si>
  <si>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</si>
  <si>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</si>
  <si>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</si>
  <si>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</si>
  <si>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</si>
  <si>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</si>
  <si>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</si>
  <si>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</si>
  <si>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</si>
  <si>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</si>
  <si>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</si>
  <si>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</si>
  <si>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</si>
  <si>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</si>
  <si>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</si>
  <si>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</si>
  <si>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</si>
  <si>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</si>
  <si>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</si>
  <si>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</si>
  <si>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</si>
  <si>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</si>
  <si>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</si>
  <si>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</si>
  <si>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</si>
  <si>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</si>
  <si>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</si>
  <si>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</si>
  <si>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</si>
  <si>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</si>
  <si>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</si>
  <si>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</si>
  <si>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</si>
  <si>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</si>
  <si>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</si>
  <si>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</si>
  <si>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</si>
  <si>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</si>
  <si>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</si>
  <si>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</si>
  <si>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</si>
  <si>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</si>
  <si>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</si>
  <si>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</si>
  <si>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</si>
  <si>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</si>
  <si>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</si>
  <si>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</si>
  <si>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</si>
  <si>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</si>
  <si>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</si>
  <si>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</si>
  <si>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</si>
  <si>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</si>
  <si>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</si>
  <si>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</si>
  <si>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</si>
  <si>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</si>
  <si>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</si>
  <si>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</si>
  <si>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</si>
  <si>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</si>
  <si>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</si>
  <si>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</si>
  <si>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</si>
  <si>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</si>
  <si>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</si>
  <si>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</si>
  <si>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</si>
  <si>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</si>
  <si>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</si>
  <si>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</si>
  <si>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</si>
  <si>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</si>
  <si>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</si>
  <si>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</si>
  <si>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</si>
  <si>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</si>
  <si>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</si>
  <si>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</si>
  <si>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</si>
  <si>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</si>
  <si>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</si>
  <si>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</si>
  <si>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</si>
  <si>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</si>
  <si>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</si>
  <si>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</si>
  <si>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</si>
  <si>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</si>
  <si>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</si>
  <si>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</si>
  <si>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</si>
  <si>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</si>
  <si>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</si>
  <si>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</si>
  <si>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</si>
  <si>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</si>
  <si>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</si>
  <si>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</si>
  <si>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</si>
  <si>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</si>
  <si>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</si>
  <si>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</si>
  <si>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</si>
  <si>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</si>
  <si>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</si>
  <si>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</si>
  <si>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</si>
  <si>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</si>
  <si>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</si>
  <si>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</si>
  <si>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</si>
  <si>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</si>
  <si>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</si>
  <si>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</si>
  <si>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</si>
  <si>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</si>
  <si>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</si>
  <si>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</si>
  <si>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</si>
  <si>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</si>
  <si>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</si>
  <si>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</si>
  <si>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</si>
  <si>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</si>
  <si>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https://twitter.com/DBSG_66/status/1706263215079035099?t=YjV-5u1nwUTFTD_vkWBGUA&amp;s=19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</si>
  <si>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</si>
  <si>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</si>
  <si>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</si>
  <si>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</si>
  <si>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</si>
  <si>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</si>
  <si>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</si>
  <si>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</si>
  <si>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</si>
  <si>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</si>
  <si>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</si>
  <si>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</si>
  <si>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</si>
  <si>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</si>
  <si>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</si>
  <si>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</si>
  <si>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</si>
  <si>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</si>
  <si>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</si>
  <si>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</si>
  <si>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</si>
  <si>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</si>
  <si>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</si>
  <si>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</si>
  <si>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</si>
  <si>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</si>
  <si>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</si>
  <si>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</si>
  <si>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</si>
  <si>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</si>
  <si>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</si>
  <si>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</si>
  <si>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</si>
  <si>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</si>
  <si>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</si>
  <si>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</si>
  <si>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</si>
  <si>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</si>
  <si>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</si>
  <si>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도른자C</t>
  </si>
  <si>
    <t>https://gall.dcinside.com/mgallery/board/view/?id=seko&amp;no=44905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</si>
  <si>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</si>
  <si>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</si>
  <si>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</si>
  <si>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</si>
  <si>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</si>
  <si>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</si>
  <si>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</si>
  <si>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</si>
  <si>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</si>
  <si>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</si>
  <si>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</si>
  <si>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</si>
  <si>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</si>
  <si>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</si>
  <si>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</si>
  <si>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</si>
  <si>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</si>
  <si>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</si>
  <si>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</si>
  <si>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</si>
  <si>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</si>
  <si>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</si>
  <si>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</si>
  <si>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</si>
  <si>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</si>
  <si>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</si>
  <si>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</si>
  <si>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</si>
  <si>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</si>
  <si>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</si>
  <si>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</si>
  <si>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</si>
  <si>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</si>
  <si>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</si>
  <si>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</si>
  <si>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</si>
  <si>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</si>
  <si>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</si>
  <si>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</si>
  <si>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</si>
  <si>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</si>
  <si>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</si>
  <si>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</si>
  <si>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</si>
  <si>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</si>
  <si>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</si>
  <si>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</si>
  <si>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</si>
  <si>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</si>
  <si>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</si>
  <si>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</si>
  <si>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</si>
  <si>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</si>
  <si>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</si>
  <si>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</si>
  <si>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</si>
  <si>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</si>
  <si>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</si>
  <si>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</si>
  <si>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</si>
  <si>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</si>
  <si>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</si>
  <si>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</si>
  <si>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</si>
  <si>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</si>
  <si>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</si>
  <si>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</si>
  <si>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</si>
  <si>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</si>
  <si>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</si>
  <si>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</si>
  <si>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</si>
  <si>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</si>
  <si>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</si>
  <si>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</si>
  <si>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</si>
  <si>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</si>
  <si>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</si>
  <si>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</si>
  <si>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</si>
  <si>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</si>
  <si>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</si>
  <si>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</si>
  <si>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</si>
  <si>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</si>
  <si>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</si>
  <si>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</si>
  <si>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</si>
  <si>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</si>
  <si>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</si>
  <si>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</si>
  <si>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</si>
  <si>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</si>
  <si>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</si>
  <si>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</si>
  <si>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</si>
  <si>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</si>
  <si>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</si>
  <si>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</si>
  <si>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</si>
  <si>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</si>
  <si>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</si>
  <si>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</si>
  <si>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</si>
  <si>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</si>
  <si>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</si>
  <si>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</si>
  <si>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</si>
  <si>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</si>
  <si>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</si>
  <si>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</si>
  <si>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</si>
  <si>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</si>
  <si>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</si>
  <si>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</si>
  <si>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</si>
  <si>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</si>
  <si>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</si>
  <si>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</si>
  <si>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</si>
  <si>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</si>
  <si>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</si>
  <si>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</si>
  <si>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</si>
  <si>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</si>
  <si>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</si>
  <si>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</si>
  <si>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</si>
  <si>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</si>
  <si>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</si>
  <si>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</si>
  <si>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</si>
  <si>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</si>
  <si>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</si>
  <si>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</si>
  <si>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</si>
  <si>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</si>
  <si>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</si>
  <si>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</si>
  <si>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</si>
  <si>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</si>
  <si>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</si>
  <si>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</si>
  <si>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</si>
  <si>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</si>
  <si>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</si>
  <si>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</si>
  <si>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</si>
  <si>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</si>
  <si>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</si>
  <si>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</si>
  <si>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</si>
  <si>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</si>
  <si>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</si>
  <si>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</si>
  <si>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</si>
  <si>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</si>
  <si>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</si>
  <si>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</si>
  <si>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</si>
  <si>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</si>
  <si>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</si>
  <si>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</si>
  <si>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</si>
  <si>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</si>
  <si>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</si>
  <si>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</si>
  <si>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</si>
  <si>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</si>
  <si>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</si>
  <si>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</si>
  <si>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</si>
  <si>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</si>
  <si>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</si>
  <si>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</si>
  <si>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</si>
  <si>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</si>
  <si>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</si>
  <si>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</si>
  <si>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</si>
  <si>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</si>
  <si>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</si>
  <si>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</si>
  <si>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</si>
  <si>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</si>
  <si>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</si>
  <si>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</si>
  <si>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</si>
  <si>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</si>
  <si>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</si>
  <si>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</si>
  <si>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</si>
  <si>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</si>
  <si>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</si>
  <si>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</si>
  <si>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</si>
  <si>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</si>
  <si>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</si>
  <si>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</si>
  <si>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</si>
  <si>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</si>
  <si>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</si>
  <si>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</si>
  <si>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</si>
  <si>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</si>
  <si>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</si>
  <si>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</si>
  <si>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</si>
  <si>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</si>
  <si>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</si>
  <si>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</si>
  <si>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</si>
  <si>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</si>
  <si>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</si>
  <si>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</si>
  <si>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</si>
  <si>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</si>
  <si>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</si>
  <si>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</si>
  <si>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</si>
  <si>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</si>
  <si>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</si>
  <si>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</si>
  <si>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</si>
  <si>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</si>
  <si>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</si>
  <si>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</si>
  <si>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</si>
  <si>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</si>
  <si>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</si>
  <si>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</si>
  <si>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</si>
  <si>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</si>
  <si>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</si>
  <si>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</si>
  <si>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</si>
  <si>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</si>
  <si>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</si>
  <si>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</si>
  <si>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</si>
  <si>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</si>
  <si>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</si>
  <si>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</si>
  <si>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</si>
  <si>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</si>
  <si>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</si>
  <si>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</si>
  <si>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</si>
  <si>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</si>
  <si>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</si>
  <si>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</si>
  <si>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</si>
  <si>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</si>
  <si>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</si>
  <si>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</si>
  <si>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</si>
  <si>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</si>
  <si>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</si>
  <si>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</si>
  <si>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</si>
  <si>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</si>
  <si>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</si>
  <si>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</si>
  <si>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</si>
  <si>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</si>
  <si>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</si>
  <si>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</si>
  <si>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</si>
  <si>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</si>
  <si>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</si>
  <si>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</si>
  <si>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</si>
  <si>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</si>
  <si>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</si>
  <si>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</si>
  <si>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</si>
  <si>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</si>
  <si>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</si>
  <si>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</si>
  <si>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</si>
  <si>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</si>
  <si>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</si>
  <si>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</si>
  <si>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</si>
  <si>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</si>
  <si>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</si>
  <si>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</si>
  <si>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</si>
  <si>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</si>
  <si>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</si>
  <si>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</si>
  <si>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</si>
  <si>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</si>
  <si>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</si>
  <si>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</si>
  <si>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</si>
  <si>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</si>
  <si>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</si>
  <si>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</si>
  <si>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</si>
  <si>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</si>
  <si>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</si>
  <si>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</si>
  <si>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</si>
  <si>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</si>
  <si>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</si>
  <si>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</si>
  <si>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</si>
  <si>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</si>
  <si>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</si>
  <si>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</si>
  <si>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</si>
  <si>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</si>
  <si>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</si>
  <si>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</si>
  <si>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</si>
  <si>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</si>
  <si>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</si>
  <si>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</si>
  <si>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</si>
  <si>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</si>
  <si>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</si>
  <si>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</si>
  <si>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</si>
  <si>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</si>
  <si>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</si>
  <si>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</si>
  <si>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</si>
  <si>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</si>
  <si>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</si>
  <si>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</si>
  <si>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</si>
  <si>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</si>
  <si>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</si>
  <si>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</si>
  <si>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</si>
  <si>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</si>
  <si>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</si>
  <si>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</si>
  <si>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</si>
  <si>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</si>
  <si>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</si>
  <si>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</si>
  <si>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</si>
  <si>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</si>
  <si>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</si>
  <si>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</si>
  <si>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</si>
  <si>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</si>
  <si>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</si>
  <si>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</si>
  <si>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</si>
  <si>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</si>
  <si>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</si>
  <si>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</si>
  <si>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</si>
  <si>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</si>
  <si>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</si>
  <si>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</si>
  <si>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</si>
  <si>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</si>
  <si>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</si>
  <si>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</si>
  <si>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</si>
  <si>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</si>
  <si>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</si>
  <si>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</si>
  <si>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</si>
  <si>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</si>
  <si>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</si>
  <si>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</si>
  <si>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</si>
  <si>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</si>
  <si>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</si>
  <si>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</si>
  <si>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</si>
  <si>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</si>
  <si>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</si>
  <si>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</si>
  <si>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</si>
  <si>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</si>
  <si>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</si>
  <si>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</si>
  <si>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</si>
  <si>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</si>
  <si>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</si>
  <si>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</si>
  <si>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</si>
  <si>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</si>
  <si>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</si>
  <si>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</si>
  <si>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https://witchform.com/deposit_form.php?idx=487203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</si>
  <si>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</si>
  <si>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</si>
  <si>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</si>
  <si>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</si>
  <si>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</si>
  <si>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</si>
  <si>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</si>
  <si>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</si>
  <si>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</si>
  <si>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</si>
  <si>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</si>
  <si>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</si>
  <si>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</si>
  <si>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</si>
  <si>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</si>
  <si>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</si>
  <si>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</si>
  <si>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</si>
  <si>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</si>
  <si>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</si>
  <si>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</si>
  <si>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</si>
  <si>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</si>
  <si>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</si>
  <si>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</si>
  <si>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</si>
  <si>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</si>
  <si>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</si>
  <si>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</si>
  <si>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</si>
  <si>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</si>
  <si>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</si>
  <si>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</si>
  <si>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</si>
  <si>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</si>
  <si>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Raki&amp;E:U&amp;메홍&amp;Hiya&amp;바나나&amp;Danbal</t>
  </si>
  <si>
    <t>https://twitter.com/raki_kr_/status/1706957071433052670</t>
  </si>
  <si>
    <t>https://witchform.com/deposit_form.php?idx=472873</t>
  </si>
  <si>
    <t>https://witchform.com/deposit_form.php?idx=472857</t>
  </si>
  <si>
    <t>https://x.com/1yu_X/status/1706957435158897048?s=20</t>
  </si>
  <si>
    <t>https://x.com/fm_r3dslov3/status/1706956858299465825?s=20</t>
  </si>
  <si>
    <t>https://x.com/hiyayo25/status/1706956859288977566?s=20</t>
  </si>
  <si>
    <t>https://x.com/banana_draw/status/1706958023653273749?s=20</t>
  </si>
  <si>
    <t>https://x.com/shorthairgood/status/1706957297212416248?s=20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</si>
  <si>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</si>
  <si>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</si>
  <si>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</si>
  <si>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</si>
  <si>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</si>
  <si>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</si>
  <si>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</si>
  <si>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</si>
  <si>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</si>
  <si>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</si>
  <si>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</si>
  <si>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</si>
  <si>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</si>
  <si>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</si>
  <si>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</si>
  <si>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</si>
  <si>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</si>
  <si>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</si>
  <si>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</si>
  <si>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</si>
  <si>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</si>
  <si>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</si>
  <si>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</si>
  <si>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</si>
  <si>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</si>
  <si>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</si>
  <si>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</si>
  <si>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</si>
  <si>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</si>
  <si>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</si>
  <si>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</si>
  <si>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</si>
  <si>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</si>
  <si>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</si>
  <si>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</si>
  <si>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</si>
  <si>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</si>
  <si>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</si>
  <si>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</si>
  <si>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</si>
  <si>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</si>
  <si>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</si>
  <si>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</si>
  <si>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</si>
  <si>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すいそう&amp;Mita&amp;moladi&amp;Zzul&amp;판토&amp;crowbar</t>
  </si>
  <si>
    <t>#블루아카이브 #원신 #이지투온 #식스타게이트 #디제이맥스 #사운드볼텍스</t>
  </si>
  <si>
    <t>https://twitter.com/suisou610/status/1706691805063106945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</si>
  <si>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</si>
  <si>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</si>
  <si>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</si>
  <si>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</si>
  <si>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</si>
  <si>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</si>
  <si>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</si>
  <si>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</si>
  <si>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https://twitter.com/teska1567/status/1704705230129266797</t>
  </si>
  <si>
    <t>Z04</t>
  </si>
  <si>
    <t>안산이네 공방</t>
  </si>
  <si>
    <t>안산이&amp;Sechi&amp;나개&amp;𝚋𝚖𝚝𝚘𝚕&amp;ケツ十字キラー</t>
  </si>
  <si>
    <t>https://twitter.com/ANSAN_EY/status/1705195712106099082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</si>
  <si>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</si>
  <si>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</si>
  <si>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</si>
  <si>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</si>
  <si>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</si>
  <si>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</si>
  <si>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</si>
  <si>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</si>
  <si>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https://twitter.com/subin_2011/status/1706872881299456266?t=bcTy4B27jICOvem4lA003g&amp;s=19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</si>
  <si>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</si>
  <si>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</si>
  <si>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</si>
  <si>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</si>
  <si>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</si>
  <si>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</si>
  <si>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</si>
  <si>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</si>
  <si>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</si>
  <si>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</si>
  <si>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</si>
  <si>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</si>
  <si>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</si>
  <si>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</si>
  <si>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</si>
  <si>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</si>
  <si>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</si>
  <si>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</si>
  <si>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</si>
  <si>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</si>
  <si>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</si>
  <si>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</si>
  <si>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</si>
  <si>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</si>
  <si>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</si>
  <si>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</si>
  <si>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</si>
  <si>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</si>
  <si>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</si>
  <si>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</si>
  <si>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</si>
  <si>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</si>
  <si>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</si>
  <si>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</si>
  <si>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</si>
  <si>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</si>
  <si>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</si>
  <si>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</si>
  <si>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</si>
  <si>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</si>
  <si>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</si>
  <si>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</si>
  <si>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</si>
  <si>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</si>
  <si>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</si>
  <si>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</si>
  <si>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</si>
  <si>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</si>
  <si>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</si>
  <si>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</si>
  <si>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</si>
  <si>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</si>
  <si>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</si>
  <si>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</si>
  <si>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</si>
  <si>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</si>
  <si>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</si>
  <si>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</si>
  <si>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</si>
  <si>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</si>
  <si>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</si>
  <si>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</si>
  <si>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</si>
  <si>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</si>
  <si>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</si>
  <si>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</si>
  <si>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</si>
  <si>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</si>
  <si>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</si>
  <si>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</si>
  <si>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</si>
  <si>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</si>
  <si>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</si>
  <si>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</si>
  <si>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</si>
  <si>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</si>
  <si>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</si>
  <si>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</si>
  <si>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</si>
  <si>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</si>
  <si>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</si>
  <si>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</si>
  <si>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#나중확인(이전인포있음) (https://cent-s-sirius.postype.com/)</t>
  </si>
  <si>
    <t>#주말확인(https://twitter.com/JUNAnim/status/1703829594997158250)</t>
  </si>
  <si>
    <t>https://twitter.com/Takiki2828kr/status/1687982495298695168</t>
  </si>
  <si>
    <t>=+인스턴트 퓨전+</t>
  </si>
  <si>
    <t>#인포없음</t>
  </si>
  <si>
    <t>삥뿡&amp;나가</t>
  </si>
  <si>
    <t>#나중확인 (https://twitter.com/tokyojisan/status/1703834671627530430)</t>
  </si>
  <si>
    <t>넝따</t>
  </si>
  <si>
    <t>https://twitter.com/ryuping_/status/1703800781428977943</t>
  </si>
  <si>
    <t>https://twitter.com/hiiranui/status/1692929353057804686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</si>
  <si>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</si>
  <si>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</si>
  <si>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</si>
  <si>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</si>
  <si>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</si>
  <si>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</si>
  <si>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>#우마무스메 #최애의아이 #코미양</t>
  </si>
  <si>
    <t>#나중확인 (https://twitter.com/ihwagun/status/1694541884495159551)</t>
  </si>
  <si>
    <t xml:space="preserve">#원신 </t>
  </si>
  <si>
    <t xml:space="preserve"> #블루아카이브 #봇치더록</t>
  </si>
  <si>
    <t>https://twitter.com/redfish_712/status/1698100809916146134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</si>
  <si>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</si>
  <si>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</si>
  <si>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</si>
  <si>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</si>
  <si>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</si>
  <si>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</si>
  <si>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Youooh</t>
  </si>
  <si>
    <t>https://twitter.com/Youooh0924/status/1704061005486281026?s=20</t>
  </si>
  <si>
    <t>#나중확인 (https://twitter.com/mo_ttak/status/1703015641442382070)</t>
  </si>
  <si>
    <t>#나중확인(https://twitter.com/EspitzOfficial/status/1704061517338210388)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</si>
  <si>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</si>
  <si>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</si>
  <si>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</si>
  <si>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</si>
  <si>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파:냐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</si>
  <si>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</si>
  <si>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</si>
  <si>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</si>
  <si>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</si>
  <si>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</si>
  <si>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https://twitter.com/potatoundresser/status/1694974116535878064</t>
  </si>
  <si>
    <t>분홍끼 공?방</t>
  </si>
  <si>
    <t>https://twitter.com/DBSG_66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</si>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</sst>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2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00"/>
    </font>
    <font>
      <u/>
      <sz val="11.0"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8" fontId="15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7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20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1" numFmtId="0" xfId="0" applyAlignment="1" applyFont="1">
      <alignment vertical="bottom"/>
    </xf>
    <xf borderId="0" fillId="9" fontId="21" numFmtId="0" xfId="0" applyAlignment="1" applyFont="1">
      <alignment readingOrder="0"/>
    </xf>
    <xf borderId="0" fillId="9" fontId="22" numFmtId="0" xfId="0" applyAlignment="1" applyFont="1">
      <alignment readingOrder="0" shrinkToFit="0" wrapText="0"/>
    </xf>
    <xf borderId="0" fillId="9" fontId="23" numFmtId="0" xfId="0" applyAlignment="1" applyFont="1">
      <alignment vertical="bottom"/>
    </xf>
    <xf borderId="0" fillId="0" fontId="24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 vertical="bottom"/>
    </xf>
    <xf borderId="0" fillId="0" fontId="28" numFmtId="0" xfId="0" applyAlignment="1" applyFont="1">
      <alignment readingOrder="0" shrinkToFit="0" wrapText="1"/>
    </xf>
    <xf borderId="0" fillId="9" fontId="29" numFmtId="0" xfId="0" applyAlignment="1" applyFont="1">
      <alignment horizontal="left" readingOrder="0"/>
    </xf>
    <xf borderId="0" fillId="0" fontId="28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vertical="center"/>
    </xf>
    <xf borderId="0" fillId="9" fontId="1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30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HURA_o0/status/1704038447835697591" TargetMode="External"/><Relationship Id="rId194" Type="http://schemas.openxmlformats.org/officeDocument/2006/relationships/hyperlink" Target="https://twitter.com/Sina_S2_/status/1700841599776026711" TargetMode="External"/><Relationship Id="rId193" Type="http://schemas.openxmlformats.org/officeDocument/2006/relationships/hyperlink" Target="https://twitter.com/pinker002" TargetMode="External"/><Relationship Id="rId192" Type="http://schemas.openxmlformats.org/officeDocument/2006/relationships/hyperlink" Target="https://twitter.com/Sapphire_4825" TargetMode="External"/><Relationship Id="rId191" Type="http://schemas.openxmlformats.org/officeDocument/2006/relationships/hyperlink" Target="https://twitter.com/Sapphire_4825" TargetMode="External"/><Relationship Id="rId187" Type="http://schemas.openxmlformats.org/officeDocument/2006/relationships/hyperlink" Target="https://tmen0316.postype.com/" TargetMode="External"/><Relationship Id="rId186" Type="http://schemas.openxmlformats.org/officeDocument/2006/relationships/hyperlink" Target="https://twitter.com/_Braised_Fish_/status/1705195555218190779" TargetMode="External"/><Relationship Id="rId185" Type="http://schemas.openxmlformats.org/officeDocument/2006/relationships/hyperlink" Target="https://twitter.com/yuuhan9" TargetMode="External"/><Relationship Id="rId184" Type="http://schemas.openxmlformats.org/officeDocument/2006/relationships/hyperlink" Target="https://twitter.com/yuuhan9" TargetMode="External"/><Relationship Id="rId189" Type="http://schemas.openxmlformats.org/officeDocument/2006/relationships/hyperlink" Target="https://twitter.com/redfish_712/status/1706870290389897594" TargetMode="External"/><Relationship Id="rId188" Type="http://schemas.openxmlformats.org/officeDocument/2006/relationships/hyperlink" Target="https://twitter.com/myo_ake" TargetMode="External"/><Relationship Id="rId183" Type="http://schemas.openxmlformats.org/officeDocument/2006/relationships/hyperlink" Target="https://twitter.com/soso_twintwins" TargetMode="External"/><Relationship Id="rId182" Type="http://schemas.openxmlformats.org/officeDocument/2006/relationships/hyperlink" Target="https://witchform.com/deposit_form.php?idx=480519" TargetMode="External"/><Relationship Id="rId181" Type="http://schemas.openxmlformats.org/officeDocument/2006/relationships/hyperlink" Target="https://witchform.com/payform/?uuid=ITVMYHVP2G" TargetMode="External"/><Relationship Id="rId180" Type="http://schemas.openxmlformats.org/officeDocument/2006/relationships/hyperlink" Target="https://witchform.com/payform/?uuid=18PNJ8Y5IO" TargetMode="External"/><Relationship Id="rId176" Type="http://schemas.openxmlformats.org/officeDocument/2006/relationships/hyperlink" Target="https://witchform.com/payform/?uuid=WSBNEZVHS5" TargetMode="External"/><Relationship Id="rId297" Type="http://schemas.openxmlformats.org/officeDocument/2006/relationships/hyperlink" Target="https://twitter.com/dkshtps/status/1695770151529160856" TargetMode="External"/><Relationship Id="rId175" Type="http://schemas.openxmlformats.org/officeDocument/2006/relationships/hyperlink" Target="https://twitter.com/ihwagun/status/1706245945288204540?t=tfDRZM5JJSGXBM5b4qwyGw&amp;s=19" TargetMode="External"/><Relationship Id="rId296" Type="http://schemas.openxmlformats.org/officeDocument/2006/relationships/hyperlink" Target="https://twitter.com/dkshtps/status/1695770151529160856" TargetMode="External"/><Relationship Id="rId174" Type="http://schemas.openxmlformats.org/officeDocument/2006/relationships/hyperlink" Target="https://twitter.com/piece0and" TargetMode="External"/><Relationship Id="rId295" Type="http://schemas.openxmlformats.org/officeDocument/2006/relationships/hyperlink" Target="https://twitter.com/min5526/status/1704402301358838219" TargetMode="External"/><Relationship Id="rId173" Type="http://schemas.openxmlformats.org/officeDocument/2006/relationships/hyperlink" Target="https://witchform.com/payform/?uuid=RRLCAMQD0F" TargetMode="External"/><Relationship Id="rId294" Type="http://schemas.openxmlformats.org/officeDocument/2006/relationships/hyperlink" Target="https://twitter.com/min5526/status/1704402301358838219" TargetMode="External"/><Relationship Id="rId179" Type="http://schemas.openxmlformats.org/officeDocument/2006/relationships/hyperlink" Target="https://twitter.com/notch0723s/status/1704384690755678240" TargetMode="External"/><Relationship Id="rId178" Type="http://schemas.openxmlformats.org/officeDocument/2006/relationships/hyperlink" Target="https://twitter.com/DK_DK42/media" TargetMode="External"/><Relationship Id="rId299" Type="http://schemas.openxmlformats.org/officeDocument/2006/relationships/hyperlink" Target="https://witchform.com/deposit_form.php?idx=461928" TargetMode="External"/><Relationship Id="rId177" Type="http://schemas.openxmlformats.org/officeDocument/2006/relationships/hyperlink" Target="https://twitter.com/Gim735663794046" TargetMode="External"/><Relationship Id="rId298" Type="http://schemas.openxmlformats.org/officeDocument/2006/relationships/hyperlink" Target="https://witchform.com/deposit_form.php?idx=479364" TargetMode="External"/><Relationship Id="rId198" Type="http://schemas.openxmlformats.org/officeDocument/2006/relationships/hyperlink" Target="https://witchform.com/payform/?uuid=R9M7EHBD07" TargetMode="External"/><Relationship Id="rId197" Type="http://schemas.openxmlformats.org/officeDocument/2006/relationships/hyperlink" Target="https://twitter.com/Dessertparty0_0?s=20" TargetMode="External"/><Relationship Id="rId196" Type="http://schemas.openxmlformats.org/officeDocument/2006/relationships/hyperlink" Target="https://twitter.com/asobou4u" TargetMode="External"/><Relationship Id="rId195" Type="http://schemas.openxmlformats.org/officeDocument/2006/relationships/hyperlink" Target="https://twitter.com/Sina_S2_/status/1700841599776026711" TargetMode="External"/><Relationship Id="rId199" Type="http://schemas.openxmlformats.org/officeDocument/2006/relationships/hyperlink" Target="https://twitter.com/xzzcz01" TargetMode="External"/><Relationship Id="rId150" Type="http://schemas.openxmlformats.org/officeDocument/2006/relationships/hyperlink" Target="https://twitter.com/enough_iro" TargetMode="External"/><Relationship Id="rId271" Type="http://schemas.openxmlformats.org/officeDocument/2006/relationships/hyperlink" Target="https://twitter.com/rayca01" TargetMode="External"/><Relationship Id="rId392" Type="http://schemas.openxmlformats.org/officeDocument/2006/relationships/hyperlink" Target="https://twitter.com/cat7evy/media" TargetMode="External"/><Relationship Id="rId270" Type="http://schemas.openxmlformats.org/officeDocument/2006/relationships/hyperlink" Target="https://rayca01.postype.com/post/15319801" TargetMode="External"/><Relationship Id="rId391" Type="http://schemas.openxmlformats.org/officeDocument/2006/relationships/hyperlink" Target="https://twitter.com/lapo519499" TargetMode="External"/><Relationship Id="rId390" Type="http://schemas.openxmlformats.org/officeDocument/2006/relationships/hyperlink" Target="https://twitter.com/east_hyeon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meatpie0717/media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twitter.com/meatpie0717/media" TargetMode="External"/><Relationship Id="rId269" Type="http://schemas.openxmlformats.org/officeDocument/2006/relationships/hyperlink" Target="https://twitter.com/rayca01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witchform.com/deposit_form.php?idx=482739" TargetMode="External"/><Relationship Id="rId264" Type="http://schemas.openxmlformats.org/officeDocument/2006/relationships/hyperlink" Target="https://twitter.com/8_RollingStones" TargetMode="External"/><Relationship Id="rId385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142" Type="http://schemas.openxmlformats.org/officeDocument/2006/relationships/hyperlink" Target="https://twitter.com/cute_berrypure/status/1704093046906974384" TargetMode="External"/><Relationship Id="rId263" Type="http://schemas.openxmlformats.org/officeDocument/2006/relationships/hyperlink" Target="https://twitter.com/akgi_store?s=20" TargetMode="External"/><Relationship Id="rId384" Type="http://schemas.openxmlformats.org/officeDocument/2006/relationships/hyperlink" Target="https://twitter.com/treemaan_58/status/1703825912004010354" TargetMode="External"/><Relationship Id="rId141" Type="http://schemas.openxmlformats.org/officeDocument/2006/relationships/hyperlink" Target="https://twitter.com/sakurard" TargetMode="External"/><Relationship Id="rId262" Type="http://schemas.openxmlformats.org/officeDocument/2006/relationships/hyperlink" Target="https://witchform.com/deposit_form.php?idx=479295" TargetMode="External"/><Relationship Id="rId383" Type="http://schemas.openxmlformats.org/officeDocument/2006/relationships/hyperlink" Target="https://witchform.com/deposit_form.php?idx=466512" TargetMode="External"/><Relationship Id="rId140" Type="http://schemas.openxmlformats.org/officeDocument/2006/relationships/hyperlink" Target="https://twitter.com/sakurard" TargetMode="External"/><Relationship Id="rId261" Type="http://schemas.openxmlformats.org/officeDocument/2006/relationships/hyperlink" Target="https://twitter.com/chobie222/status/1701976745845657601" TargetMode="External"/><Relationship Id="rId382" Type="http://schemas.openxmlformats.org/officeDocument/2006/relationships/hyperlink" Target="https://twitter.com/suki_sulbo/status/1703982488115413480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.php?idx=475062" TargetMode="External"/><Relationship Id="rId268" Type="http://schemas.openxmlformats.org/officeDocument/2006/relationships/hyperlink" Target="https://rayca01.postype.com/post/15319801" TargetMode="External"/><Relationship Id="rId389" Type="http://schemas.openxmlformats.org/officeDocument/2006/relationships/hyperlink" Target="https://witchform.com/payform/?uuid=CBN9HPTPTB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x.com/mocchi_hoppez/status/1706864184280097218?s=20" TargetMode="External"/><Relationship Id="rId267" Type="http://schemas.openxmlformats.org/officeDocument/2006/relationships/hyperlink" Target="https://twitter.com/moonuuh?s=20&amp;t=RFa3BBVccYirt7k0Dc5ezA" TargetMode="External"/><Relationship Id="rId388" Type="http://schemas.openxmlformats.org/officeDocument/2006/relationships/hyperlink" Target="https://docs.google.com/forms/d/e/1FAIpQLSep85PyLMRdpzWv75giPM696FkZK8axMeyWPl4qsUvZsF_6IQ/viewform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witchform.com/deposit_form.php?idx=482732" TargetMode="External"/><Relationship Id="rId266" Type="http://schemas.openxmlformats.org/officeDocument/2006/relationships/hyperlink" Target="https://twitter.com/moonuuh?s=20&amp;t=RFa3BBVccYirt7k0Dc5ezA" TargetMode="External"/><Relationship Id="rId387" Type="http://schemas.openxmlformats.org/officeDocument/2006/relationships/hyperlink" Target="https://illustar.net/data/file/booth/20230907165408_w04x8q5Q.jpg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witchform.com/deposit_form.php?idx=478910" TargetMode="External"/><Relationship Id="rId265" Type="http://schemas.openxmlformats.org/officeDocument/2006/relationships/hyperlink" Target="https://twitter.com/8_RollingStones" TargetMode="External"/><Relationship Id="rId386" Type="http://schemas.openxmlformats.org/officeDocument/2006/relationships/hyperlink" Target="https://twitter.com/Kkrazyyyy1" TargetMode="External"/><Relationship Id="rId260" Type="http://schemas.openxmlformats.org/officeDocument/2006/relationships/hyperlink" Target="https://docs.google.com/forms/d/e/1FAIpQLSe_ZZeR6mDFv-HGweihyXv9CVSlP5iQqZe9owhPFUPCI5PZiQ/viewform" TargetMode="External"/><Relationship Id="rId381" Type="http://schemas.openxmlformats.org/officeDocument/2006/relationships/hyperlink" Target="https://twitter.com/wqekf" TargetMode="External"/><Relationship Id="rId380" Type="http://schemas.openxmlformats.org/officeDocument/2006/relationships/hyperlink" Target="https://twitter.com/hunpai98/status/1705100695391850894" TargetMode="External"/><Relationship Id="rId139" Type="http://schemas.openxmlformats.org/officeDocument/2006/relationships/hyperlink" Target="https://witchform.com/payform/?uuid=M8FDP09K1E" TargetMode="External"/><Relationship Id="rId138" Type="http://schemas.openxmlformats.org/officeDocument/2006/relationships/hyperlink" Target="https://witchform.com/payform/?uuid=ATEHJSRGCM" TargetMode="External"/><Relationship Id="rId259" Type="http://schemas.openxmlformats.org/officeDocument/2006/relationships/hyperlink" Target="https://docs.google.com/forms/d/e/1FAIpQLSfGI3dItxuo1I33Mr9VkPmAYWdc0yUpR3zmhcC_dNQsCjEGaw/viewform" TargetMode="External"/><Relationship Id="rId137" Type="http://schemas.openxmlformats.org/officeDocument/2006/relationships/hyperlink" Target="https://witchform.com/payform/?uuid=M8FDP09K1E" TargetMode="External"/><Relationship Id="rId258" Type="http://schemas.openxmlformats.org/officeDocument/2006/relationships/hyperlink" Target="https://twitter.com/Iorite_ART/status/1705216924895072306?s=20" TargetMode="External"/><Relationship Id="rId379" Type="http://schemas.openxmlformats.org/officeDocument/2006/relationships/hyperlink" Target="https://twitter.com/owllist17/status/1705270620672622811" TargetMode="External"/><Relationship Id="rId132" Type="http://schemas.openxmlformats.org/officeDocument/2006/relationships/hyperlink" Target="https://twitter.com/NatureSan0" TargetMode="External"/><Relationship Id="rId253" Type="http://schemas.openxmlformats.org/officeDocument/2006/relationships/hyperlink" Target="https://hankki-event.postype.com/post/15223580" TargetMode="External"/><Relationship Id="rId374" Type="http://schemas.openxmlformats.org/officeDocument/2006/relationships/hyperlink" Target="https://witchform.com/payform/?uuid=RKAZCPPGVQ" TargetMode="External"/><Relationship Id="rId495" Type="http://schemas.openxmlformats.org/officeDocument/2006/relationships/hyperlink" Target="https://twitter.com/aPola_02/status/1703042274215776380" TargetMode="External"/><Relationship Id="rId131" Type="http://schemas.openxmlformats.org/officeDocument/2006/relationships/hyperlink" Target="https://twitter.com/Renian_?s=20" TargetMode="External"/><Relationship Id="rId252" Type="http://schemas.openxmlformats.org/officeDocument/2006/relationships/hyperlink" Target="https://hankki-event.postype.com/post/15223580" TargetMode="External"/><Relationship Id="rId373" Type="http://schemas.openxmlformats.org/officeDocument/2006/relationships/hyperlink" Target="https://witchform.com/payform/?uuid=G2CFT1MTYI" TargetMode="External"/><Relationship Id="rId494" Type="http://schemas.openxmlformats.org/officeDocument/2006/relationships/hyperlink" Target="https://twitter.com/nnyaji_/media" TargetMode="External"/><Relationship Id="rId130" Type="http://schemas.openxmlformats.org/officeDocument/2006/relationships/hyperlink" Target="https://twitter.com/Renian_?s=20" TargetMode="External"/><Relationship Id="rId251" Type="http://schemas.openxmlformats.org/officeDocument/2006/relationships/hyperlink" Target="https://twitter.com/hayanpool" TargetMode="External"/><Relationship Id="rId372" Type="http://schemas.openxmlformats.org/officeDocument/2006/relationships/hyperlink" Target="https://twitter.com/yhnmju2486/status/1703824633081037043" TargetMode="External"/><Relationship Id="rId493" Type="http://schemas.openxmlformats.org/officeDocument/2006/relationships/hyperlink" Target="https://twitter.com/retyunining/status/1705180042106683544" TargetMode="External"/><Relationship Id="rId250" Type="http://schemas.openxmlformats.org/officeDocument/2006/relationships/hyperlink" Target="https://witchform.com/payform/?uuid=AWEGVOZS31" TargetMode="External"/><Relationship Id="rId371" Type="http://schemas.openxmlformats.org/officeDocument/2006/relationships/hyperlink" Target="https://twitter.com/DOMADONG_/status/1704525554157015490" TargetMode="External"/><Relationship Id="rId492" Type="http://schemas.openxmlformats.org/officeDocument/2006/relationships/hyperlink" Target="https://twitter.com/E_NNE_/status/1705218234235203753" TargetMode="External"/><Relationship Id="rId136" Type="http://schemas.openxmlformats.org/officeDocument/2006/relationships/hyperlink" Target="https://witchform.com/payform/?uuid=ATEHJSRGCM" TargetMode="External"/><Relationship Id="rId257" Type="http://schemas.openxmlformats.org/officeDocument/2006/relationships/hyperlink" Target="https://twitter.com/cosgojaseggi1" TargetMode="External"/><Relationship Id="rId378" Type="http://schemas.openxmlformats.org/officeDocument/2006/relationships/hyperlink" Target="https://www.youtube.com/@Symin18" TargetMode="External"/><Relationship Id="rId499" Type="http://schemas.openxmlformats.org/officeDocument/2006/relationships/hyperlink" Target="https://twitter.com/Artist_LOYO/status/1699916194772574208" TargetMode="External"/><Relationship Id="rId135" Type="http://schemas.openxmlformats.org/officeDocument/2006/relationships/hyperlink" Target="https://witchform.com/payform/?uuid=NKY1EKQZNS" TargetMode="External"/><Relationship Id="rId256" Type="http://schemas.openxmlformats.org/officeDocument/2006/relationships/hyperlink" Target="https://www.instagram.com/yena_design" TargetMode="External"/><Relationship Id="rId377" Type="http://schemas.openxmlformats.org/officeDocument/2006/relationships/hyperlink" Target="https://docs.google.com/forms/d/e/1FAIpQLScjukbsXZm4D6jn3BZ66xiS-yi2_M7aZVe3r7JOy0FZMMMk8A/viewform" TargetMode="External"/><Relationship Id="rId498" Type="http://schemas.openxmlformats.org/officeDocument/2006/relationships/hyperlink" Target="https://witchform.com/payform/?uuid=TSANRBLJZB" TargetMode="External"/><Relationship Id="rId134" Type="http://schemas.openxmlformats.org/officeDocument/2006/relationships/hyperlink" Target="https://twitter.com/NatureSan0" TargetMode="External"/><Relationship Id="rId255" Type="http://schemas.openxmlformats.org/officeDocument/2006/relationships/hyperlink" Target="https://witchform.com/payform/?uuid=7DLIUYMDQK" TargetMode="External"/><Relationship Id="rId376" Type="http://schemas.openxmlformats.org/officeDocument/2006/relationships/hyperlink" Target="https://twitter.com/zhdfyddldpdy/status/1706249577169633778" TargetMode="External"/><Relationship Id="rId497" Type="http://schemas.openxmlformats.org/officeDocument/2006/relationships/hyperlink" Target="https://witchform.com/payform/?uuid=TSANRBLJZB" TargetMode="External"/><Relationship Id="rId133" Type="http://schemas.openxmlformats.org/officeDocument/2006/relationships/hyperlink" Target="https://witchform.com/payform/?uuid=NKY1EKQZNS" TargetMode="External"/><Relationship Id="rId254" Type="http://schemas.openxmlformats.org/officeDocument/2006/relationships/hyperlink" Target="https://twitter.com/9chamse2/status/1700702770884710800" TargetMode="External"/><Relationship Id="rId375" Type="http://schemas.openxmlformats.org/officeDocument/2006/relationships/hyperlink" Target="https://witchform.com/payform/?uuid=XTQ9K26NKV" TargetMode="External"/><Relationship Id="rId496" Type="http://schemas.openxmlformats.org/officeDocument/2006/relationships/hyperlink" Target="https://twitter.com/Hollyeung100/status/1702880523415339102" TargetMode="External"/><Relationship Id="rId172" Type="http://schemas.openxmlformats.org/officeDocument/2006/relationships/hyperlink" Target="https://twitter.com/BB79836" TargetMode="External"/><Relationship Id="rId293" Type="http://schemas.openxmlformats.org/officeDocument/2006/relationships/hyperlink" Target="https://twitter.com/min5526/status/1704402301358838219" TargetMode="External"/><Relationship Id="rId171" Type="http://schemas.openxmlformats.org/officeDocument/2006/relationships/hyperlink" Target="https://witchform.com/payform/?uuid=QFBBY9AVMP" TargetMode="External"/><Relationship Id="rId292" Type="http://schemas.openxmlformats.org/officeDocument/2006/relationships/hyperlink" Target="https://twitter.com/min5526/status/1704402301358838219" TargetMode="External"/><Relationship Id="rId170" Type="http://schemas.openxmlformats.org/officeDocument/2006/relationships/hyperlink" Target="https://docs.google.com/forms/d/e/1FAIpQLSfjrc5DrtrYVrW4A7c6AVD-MVRPBDFmbPk7AQ-vj5UUoni00Q/viewform" TargetMode="External"/><Relationship Id="rId291" Type="http://schemas.openxmlformats.org/officeDocument/2006/relationships/hyperlink" Target="https://twitter.com/min5526/status/1704402301358838219" TargetMode="External"/><Relationship Id="rId290" Type="http://schemas.openxmlformats.org/officeDocument/2006/relationships/hyperlink" Target="https://twitter.com/min5526/status/1704402301358838219" TargetMode="External"/><Relationship Id="rId165" Type="http://schemas.openxmlformats.org/officeDocument/2006/relationships/hyperlink" Target="https://twitter.com/lunatic_sanzu" TargetMode="External"/><Relationship Id="rId286" Type="http://schemas.openxmlformats.org/officeDocument/2006/relationships/hyperlink" Target="https://twitter.com/EspitzOfficial/status/1706977241278845210" TargetMode="External"/><Relationship Id="rId164" Type="http://schemas.openxmlformats.org/officeDocument/2006/relationships/hyperlink" Target="https://twitter.com/nabeia0" TargetMode="External"/><Relationship Id="rId285" Type="http://schemas.openxmlformats.org/officeDocument/2006/relationships/hyperlink" Target="https://twitter.com/EspitzOfficial/status/1706977241278845210" TargetMode="External"/><Relationship Id="rId163" Type="http://schemas.openxmlformats.org/officeDocument/2006/relationships/hyperlink" Target="https://blog.naver.com/skdud041/223214215458" TargetMode="External"/><Relationship Id="rId284" Type="http://schemas.openxmlformats.org/officeDocument/2006/relationships/hyperlink" Target="https://twitter.com/mo_ttak" TargetMode="External"/><Relationship Id="rId162" Type="http://schemas.openxmlformats.org/officeDocument/2006/relationships/hyperlink" Target="https://x.com/teddyellow40/status/1706956846039470389?s=20" TargetMode="External"/><Relationship Id="rId283" Type="http://schemas.openxmlformats.org/officeDocument/2006/relationships/hyperlink" Target="https://witchform.com/deposit_form.php?idx=485414" TargetMode="External"/><Relationship Id="rId169" Type="http://schemas.openxmlformats.org/officeDocument/2006/relationships/hyperlink" Target="https://twitter.com/CHTVp1/status/1705435461425287341" TargetMode="External"/><Relationship Id="rId168" Type="http://schemas.openxmlformats.org/officeDocument/2006/relationships/hyperlink" Target="https://twitter.com/morikoa3/status/1703949091989045631" TargetMode="External"/><Relationship Id="rId289" Type="http://schemas.openxmlformats.org/officeDocument/2006/relationships/hyperlink" Target="https://twitter.com/DD00NNGG" TargetMode="External"/><Relationship Id="rId167" Type="http://schemas.openxmlformats.org/officeDocument/2006/relationships/hyperlink" Target="https://m.blog.naver.com/PostList.naver?blogId=hinyhiny" TargetMode="External"/><Relationship Id="rId288" Type="http://schemas.openxmlformats.org/officeDocument/2006/relationships/hyperlink" Target="https://witchform.com/deposit_form.php?idx=486008" TargetMode="External"/><Relationship Id="rId166" Type="http://schemas.openxmlformats.org/officeDocument/2006/relationships/hyperlink" Target="https://m.blog.naver.com/PostList.naver?blogId=hinyhiny" TargetMode="External"/><Relationship Id="rId287" Type="http://schemas.openxmlformats.org/officeDocument/2006/relationships/hyperlink" Target="https://twitter.com/redshark7839" TargetMode="External"/><Relationship Id="rId161" Type="http://schemas.openxmlformats.org/officeDocument/2006/relationships/hyperlink" Target="https://twitter.com/shim_shinn?s=21&amp;t=6T8p_BqX3aOb8M397MtTpw" TargetMode="External"/><Relationship Id="rId282" Type="http://schemas.openxmlformats.org/officeDocument/2006/relationships/hyperlink" Target="https://witchform.com/payform/?uuid=VJIYLVHJTS" TargetMode="External"/><Relationship Id="rId160" Type="http://schemas.openxmlformats.org/officeDocument/2006/relationships/hyperlink" Target="https://twitter.com/NeoN_0000_/status/1703742881755013346" TargetMode="External"/><Relationship Id="rId281" Type="http://schemas.openxmlformats.org/officeDocument/2006/relationships/hyperlink" Target="https://twitter.com/Beaver_666/status/1700822847105761321" TargetMode="External"/><Relationship Id="rId280" Type="http://schemas.openxmlformats.org/officeDocument/2006/relationships/hyperlink" Target="https://twitter.com/chongcomic86" TargetMode="External"/><Relationship Id="rId159" Type="http://schemas.openxmlformats.org/officeDocument/2006/relationships/hyperlink" Target="https://twitter.com/anon_ovs" TargetMode="External"/><Relationship Id="rId154" Type="http://schemas.openxmlformats.org/officeDocument/2006/relationships/hyperlink" Target="https://docs.google.com/forms/d/e/1FAIpQLSfUJ25-_LJ83Z0chwNFotfOMERvtoeeTnJrtuKuzBPsaVd-Ag/closedform" TargetMode="External"/><Relationship Id="rId275" Type="http://schemas.openxmlformats.org/officeDocument/2006/relationships/hyperlink" Target="https://witchform.com/deposit_form.php?idx=475346" TargetMode="External"/><Relationship Id="rId396" Type="http://schemas.openxmlformats.org/officeDocument/2006/relationships/hyperlink" Target="https://blog.naver.com/arlgorithm/223218966327" TargetMode="External"/><Relationship Id="rId153" Type="http://schemas.openxmlformats.org/officeDocument/2006/relationships/hyperlink" Target="https://shoulder.fan/@32621dfa-9dec-4297-b6db-a8c445ddcf90/notice/25811178351218" TargetMode="External"/><Relationship Id="rId274" Type="http://schemas.openxmlformats.org/officeDocument/2006/relationships/hyperlink" Target="https://twitter.com/Youooh0924/status/1704061005486281026" TargetMode="External"/><Relationship Id="rId395" Type="http://schemas.openxmlformats.org/officeDocument/2006/relationships/hyperlink" Target="https://twitter.com/illustratorAGRT/status/1705194802671927373" TargetMode="External"/><Relationship Id="rId152" Type="http://schemas.openxmlformats.org/officeDocument/2006/relationships/hyperlink" Target="https://twitter.com/hoshina_yoi" TargetMode="External"/><Relationship Id="rId273" Type="http://schemas.openxmlformats.org/officeDocument/2006/relationships/hyperlink" Target="https://twitter.com/runariaml?s=20" TargetMode="External"/><Relationship Id="rId394" Type="http://schemas.openxmlformats.org/officeDocument/2006/relationships/hyperlink" Target="https://blog.naver.com/arlgorithm/223218966327" TargetMode="External"/><Relationship Id="rId151" Type="http://schemas.openxmlformats.org/officeDocument/2006/relationships/hyperlink" Target="https://twitter.com/enough_iro" TargetMode="External"/><Relationship Id="rId272" Type="http://schemas.openxmlformats.org/officeDocument/2006/relationships/hyperlink" Target="https://twitter.com/runariaml?s=20" TargetMode="External"/><Relationship Id="rId393" Type="http://schemas.openxmlformats.org/officeDocument/2006/relationships/hyperlink" Target="https://twitter.com/illustratorAGRT/status/1705194802671927373" TargetMode="External"/><Relationship Id="rId158" Type="http://schemas.openxmlformats.org/officeDocument/2006/relationships/hyperlink" Target="https://witchform.com/deposit_form.php?idx=479320" TargetMode="External"/><Relationship Id="rId279" Type="http://schemas.openxmlformats.org/officeDocument/2006/relationships/hyperlink" Target="https://twitter.com/chongcomic86" TargetMode="External"/><Relationship Id="rId157" Type="http://schemas.openxmlformats.org/officeDocument/2006/relationships/hyperlink" Target="https://witchform.com/deposit_form/479317" TargetMode="External"/><Relationship Id="rId278" Type="http://schemas.openxmlformats.org/officeDocument/2006/relationships/hyperlink" Target="https://twitter.com/team_rebecause" TargetMode="External"/><Relationship Id="rId399" Type="http://schemas.openxmlformats.org/officeDocument/2006/relationships/hyperlink" Target="https://twitter.com/DANO15194403" TargetMode="External"/><Relationship Id="rId156" Type="http://schemas.openxmlformats.org/officeDocument/2006/relationships/hyperlink" Target="https://twitter.com/hee_hq/status/1701989310487306437" TargetMode="External"/><Relationship Id="rId277" Type="http://schemas.openxmlformats.org/officeDocument/2006/relationships/hyperlink" Target="https://twitter.com/Lucio_Oooo" TargetMode="External"/><Relationship Id="rId398" Type="http://schemas.openxmlformats.org/officeDocument/2006/relationships/hyperlink" Target="https://illustar.net/data/file/booth/20230915230149_V8Wu1dq0.jpg" TargetMode="External"/><Relationship Id="rId155" Type="http://schemas.openxmlformats.org/officeDocument/2006/relationships/hyperlink" Target="https://twitter.com/sseun_4/status/1704753835179426015" TargetMode="External"/><Relationship Id="rId276" Type="http://schemas.openxmlformats.org/officeDocument/2006/relationships/hyperlink" Target="https://twitter.com/tventi000?t=rB5BuebBcXxmfVqyTeRAzQ&amp;s=09" TargetMode="External"/><Relationship Id="rId397" Type="http://schemas.openxmlformats.org/officeDocument/2006/relationships/hyperlink" Target="https://twitter.com/Nu_eong/status/1692855734151815641" TargetMode="External"/><Relationship Id="rId40" Type="http://schemas.openxmlformats.org/officeDocument/2006/relationships/hyperlink" Target="https://twitter.com/IZh7evD0GbobOjt" TargetMode="External"/><Relationship Id="rId42" Type="http://schemas.openxmlformats.org/officeDocument/2006/relationships/hyperlink" Target="https://twitter.com/HKLeeMP5/status/1697927953664069932" TargetMode="External"/><Relationship Id="rId41" Type="http://schemas.openxmlformats.org/officeDocument/2006/relationships/hyperlink" Target="https://www.pixiv.net/users/38276727" TargetMode="External"/><Relationship Id="rId44" Type="http://schemas.openxmlformats.org/officeDocument/2006/relationships/hyperlink" Target="https://twitter.com/zakipong_v/" TargetMode="External"/><Relationship Id="rId43" Type="http://schemas.openxmlformats.org/officeDocument/2006/relationships/hyperlink" Target="https://witchform.com/deposit_form.php?idx=472320" TargetMode="External"/><Relationship Id="rId46" Type="http://schemas.openxmlformats.org/officeDocument/2006/relationships/hyperlink" Target="https://twitter.com/SP0I0ppp" TargetMode="External"/><Relationship Id="rId45" Type="http://schemas.openxmlformats.org/officeDocument/2006/relationships/hyperlink" Target="https://twitter.com/purr_podo" TargetMode="External"/><Relationship Id="rId509" Type="http://schemas.openxmlformats.org/officeDocument/2006/relationships/hyperlink" Target="https://twitter.com/b_o_o_t_h/status/1697585262338134470" TargetMode="External"/><Relationship Id="rId508" Type="http://schemas.openxmlformats.org/officeDocument/2006/relationships/hyperlink" Target="https://docs.google.com/forms/d/e/1FAIpQLSfha7TjumqjhFWQjhNSk5HK49heZbKkpsZzrGM2LNpyPohoRw/viewform" TargetMode="External"/><Relationship Id="rId629" Type="http://schemas.openxmlformats.org/officeDocument/2006/relationships/hyperlink" Target="https://twitter.com/My4ng__/status/1704691931802972464" TargetMode="External"/><Relationship Id="rId503" Type="http://schemas.openxmlformats.org/officeDocument/2006/relationships/hyperlink" Target="https://twitter.com/LN_a_Ru/status/1702611037479227421" TargetMode="External"/><Relationship Id="rId624" Type="http://schemas.openxmlformats.org/officeDocument/2006/relationships/hyperlink" Target="https://twitter.com/Yum_draw_/status/1705507145578684759" TargetMode="External"/><Relationship Id="rId502" Type="http://schemas.openxmlformats.org/officeDocument/2006/relationships/hyperlink" Target="https://witchform.com/deposit_form.php?idx=472487%20(%EC%9D%B8%ED%8F%AC%EA%B2%B8%20%EC%84%A0%EC%9E%85%EA%B8%88%ED%8F%BC)" TargetMode="External"/><Relationship Id="rId623" Type="http://schemas.openxmlformats.org/officeDocument/2006/relationships/hyperlink" Target="https://twitter.com/Yum_draw_/status/1703667494572212504" TargetMode="External"/><Relationship Id="rId501" Type="http://schemas.openxmlformats.org/officeDocument/2006/relationships/hyperlink" Target="https://illustar.net/data/file/booth/20230902225009_fAznmZrv.png" TargetMode="External"/><Relationship Id="rId622" Type="http://schemas.openxmlformats.org/officeDocument/2006/relationships/hyperlink" Target="https://witchform.com/deposit_form.php?idx=484885" TargetMode="External"/><Relationship Id="rId500" Type="http://schemas.openxmlformats.org/officeDocument/2006/relationships/hyperlink" Target="https://twitter.com/Artist_LOYO/status/1699916194772574208" TargetMode="External"/><Relationship Id="rId621" Type="http://schemas.openxmlformats.org/officeDocument/2006/relationships/hyperlink" Target="https://witchform.com/deposit_form.php?idx=484439" TargetMode="External"/><Relationship Id="rId507" Type="http://schemas.openxmlformats.org/officeDocument/2006/relationships/hyperlink" Target="https://witchform.com/payform/?uuid=E9LIDPYHUP" TargetMode="External"/><Relationship Id="rId628" Type="http://schemas.openxmlformats.org/officeDocument/2006/relationships/hyperlink" Target="https://twitter.com/slime6758/media" TargetMode="External"/><Relationship Id="rId506" Type="http://schemas.openxmlformats.org/officeDocument/2006/relationships/hyperlink" Target="https://twitter.com/LN_a_Ru/status/1702611037479227421" TargetMode="External"/><Relationship Id="rId627" Type="http://schemas.openxmlformats.org/officeDocument/2006/relationships/hyperlink" Target="https://witchform.com/deposit_form.php?idx=484885" TargetMode="External"/><Relationship Id="rId505" Type="http://schemas.openxmlformats.org/officeDocument/2006/relationships/hyperlink" Target="https://docs.google.com/forms/d/e/1FAIpQLSfha7TjumqjhFWQjhNSk5HK49heZbKkpsZzrGM2LNpyPohoRw/viewform" TargetMode="External"/><Relationship Id="rId626" Type="http://schemas.openxmlformats.org/officeDocument/2006/relationships/hyperlink" Target="https://witchform.com/deposit_form.php?idx=484439" TargetMode="External"/><Relationship Id="rId504" Type="http://schemas.openxmlformats.org/officeDocument/2006/relationships/hyperlink" Target="https://witchform.com/payform/?uuid=E9LIDPYHUP" TargetMode="External"/><Relationship Id="rId625" Type="http://schemas.openxmlformats.org/officeDocument/2006/relationships/hyperlink" Target="https://witchform.com/deposit_form.php?idx=481416" TargetMode="External"/><Relationship Id="rId48" Type="http://schemas.openxmlformats.org/officeDocument/2006/relationships/hyperlink" Target="https://cent-s-sirius.postype.com/post/15366967" TargetMode="External"/><Relationship Id="rId47" Type="http://schemas.openxmlformats.org/officeDocument/2006/relationships/hyperlink" Target="https://twitter.com/hajinpoka/status/1706907926139736271" TargetMode="External"/><Relationship Id="rId49" Type="http://schemas.openxmlformats.org/officeDocument/2006/relationships/hyperlink" Target="https://witchform.com/deposit_form.php?idx=481816" TargetMode="External"/><Relationship Id="rId620" Type="http://schemas.openxmlformats.org/officeDocument/2006/relationships/hyperlink" Target="https://witchform.com/deposit_form.php?idx=481416" TargetMode="External"/><Relationship Id="rId31" Type="http://schemas.openxmlformats.org/officeDocument/2006/relationships/hyperlink" Target="https://twitter.com/Information_sl/status/1706996862421807378" TargetMode="External"/><Relationship Id="rId30" Type="http://schemas.openxmlformats.org/officeDocument/2006/relationships/hyperlink" Target="https://twitter.com/enkkong0223/status/1698646210654171212?s=20" TargetMode="External"/><Relationship Id="rId33" Type="http://schemas.openxmlformats.org/officeDocument/2006/relationships/hyperlink" Target="https://witchform.com/deposit_form.php?idx=482809" TargetMode="External"/><Relationship Id="rId32" Type="http://schemas.openxmlformats.org/officeDocument/2006/relationships/hyperlink" Target="https://blog.naver.com/arami_o_8/223213176986" TargetMode="External"/><Relationship Id="rId35" Type="http://schemas.openxmlformats.org/officeDocument/2006/relationships/hyperlink" Target="https://twitter.com/myless2022" TargetMode="External"/><Relationship Id="rId34" Type="http://schemas.openxmlformats.org/officeDocument/2006/relationships/hyperlink" Target="https://witchform.com/deposit_form.php?idx=485136" TargetMode="External"/><Relationship Id="rId619" Type="http://schemas.openxmlformats.org/officeDocument/2006/relationships/hyperlink" Target="https://twitter.com/Yum_draw_/status/1705507145578684759" TargetMode="External"/><Relationship Id="rId618" Type="http://schemas.openxmlformats.org/officeDocument/2006/relationships/hyperlink" Target="https://twitter.com/Yum_draw_/status/1703667494572212504" TargetMode="External"/><Relationship Id="rId613" Type="http://schemas.openxmlformats.org/officeDocument/2006/relationships/hyperlink" Target="https://witchform.com/deposit_form.php?idx=483953" TargetMode="External"/><Relationship Id="rId612" Type="http://schemas.openxmlformats.org/officeDocument/2006/relationships/hyperlink" Target="https://twitter.com/JChanmuL/status/1704768973093630293" TargetMode="External"/><Relationship Id="rId733" Type="http://schemas.openxmlformats.org/officeDocument/2006/relationships/drawing" Target="../drawings/drawing1.xml"/><Relationship Id="rId611" Type="http://schemas.openxmlformats.org/officeDocument/2006/relationships/hyperlink" Target="https://witchform.com/deposit_form.php?idx=483953" TargetMode="External"/><Relationship Id="rId732" Type="http://schemas.openxmlformats.org/officeDocument/2006/relationships/hyperlink" Target="https://twitter.com/shoulder_fans/status/1704790069582672339" TargetMode="External"/><Relationship Id="rId610" Type="http://schemas.openxmlformats.org/officeDocument/2006/relationships/hyperlink" Target="https://twitter.com/JChanmuL/status/1704768973093630293" TargetMode="External"/><Relationship Id="rId731" Type="http://schemas.openxmlformats.org/officeDocument/2006/relationships/hyperlink" Target="https://www.screena.com/" TargetMode="External"/><Relationship Id="rId617" Type="http://schemas.openxmlformats.org/officeDocument/2006/relationships/hyperlink" Target="https://witchform.com/deposit_form.php?idx=483953" TargetMode="External"/><Relationship Id="rId616" Type="http://schemas.openxmlformats.org/officeDocument/2006/relationships/hyperlink" Target="https://twitter.com/JChanmuL/status/1704768973093630293" TargetMode="External"/><Relationship Id="rId615" Type="http://schemas.openxmlformats.org/officeDocument/2006/relationships/hyperlink" Target="https://witchform.com/deposit_form.php?idx=483953" TargetMode="External"/><Relationship Id="rId614" Type="http://schemas.openxmlformats.org/officeDocument/2006/relationships/hyperlink" Target="https://twitter.com/JChanmuL/status/1704768973093630293" TargetMode="External"/><Relationship Id="rId37" Type="http://schemas.openxmlformats.org/officeDocument/2006/relationships/hyperlink" Target="https://witchform.com/formViewer/slim.php?idx=487337" TargetMode="External"/><Relationship Id="rId36" Type="http://schemas.openxmlformats.org/officeDocument/2006/relationships/hyperlink" Target="https://twitter.com/Piacere_S2/status/1703946162628354280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witchform.com/formViewer/slim.php?idx=487341" TargetMode="External"/><Relationship Id="rId730" Type="http://schemas.openxmlformats.org/officeDocument/2006/relationships/hyperlink" Target="http://actuward.com/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SOLar_Bim/media?t=-Jh1UyqunNjOk1xozskgSQ&amp;s=09" TargetMode="External"/><Relationship Id="rId404" Type="http://schemas.openxmlformats.org/officeDocument/2006/relationships/hyperlink" Target="https://gall.dcinside.com/mgallery/board/view/?id=projectmx&amp;no=7945085&amp;s_type=search_name&amp;s_keyword=siluvia&amp;page=1" TargetMode="External"/><Relationship Id="rId525" Type="http://schemas.openxmlformats.org/officeDocument/2006/relationships/hyperlink" Target="https://twitter.com/Dami_7680/status/1693974659228963304" TargetMode="External"/><Relationship Id="rId646" Type="http://schemas.openxmlformats.org/officeDocument/2006/relationships/hyperlink" Target="https://twitter.com/Daran_9/status/1704071210672529506" TargetMode="External"/><Relationship Id="rId403" Type="http://schemas.openxmlformats.org/officeDocument/2006/relationships/hyperlink" Target="https://witchform.com/payform/?uuid=TCTTLOMBKA" TargetMode="External"/><Relationship Id="rId524" Type="http://schemas.openxmlformats.org/officeDocument/2006/relationships/hyperlink" Target="https://witchform.com/payform/?uuid=PUEBOYIHZC" TargetMode="External"/><Relationship Id="rId645" Type="http://schemas.openxmlformats.org/officeDocument/2006/relationships/hyperlink" Target="https://www.pixiv.net/en/artworks/111934749" TargetMode="External"/><Relationship Id="rId402" Type="http://schemas.openxmlformats.org/officeDocument/2006/relationships/hyperlink" Target="https://twitter.com/shabby066/status/1704852328770396613" TargetMode="External"/><Relationship Id="rId523" Type="http://schemas.openxmlformats.org/officeDocument/2006/relationships/hyperlink" Target="https://witchform.com/payform/?uuid=0CVTX70X1P" TargetMode="External"/><Relationship Id="rId644" Type="http://schemas.openxmlformats.org/officeDocument/2006/relationships/hyperlink" Target="https://twitter.com/DI_LE_TO/status/1703758347441524841" TargetMode="External"/><Relationship Id="rId401" Type="http://schemas.openxmlformats.org/officeDocument/2006/relationships/hyperlink" Target="https://blog.naver.com/dmdkrxmrrmq3/223212851578" TargetMode="External"/><Relationship Id="rId522" Type="http://schemas.openxmlformats.org/officeDocument/2006/relationships/hyperlink" Target="https://twitter.com/MUCHI_muchi555/status/1704770374024729023" TargetMode="External"/><Relationship Id="rId643" Type="http://schemas.openxmlformats.org/officeDocument/2006/relationships/hyperlink" Target="https://twitter.com/Doribae_02/status/1703317867804905753" TargetMode="External"/><Relationship Id="rId408" Type="http://schemas.openxmlformats.org/officeDocument/2006/relationships/hyperlink" Target="https://twitter.com/Plu5339" TargetMode="External"/><Relationship Id="rId529" Type="http://schemas.openxmlformats.org/officeDocument/2006/relationships/hyperlink" Target="https://witchform.com/payform/?uuid=NFVLFH3HNJ" TargetMode="External"/><Relationship Id="rId407" Type="http://schemas.openxmlformats.org/officeDocument/2006/relationships/hyperlink" Target="https://twitter.com/rosso_soda" TargetMode="External"/><Relationship Id="rId528" Type="http://schemas.openxmlformats.org/officeDocument/2006/relationships/hyperlink" Target="https://twitter.com/bob_tong_95/status/1701214034241245548" TargetMode="External"/><Relationship Id="rId649" Type="http://schemas.openxmlformats.org/officeDocument/2006/relationships/hyperlink" Target="https://twitter.com/halo_0809" TargetMode="External"/><Relationship Id="rId406" Type="http://schemas.openxmlformats.org/officeDocument/2006/relationships/hyperlink" Target="https://twitter.com/RangToRi" TargetMode="External"/><Relationship Id="rId527" Type="http://schemas.openxmlformats.org/officeDocument/2006/relationships/hyperlink" Target="https://witchform.com/payform/?uuid=NFVLFH3HNJ" TargetMode="External"/><Relationship Id="rId648" Type="http://schemas.openxmlformats.org/officeDocument/2006/relationships/hyperlink" Target="https://twitter.com/halo_0809" TargetMode="External"/><Relationship Id="rId405" Type="http://schemas.openxmlformats.org/officeDocument/2006/relationships/hyperlink" Target="https://illustar.net/data/file/booth/20230823194959_3jGvycYt.jpg" TargetMode="External"/><Relationship Id="rId526" Type="http://schemas.openxmlformats.org/officeDocument/2006/relationships/hyperlink" Target="https://twitter.com/bob_tong_95/status/1701214034241245548" TargetMode="External"/><Relationship Id="rId647" Type="http://schemas.openxmlformats.org/officeDocument/2006/relationships/hyperlink" Target="https://twitter.com/Daran_9/status/1704071210672529506" TargetMode="External"/><Relationship Id="rId26" Type="http://schemas.openxmlformats.org/officeDocument/2006/relationships/hyperlink" Target="https://twitter.com/DECORA_S2/status/1707032348880159223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docs.google.com/forms/d/e/1FAIpQLSe5jkQL_DyTdbk-UDmsg0oBFI3ub9j138FXXhz0oP3zw5DfpQ/viewform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twitter.com/DANO15194403" TargetMode="External"/><Relationship Id="rId521" Type="http://schemas.openxmlformats.org/officeDocument/2006/relationships/hyperlink" Target="https://witchform.com/payform/?uuid=PUEBOYIHZC" TargetMode="External"/><Relationship Id="rId642" Type="http://schemas.openxmlformats.org/officeDocument/2006/relationships/hyperlink" Target="https://witchform.com/deposit_form.php?idx=469393" TargetMode="External"/><Relationship Id="rId29" Type="http://schemas.openxmlformats.org/officeDocument/2006/relationships/hyperlink" Target="https://witchform.com/payform/?uuid=TW42TWBENY" TargetMode="External"/><Relationship Id="rId520" Type="http://schemas.openxmlformats.org/officeDocument/2006/relationships/hyperlink" Target="https://witchform.com/payform/?uuid=0CVTX70X1P" TargetMode="External"/><Relationship Id="rId641" Type="http://schemas.openxmlformats.org/officeDocument/2006/relationships/hyperlink" Target="https://twitter.com/jolaengitteog33/status/1703937249350685092" TargetMode="External"/><Relationship Id="rId640" Type="http://schemas.openxmlformats.org/officeDocument/2006/relationships/hyperlink" Target="https://witchform.com/deposit_form.php?idx=475201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MUCHI_muchi555/status/1704770374024729023" TargetMode="External"/><Relationship Id="rId514" Type="http://schemas.openxmlformats.org/officeDocument/2006/relationships/hyperlink" Target="https://witchform.com/demand_form.php?idx=81803" TargetMode="External"/><Relationship Id="rId635" Type="http://schemas.openxmlformats.org/officeDocument/2006/relationships/hyperlink" Target="https://twitter.com/applepie4607" TargetMode="External"/><Relationship Id="rId513" Type="http://schemas.openxmlformats.org/officeDocument/2006/relationships/hyperlink" Target="https://witchform.com/deposit_form.php?idx=471224" TargetMode="External"/><Relationship Id="rId634" Type="http://schemas.openxmlformats.org/officeDocument/2006/relationships/hyperlink" Target="https://arca.live/u/@juok" TargetMode="External"/><Relationship Id="rId512" Type="http://schemas.openxmlformats.org/officeDocument/2006/relationships/hyperlink" Target="https://twitter.com/b_o_o_t_h/status/1697585262338134470" TargetMode="External"/><Relationship Id="rId633" Type="http://schemas.openxmlformats.org/officeDocument/2006/relationships/hyperlink" Target="https://twitter.com/artjuok" TargetMode="External"/><Relationship Id="rId511" Type="http://schemas.openxmlformats.org/officeDocument/2006/relationships/hyperlink" Target="https://witchform.com/demand_form.php?idx=81803" TargetMode="External"/><Relationship Id="rId632" Type="http://schemas.openxmlformats.org/officeDocument/2006/relationships/hyperlink" Target="https://arca.live/u/@juok" TargetMode="External"/><Relationship Id="rId518" Type="http://schemas.openxmlformats.org/officeDocument/2006/relationships/hyperlink" Target="https://twitter.com/yozisang" TargetMode="External"/><Relationship Id="rId639" Type="http://schemas.openxmlformats.org/officeDocument/2006/relationships/hyperlink" Target="https://twitter.com/ri_yonn_0/status/1704319088179507228" TargetMode="External"/><Relationship Id="rId517" Type="http://schemas.openxmlformats.org/officeDocument/2006/relationships/hyperlink" Target="https://twitter.com/Lanubiscuit" TargetMode="External"/><Relationship Id="rId638" Type="http://schemas.openxmlformats.org/officeDocument/2006/relationships/hyperlink" Target="https://twitter.com/aengdohwa/status/1705128801733378314" TargetMode="External"/><Relationship Id="rId516" Type="http://schemas.openxmlformats.org/officeDocument/2006/relationships/hyperlink" Target="https://twitter.com/yozisang" TargetMode="External"/><Relationship Id="rId637" Type="http://schemas.openxmlformats.org/officeDocument/2006/relationships/hyperlink" Target="https://twitter.com/_senya33/status/1702663533975204039" TargetMode="External"/><Relationship Id="rId515" Type="http://schemas.openxmlformats.org/officeDocument/2006/relationships/hyperlink" Target="https://twitter.com/Lanubiscuit" TargetMode="External"/><Relationship Id="rId636" Type="http://schemas.openxmlformats.org/officeDocument/2006/relationships/hyperlink" Target="https://twitter.com/applepie4607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witchform.com/deposit_form.php?idx=471224" TargetMode="External"/><Relationship Id="rId631" Type="http://schemas.openxmlformats.org/officeDocument/2006/relationships/hyperlink" Target="https://twitter.com/artjuok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docs.google.com/forms/d/e/1FAIpQLSenxCLvV1nqKEChPVTmOjChV5ee_SO7J3BUwmX3NF0mf5AwXg/viewform" TargetMode="External"/><Relationship Id="rId84" Type="http://schemas.openxmlformats.org/officeDocument/2006/relationships/hyperlink" Target="https://witchform.com/payform/?uuid=TRDKHRTZO5" TargetMode="External"/><Relationship Id="rId83" Type="http://schemas.openxmlformats.org/officeDocument/2006/relationships/hyperlink" Target="https://witchform.com/payform/?uuid=QPKIEW3QQF" TargetMode="External"/><Relationship Id="rId86" Type="http://schemas.openxmlformats.org/officeDocument/2006/relationships/hyperlink" Target="https://twitter.com/apo0806apo?s=20" TargetMode="External"/><Relationship Id="rId85" Type="http://schemas.openxmlformats.org/officeDocument/2006/relationships/hyperlink" Target="https://twitter.com/hovaku1003/status/1704358644907979071" TargetMode="External"/><Relationship Id="rId88" Type="http://schemas.openxmlformats.org/officeDocument/2006/relationships/hyperlink" Target="https://twitter.com/Beliatan_?s=20" TargetMode="External"/><Relationship Id="rId87" Type="http://schemas.openxmlformats.org/officeDocument/2006/relationships/hyperlink" Target="https://twitter.com/apo0806apo?s=20" TargetMode="External"/><Relationship Id="rId89" Type="http://schemas.openxmlformats.org/officeDocument/2006/relationships/hyperlink" Target="https://twitter.com/Beliatan_?s=20" TargetMode="External"/><Relationship Id="rId709" Type="http://schemas.openxmlformats.org/officeDocument/2006/relationships/hyperlink" Target="https://twitter.com/teska1567/status/1704705230129266797" TargetMode="External"/><Relationship Id="rId708" Type="http://schemas.openxmlformats.org/officeDocument/2006/relationships/hyperlink" Target="https://twitter.com/Zzul0714/status/1702904180900544990" TargetMode="External"/><Relationship Id="rId707" Type="http://schemas.openxmlformats.org/officeDocument/2006/relationships/hyperlink" Target="https://twitter.com/suisou610" TargetMode="External"/><Relationship Id="rId706" Type="http://schemas.openxmlformats.org/officeDocument/2006/relationships/hyperlink" Target="https://twitter.com/suisou610/status/1706691805063106945" TargetMode="External"/><Relationship Id="rId80" Type="http://schemas.openxmlformats.org/officeDocument/2006/relationships/hyperlink" Target="https://witchform.com/payform/?uuid=QPKIEW3QQF" TargetMode="External"/><Relationship Id="rId82" Type="http://schemas.openxmlformats.org/officeDocument/2006/relationships/hyperlink" Target="https://twitter.com/Apple_A_Caramel/status/1704040033051983953" TargetMode="External"/><Relationship Id="rId81" Type="http://schemas.openxmlformats.org/officeDocument/2006/relationships/hyperlink" Target="https://witchform.com/payform/?uuid=TRDKHRTZO5" TargetMode="External"/><Relationship Id="rId701" Type="http://schemas.openxmlformats.org/officeDocument/2006/relationships/hyperlink" Target="https://twitter.com/clonatenshi" TargetMode="External"/><Relationship Id="rId700" Type="http://schemas.openxmlformats.org/officeDocument/2006/relationships/hyperlink" Target="https://twitter.com/nonstopspin100" TargetMode="External"/><Relationship Id="rId705" Type="http://schemas.openxmlformats.org/officeDocument/2006/relationships/hyperlink" Target="https://twitter.com/heunggugi/status/1702715205329850743" TargetMode="External"/><Relationship Id="rId704" Type="http://schemas.openxmlformats.org/officeDocument/2006/relationships/hyperlink" Target="https://twitter.com/Eclipse_Luce" TargetMode="External"/><Relationship Id="rId703" Type="http://schemas.openxmlformats.org/officeDocument/2006/relationships/hyperlink" Target="https://twitter.com/Eclipse_Luce/status/1704090354201555047" TargetMode="External"/><Relationship Id="rId702" Type="http://schemas.openxmlformats.org/officeDocument/2006/relationships/hyperlink" Target="https://twitter.com/clonatenshi" TargetMode="External"/><Relationship Id="rId73" Type="http://schemas.openxmlformats.org/officeDocument/2006/relationships/hyperlink" Target="https://twitter.com/Natsu0773_/status/1704145941937172748" TargetMode="External"/><Relationship Id="rId72" Type="http://schemas.openxmlformats.org/officeDocument/2006/relationships/hyperlink" Target="https://twitter.com/sehwa_nene" TargetMode="External"/><Relationship Id="rId75" Type="http://schemas.openxmlformats.org/officeDocument/2006/relationships/hyperlink" Target="https://twitter.com/iren_lovel" TargetMode="External"/><Relationship Id="rId74" Type="http://schemas.openxmlformats.org/officeDocument/2006/relationships/hyperlink" Target="https://twitter.com/miae_gs" TargetMode="External"/><Relationship Id="rId77" Type="http://schemas.openxmlformats.org/officeDocument/2006/relationships/hyperlink" Target="https://twitter.com/mattang0915/status/1704745028520935868" TargetMode="External"/><Relationship Id="rId76" Type="http://schemas.openxmlformats.org/officeDocument/2006/relationships/hyperlink" Target="https://twitter.com/eumi_114" TargetMode="External"/><Relationship Id="rId79" Type="http://schemas.openxmlformats.org/officeDocument/2006/relationships/hyperlink" Target="https://twitter.com/Apple_A_Caramel/status/1704040033051983953" TargetMode="External"/><Relationship Id="rId78" Type="http://schemas.openxmlformats.org/officeDocument/2006/relationships/hyperlink" Target="https://witchform.com/payform/?uuid=Y1BVM67RJY" TargetMode="External"/><Relationship Id="rId71" Type="http://schemas.openxmlformats.org/officeDocument/2006/relationships/hyperlink" Target="https://m.blog.naver.com/owo_ohoh/" TargetMode="External"/><Relationship Id="rId70" Type="http://schemas.openxmlformats.org/officeDocument/2006/relationships/hyperlink" Target="https://m.blog.naver.com/owo_ohoh/" TargetMode="External"/><Relationship Id="rId62" Type="http://schemas.openxmlformats.org/officeDocument/2006/relationships/hyperlink" Target="https://twitter.com/Bi_yen_/status/1704374231822454918" TargetMode="External"/><Relationship Id="rId61" Type="http://schemas.openxmlformats.org/officeDocument/2006/relationships/hyperlink" Target="https://witchform.com/payform/?uuid=VMFLYSPXAH" TargetMode="External"/><Relationship Id="rId64" Type="http://schemas.openxmlformats.org/officeDocument/2006/relationships/hyperlink" Target="https://witchform.com/payform/?uuid=VMFLYSPXAH" TargetMode="External"/><Relationship Id="rId63" Type="http://schemas.openxmlformats.org/officeDocument/2006/relationships/hyperlink" Target="https://docs.google.com/forms/d/e/1FAIpQLSePvdaMtVpA7wH_ktWVzOJu6GeXSb8iTGw4nFKHCRR4N8yZ0Q/viewform" TargetMode="External"/><Relationship Id="rId66" Type="http://schemas.openxmlformats.org/officeDocument/2006/relationships/hyperlink" Target="https://twitter.com/Sakraguri" TargetMode="External"/><Relationship Id="rId65" Type="http://schemas.openxmlformats.org/officeDocument/2006/relationships/hyperlink" Target="https://twitter.com/Sakraguri" TargetMode="External"/><Relationship Id="rId68" Type="http://schemas.openxmlformats.org/officeDocument/2006/relationships/hyperlink" Target="https://twitter.com/HEARTS_MIX/status/1704832860681875755" TargetMode="External"/><Relationship Id="rId67" Type="http://schemas.openxmlformats.org/officeDocument/2006/relationships/hyperlink" Target="https://twitter.com/Takiki2828kr/status/1705182928911884486" TargetMode="External"/><Relationship Id="rId609" Type="http://schemas.openxmlformats.org/officeDocument/2006/relationships/hyperlink" Target="https://illustar.net/data/file/booth/20230824195545_6mtQKZUp.png" TargetMode="External"/><Relationship Id="rId608" Type="http://schemas.openxmlformats.org/officeDocument/2006/relationships/hyperlink" Target="https://twitter.com/jellyman_hlsy" TargetMode="External"/><Relationship Id="rId729" Type="http://schemas.openxmlformats.org/officeDocument/2006/relationships/hyperlink" Target="https://twitter.com/vchan_ent" TargetMode="External"/><Relationship Id="rId607" Type="http://schemas.openxmlformats.org/officeDocument/2006/relationships/hyperlink" Target="https://witchform.com/payform/?uuid=MGM0S8BHTN" TargetMode="External"/><Relationship Id="rId728" Type="http://schemas.openxmlformats.org/officeDocument/2006/relationships/hyperlink" Target="https://cafe.naver.com/vrecord/16317" TargetMode="External"/><Relationship Id="rId60" Type="http://schemas.openxmlformats.org/officeDocument/2006/relationships/hyperlink" Target="https://docs.google.com/forms/d/e/1FAIpQLSePvdaMtVpA7wH_ktWVzOJu6GeXSb8iTGw4nFKHCRR4N8yZ0Q/viewform" TargetMode="External"/><Relationship Id="rId602" Type="http://schemas.openxmlformats.org/officeDocument/2006/relationships/hyperlink" Target="https://witchform.com/deposit_form.php?idx=466941" TargetMode="External"/><Relationship Id="rId723" Type="http://schemas.openxmlformats.org/officeDocument/2006/relationships/hyperlink" Target="https://twitter.com/SixtarGate" TargetMode="External"/><Relationship Id="rId601" Type="http://schemas.openxmlformats.org/officeDocument/2006/relationships/hyperlink" Target="https://witchform.com/deposit_form.php?idx=466940" TargetMode="External"/><Relationship Id="rId722" Type="http://schemas.openxmlformats.org/officeDocument/2006/relationships/hyperlink" Target="https://twitter.com/illustar_fes/status/1703967520246681717" TargetMode="External"/><Relationship Id="rId600" Type="http://schemas.openxmlformats.org/officeDocument/2006/relationships/hyperlink" Target="https://twitter.com/_Doongdang2" TargetMode="External"/><Relationship Id="rId721" Type="http://schemas.openxmlformats.org/officeDocument/2006/relationships/hyperlink" Target="https://twitter.com/kr_pjsekai" TargetMode="External"/><Relationship Id="rId720" Type="http://schemas.openxmlformats.org/officeDocument/2006/relationships/hyperlink" Target="https://witchform.com/payform/?uuid=QS9YZ1FPZY" TargetMode="External"/><Relationship Id="rId606" Type="http://schemas.openxmlformats.org/officeDocument/2006/relationships/hyperlink" Target="https://twitter.com/recare1125/status/1702286091003511081" TargetMode="External"/><Relationship Id="rId727" Type="http://schemas.openxmlformats.org/officeDocument/2006/relationships/hyperlink" Target="https://twitter.com/VNEXUS_" TargetMode="External"/><Relationship Id="rId605" Type="http://schemas.openxmlformats.org/officeDocument/2006/relationships/hyperlink" Target="https://twitter.com/Panko_vtuber/status/1703948027168465364" TargetMode="External"/><Relationship Id="rId726" Type="http://schemas.openxmlformats.org/officeDocument/2006/relationships/hyperlink" Target="https://twitter.com/parkdonakr/status/1705892081443754207" TargetMode="External"/><Relationship Id="rId604" Type="http://schemas.openxmlformats.org/officeDocument/2006/relationships/hyperlink" Target="https://twitter.com/yulhaS2" TargetMode="External"/><Relationship Id="rId725" Type="http://schemas.openxmlformats.org/officeDocument/2006/relationships/hyperlink" Target="https://twitter.com/playmarketdalbi/status/1705152233367904766" TargetMode="External"/><Relationship Id="rId603" Type="http://schemas.openxmlformats.org/officeDocument/2006/relationships/hyperlink" Target="https://twitter.com/_Doongdang2" TargetMode="External"/><Relationship Id="rId724" Type="http://schemas.openxmlformats.org/officeDocument/2006/relationships/hyperlink" Target="https://twitter.com/CFK_NEWS" TargetMode="External"/><Relationship Id="rId69" Type="http://schemas.openxmlformats.org/officeDocument/2006/relationships/hyperlink" Target="https://twitter.com/Khu_hangrim" TargetMode="External"/><Relationship Id="rId51" Type="http://schemas.openxmlformats.org/officeDocument/2006/relationships/hyperlink" Target="https://twitter.com/raindroplena/media" TargetMode="External"/><Relationship Id="rId50" Type="http://schemas.openxmlformats.org/officeDocument/2006/relationships/hyperlink" Target="https://twitter.com/raindroplena/media" TargetMode="External"/><Relationship Id="rId53" Type="http://schemas.openxmlformats.org/officeDocument/2006/relationships/hyperlink" Target="https://sinosabi.net/view.php?bd=project&amp;wd=29" TargetMode="External"/><Relationship Id="rId52" Type="http://schemas.openxmlformats.org/officeDocument/2006/relationships/hyperlink" Target="https://twitter.com/ISOROPIA_/status/1703963751597457723" TargetMode="External"/><Relationship Id="rId55" Type="http://schemas.openxmlformats.org/officeDocument/2006/relationships/hyperlink" Target="https://twitter.com/JUNAnim/status/1705043251349295391" TargetMode="External"/><Relationship Id="rId54" Type="http://schemas.openxmlformats.org/officeDocument/2006/relationships/hyperlink" Target="https://sinosabi.net/view.php?bd=project&amp;wd=29" TargetMode="External"/><Relationship Id="rId57" Type="http://schemas.openxmlformats.org/officeDocument/2006/relationships/hyperlink" Target="https://twitter.com/JUNAnim/status/1705043251349295391" TargetMode="External"/><Relationship Id="rId56" Type="http://schemas.openxmlformats.org/officeDocument/2006/relationships/hyperlink" Target="https://witchform.com/payform/?uuid=UKE3RKS9KB" TargetMode="External"/><Relationship Id="rId719" Type="http://schemas.openxmlformats.org/officeDocument/2006/relationships/hyperlink" Target="https://twitter.com/Ati_Blue_/status/1700835946793693507" TargetMode="External"/><Relationship Id="rId718" Type="http://schemas.openxmlformats.org/officeDocument/2006/relationships/hyperlink" Target="https://twitter.com/parang9494/status/1703709152936382773?s=20" TargetMode="External"/><Relationship Id="rId717" Type="http://schemas.openxmlformats.org/officeDocument/2006/relationships/hyperlink" Target="https://twitter.com/Sangnoksu_/media" TargetMode="External"/><Relationship Id="rId712" Type="http://schemas.openxmlformats.org/officeDocument/2006/relationships/hyperlink" Target="https://twitter.com/ab129_9/media" TargetMode="External"/><Relationship Id="rId711" Type="http://schemas.openxmlformats.org/officeDocument/2006/relationships/hyperlink" Target="https://blog.naver.com/kjm9520/223219011989" TargetMode="External"/><Relationship Id="rId710" Type="http://schemas.openxmlformats.org/officeDocument/2006/relationships/hyperlink" Target="https://twitter.com/ANSAN_EY/status/1705195712106099082" TargetMode="External"/><Relationship Id="rId716" Type="http://schemas.openxmlformats.org/officeDocument/2006/relationships/hyperlink" Target="https://twitter.com/Sumire_12K" TargetMode="External"/><Relationship Id="rId715" Type="http://schemas.openxmlformats.org/officeDocument/2006/relationships/hyperlink" Target="https://witchform.com/deposit_form.php?idx=482672" TargetMode="External"/><Relationship Id="rId714" Type="http://schemas.openxmlformats.org/officeDocument/2006/relationships/hyperlink" Target="https://twitter.com/_weaselrabbit/status/1701920949967495327?s=20" TargetMode="External"/><Relationship Id="rId713" Type="http://schemas.openxmlformats.org/officeDocument/2006/relationships/hyperlink" Target="https://twitter.com/subin_2011/status/1706872881299456266?t=bcTy4B27jICOvem4lA003g&amp;s=19" TargetMode="External"/><Relationship Id="rId59" Type="http://schemas.openxmlformats.org/officeDocument/2006/relationships/hyperlink" Target="https://twitter.com/Bi_yen_/status/1704374231822454918" TargetMode="External"/><Relationship Id="rId58" Type="http://schemas.openxmlformats.org/officeDocument/2006/relationships/hyperlink" Target="https://witchform.com/payform/?uuid=UKE3RKS9KB" TargetMode="External"/><Relationship Id="rId590" Type="http://schemas.openxmlformats.org/officeDocument/2006/relationships/hyperlink" Target="https://twitter.com/ddangbi_1118/status/1703681805394874424" TargetMode="External"/><Relationship Id="rId107" Type="http://schemas.openxmlformats.org/officeDocument/2006/relationships/hyperlink" Target="https://twitter.com/tokyojisan/status/1706979603162742843" TargetMode="External"/><Relationship Id="rId228" Type="http://schemas.openxmlformats.org/officeDocument/2006/relationships/hyperlink" Target="https://twitter.com/Ugwa_chung/status/1704004646313033892" TargetMode="External"/><Relationship Id="rId349" Type="http://schemas.openxmlformats.org/officeDocument/2006/relationships/hyperlink" Target="https://twitter.com/T_LastStardust/status/1704879898584813691" TargetMode="External"/><Relationship Id="rId106" Type="http://schemas.openxmlformats.org/officeDocument/2006/relationships/hyperlink" Target="https://twitter.com/jjigleangel/status/1698619319436145104" TargetMode="External"/><Relationship Id="rId227" Type="http://schemas.openxmlformats.org/officeDocument/2006/relationships/hyperlink" Target="https://witchform.com/payform/?uuid=2SIOIT6JRO" TargetMode="External"/><Relationship Id="rId348" Type="http://schemas.openxmlformats.org/officeDocument/2006/relationships/hyperlink" Target="https://twitter.com/PavoliAnya?s=20&amp;t=m2o1XQFlle_Q0n2wl_6oxg" TargetMode="External"/><Relationship Id="rId469" Type="http://schemas.openxmlformats.org/officeDocument/2006/relationships/hyperlink" Target="https://twitter.com/seikimatsunoko" TargetMode="External"/><Relationship Id="rId105" Type="http://schemas.openxmlformats.org/officeDocument/2006/relationships/hyperlink" Target="https://twitter.com/UNVXRS/status/1703965050577526847" TargetMode="External"/><Relationship Id="rId226" Type="http://schemas.openxmlformats.org/officeDocument/2006/relationships/hyperlink" Target="https://twitter.com/Sio_0409" TargetMode="External"/><Relationship Id="rId347" Type="http://schemas.openxmlformats.org/officeDocument/2006/relationships/hyperlink" Target="https://twitter.com/K_9_Art" TargetMode="External"/><Relationship Id="rId468" Type="http://schemas.openxmlformats.org/officeDocument/2006/relationships/hyperlink" Target="https://forms.gle/NHXxxZEs3kPWPmxT8" TargetMode="External"/><Relationship Id="rId589" Type="http://schemas.openxmlformats.org/officeDocument/2006/relationships/hyperlink" Target="https://witchform.com/payform/?uuid=JNOIJKONMS" TargetMode="External"/><Relationship Id="rId104" Type="http://schemas.openxmlformats.org/officeDocument/2006/relationships/hyperlink" Target="https://twitter.com/oohhya990503/media" TargetMode="External"/><Relationship Id="rId225" Type="http://schemas.openxmlformats.org/officeDocument/2006/relationships/hyperlink" Target="https://twitter.com/ssongsu010?s=20&amp;t=t719XxqZR2V5d-zzPi_vdA" TargetMode="External"/><Relationship Id="rId346" Type="http://schemas.openxmlformats.org/officeDocument/2006/relationships/hyperlink" Target="https://twitter.com/K_9_Art" TargetMode="External"/><Relationship Id="rId467" Type="http://schemas.openxmlformats.org/officeDocument/2006/relationships/hyperlink" Target="https://twitter.com/Ne_backup/status/1700514073388147155" TargetMode="External"/><Relationship Id="rId588" Type="http://schemas.openxmlformats.org/officeDocument/2006/relationships/hyperlink" Target="https://twitter.com/fifteen_199/status/1704018145202282711" TargetMode="External"/><Relationship Id="rId109" Type="http://schemas.openxmlformats.org/officeDocument/2006/relationships/hyperlink" Target="https://twitter.com/nong_345/status/1706287693863506131" TargetMode="External"/><Relationship Id="rId108" Type="http://schemas.openxmlformats.org/officeDocument/2006/relationships/hyperlink" Target="https://twitter.com/tokyojisan/status/1706979603162742843" TargetMode="External"/><Relationship Id="rId229" Type="http://schemas.openxmlformats.org/officeDocument/2006/relationships/hyperlink" Target="https://twitter.com/bebechu___/status/1704083559248699883" TargetMode="External"/><Relationship Id="rId220" Type="http://schemas.openxmlformats.org/officeDocument/2006/relationships/hyperlink" Target="https://twitter.com/cjdcjd717" TargetMode="External"/><Relationship Id="rId341" Type="http://schemas.openxmlformats.org/officeDocument/2006/relationships/hyperlink" Target="https://witchform.com/deposit_form.php?idx=476246" TargetMode="External"/><Relationship Id="rId462" Type="http://schemas.openxmlformats.org/officeDocument/2006/relationships/hyperlink" Target="https://docs.google.com/spreadsheets/d/1OryFAeVwinvJA-KylCcDtnIY96BOwHOL1N1dFPTH3gU/edit" TargetMode="External"/><Relationship Id="rId583" Type="http://schemas.openxmlformats.org/officeDocument/2006/relationships/hyperlink" Target="https://twitter.com/drawing_rak" TargetMode="External"/><Relationship Id="rId340" Type="http://schemas.openxmlformats.org/officeDocument/2006/relationships/hyperlink" Target="https://twitter.com/south_parkkkk/status/1700200539286548538" TargetMode="External"/><Relationship Id="rId461" Type="http://schemas.openxmlformats.org/officeDocument/2006/relationships/hyperlink" Target="https://arca.live/u/@%EB%AA%A8%EB%84%A4" TargetMode="External"/><Relationship Id="rId582" Type="http://schemas.openxmlformats.org/officeDocument/2006/relationships/hyperlink" Target="https://twitter.com/Naru_peng/status/1703984140843159957" TargetMode="External"/><Relationship Id="rId460" Type="http://schemas.openxmlformats.org/officeDocument/2006/relationships/hyperlink" Target="https://arca.live/u/@%EB%AA%A8%EB%84%A4" TargetMode="External"/><Relationship Id="rId581" Type="http://schemas.openxmlformats.org/officeDocument/2006/relationships/hyperlink" Target="https://twitter.com/Naru_peng/status/1703984140843159957" TargetMode="External"/><Relationship Id="rId580" Type="http://schemas.openxmlformats.org/officeDocument/2006/relationships/hyperlink" Target="https://witchform.com/deposit_form.php?idx=471499" TargetMode="External"/><Relationship Id="rId103" Type="http://schemas.openxmlformats.org/officeDocument/2006/relationships/hyperlink" Target="https://twitter.com/Ayul_oekaki" TargetMode="External"/><Relationship Id="rId224" Type="http://schemas.openxmlformats.org/officeDocument/2006/relationships/hyperlink" Target="https://twitter.com/ssongsu010?s=20&amp;t=t719XxqZR2V5d-zzPi_vdA" TargetMode="External"/><Relationship Id="rId345" Type="http://schemas.openxmlformats.org/officeDocument/2006/relationships/hyperlink" Target="https://forms.gle/tTB1jspqpwqJgzaw5" TargetMode="External"/><Relationship Id="rId466" Type="http://schemas.openxmlformats.org/officeDocument/2006/relationships/hyperlink" Target="https://twitter.com/mosoriii_" TargetMode="External"/><Relationship Id="rId587" Type="http://schemas.openxmlformats.org/officeDocument/2006/relationships/hyperlink" Target="https://twitter.com/mipp_uu/status/1704433997873287264" TargetMode="External"/><Relationship Id="rId102" Type="http://schemas.openxmlformats.org/officeDocument/2006/relationships/hyperlink" Target="https://fondee.io/room/room_view/?room_id=242660" TargetMode="External"/><Relationship Id="rId223" Type="http://schemas.openxmlformats.org/officeDocument/2006/relationships/hyperlink" Target="https://twitter.com/korinaka1" TargetMode="External"/><Relationship Id="rId344" Type="http://schemas.openxmlformats.org/officeDocument/2006/relationships/hyperlink" Target="https://forms.gle/tTB1jspqpwqJgzaw5" TargetMode="External"/><Relationship Id="rId465" Type="http://schemas.openxmlformats.org/officeDocument/2006/relationships/hyperlink" Target="https://twitter.com/magical_gp/status/1696534268347142323" TargetMode="External"/><Relationship Id="rId586" Type="http://schemas.openxmlformats.org/officeDocument/2006/relationships/hyperlink" Target="https://twitter.com/mipp_uu/status/1704433997873287264" TargetMode="External"/><Relationship Id="rId101" Type="http://schemas.openxmlformats.org/officeDocument/2006/relationships/hyperlink" Target="https://twitter.com/ppingppung/status/1705069412376834275" TargetMode="External"/><Relationship Id="rId222" Type="http://schemas.openxmlformats.org/officeDocument/2006/relationships/hyperlink" Target="https://twitter.com/fantasyboy3" TargetMode="External"/><Relationship Id="rId343" Type="http://schemas.openxmlformats.org/officeDocument/2006/relationships/hyperlink" Target="https://form.office.naver.com/form/responseView.cmd?formkey=MmY2OTYwYWEtMGVkZC00YTk1LWIxMmItOGU4NWRlZDNmYmMy&amp;sourceId=urlshare" TargetMode="External"/><Relationship Id="rId464" Type="http://schemas.openxmlformats.org/officeDocument/2006/relationships/hyperlink" Target="https://www.pixiv.net/users/2501397" TargetMode="External"/><Relationship Id="rId585" Type="http://schemas.openxmlformats.org/officeDocument/2006/relationships/hyperlink" Target="https://witchform.com/payform/?uuid=MAZLPCT7D9" TargetMode="External"/><Relationship Id="rId100" Type="http://schemas.openxmlformats.org/officeDocument/2006/relationships/hyperlink" Target="https://fondee.io/room/room_view/?room_id=242660" TargetMode="External"/><Relationship Id="rId221" Type="http://schemas.openxmlformats.org/officeDocument/2006/relationships/hyperlink" Target="https://twitter.com/juunzi?s=20&amp;t=_AwDVBktEAyB-oPwXFffRw" TargetMode="External"/><Relationship Id="rId342" Type="http://schemas.openxmlformats.org/officeDocument/2006/relationships/hyperlink" Target="https://twitter.com/Jelly__Time/status/1699862577638211610?s=20" TargetMode="External"/><Relationship Id="rId463" Type="http://schemas.openxmlformats.org/officeDocument/2006/relationships/hyperlink" Target="https://docs.google.com/spreadsheets/d/1OryFAeVwinvJA-KylCcDtnIY96BOwHOL1N1dFPTH3gU/edit" TargetMode="External"/><Relationship Id="rId584" Type="http://schemas.openxmlformats.org/officeDocument/2006/relationships/hyperlink" Target="https://twitter.com/ALTER7357/status/1702967055161679908" TargetMode="External"/><Relationship Id="rId217" Type="http://schemas.openxmlformats.org/officeDocument/2006/relationships/hyperlink" Target="https://twitter.com/Cpink0312" TargetMode="External"/><Relationship Id="rId338" Type="http://schemas.openxmlformats.org/officeDocument/2006/relationships/hyperlink" Target="https://twitter.com/primsla/status/1704762215025475746" TargetMode="External"/><Relationship Id="rId459" Type="http://schemas.openxmlformats.org/officeDocument/2006/relationships/hyperlink" Target="https://twitter.com/DEL_7A/status/1705494122830909682" TargetMode="External"/><Relationship Id="rId216" Type="http://schemas.openxmlformats.org/officeDocument/2006/relationships/hyperlink" Target="https://twitter.com/Wowmeow_house?s=20" TargetMode="External"/><Relationship Id="rId337" Type="http://schemas.openxmlformats.org/officeDocument/2006/relationships/hyperlink" Target="https://twitter.com/men0105/status/1705065434687615165" TargetMode="External"/><Relationship Id="rId458" Type="http://schemas.openxmlformats.org/officeDocument/2006/relationships/hyperlink" Target="https://twitter.com/chobi_chu/status/1706925697648984097?t=wz1R2PaR2BAkDlAtDabedQ&amp;s=19" TargetMode="External"/><Relationship Id="rId579" Type="http://schemas.openxmlformats.org/officeDocument/2006/relationships/hyperlink" Target="https://witchform.com/deposit_form.php?idx=467176" TargetMode="External"/><Relationship Id="rId215" Type="http://schemas.openxmlformats.org/officeDocument/2006/relationships/hyperlink" Target="https://twitter.com/HamiFR" TargetMode="External"/><Relationship Id="rId336" Type="http://schemas.openxmlformats.org/officeDocument/2006/relationships/hyperlink" Target="https://twitter.com/MaaNu4893" TargetMode="External"/><Relationship Id="rId457" Type="http://schemas.openxmlformats.org/officeDocument/2006/relationships/hyperlink" Target="https://twitter.com/ainy120/status/1705493547233993015" TargetMode="External"/><Relationship Id="rId578" Type="http://schemas.openxmlformats.org/officeDocument/2006/relationships/hyperlink" Target="https://witchform.com/deposit_form.php?idx=467162" TargetMode="External"/><Relationship Id="rId699" Type="http://schemas.openxmlformats.org/officeDocument/2006/relationships/hyperlink" Target="https://twitter.com/Panpen2680" TargetMode="External"/><Relationship Id="rId214" Type="http://schemas.openxmlformats.org/officeDocument/2006/relationships/hyperlink" Target="https://twitter.com/horam1632/status/1703699957277180398" TargetMode="External"/><Relationship Id="rId335" Type="http://schemas.openxmlformats.org/officeDocument/2006/relationships/hyperlink" Target="https://twitter.com/Bari_Babo" TargetMode="External"/><Relationship Id="rId456" Type="http://schemas.openxmlformats.org/officeDocument/2006/relationships/hyperlink" Target="https://twitter.com/NeN_King/status/1705495021863285142" TargetMode="External"/><Relationship Id="rId577" Type="http://schemas.openxmlformats.org/officeDocument/2006/relationships/hyperlink" Target="https://witchform.com/deposit_form.php?idx=466611" TargetMode="External"/><Relationship Id="rId698" Type="http://schemas.openxmlformats.org/officeDocument/2006/relationships/hyperlink" Target="https://twitter.com/picter12" TargetMode="External"/><Relationship Id="rId219" Type="http://schemas.openxmlformats.org/officeDocument/2006/relationships/hyperlink" Target="https://twitter.com/cjdcjd717" TargetMode="External"/><Relationship Id="rId218" Type="http://schemas.openxmlformats.org/officeDocument/2006/relationships/hyperlink" Target="https://twitter.com/1600__4/status/1704321875541885154" TargetMode="External"/><Relationship Id="rId339" Type="http://schemas.openxmlformats.org/officeDocument/2006/relationships/hyperlink" Target="https://twitter.com/Dobos_torte/status/1695404405083013332" TargetMode="External"/><Relationship Id="rId330" Type="http://schemas.openxmlformats.org/officeDocument/2006/relationships/hyperlink" Target="https://twitter.com/SAYAN_00_/status/1703989379277226046" TargetMode="External"/><Relationship Id="rId451" Type="http://schemas.openxmlformats.org/officeDocument/2006/relationships/hyperlink" Target="https://twitter.com/hee_ri__" TargetMode="External"/><Relationship Id="rId572" Type="http://schemas.openxmlformats.org/officeDocument/2006/relationships/hyperlink" Target="https://witchform.com/deposit_form.php?idx=466611" TargetMode="External"/><Relationship Id="rId693" Type="http://schemas.openxmlformats.org/officeDocument/2006/relationships/hyperlink" Target="https://witchform.com/deposit_form.php?idx=484110" TargetMode="External"/><Relationship Id="rId450" Type="http://schemas.openxmlformats.org/officeDocument/2006/relationships/hyperlink" Target="https://twitter.com/lulubelle_333/status/1699400961951928498" TargetMode="External"/><Relationship Id="rId571" Type="http://schemas.openxmlformats.org/officeDocument/2006/relationships/hyperlink" Target="https://twitter.com/Nannung_mdr/status/1700365069182452062" TargetMode="External"/><Relationship Id="rId692" Type="http://schemas.openxmlformats.org/officeDocument/2006/relationships/hyperlink" Target="https://twitter.com/nez_0_0/status/1704461880935534796" TargetMode="External"/><Relationship Id="rId570" Type="http://schemas.openxmlformats.org/officeDocument/2006/relationships/hyperlink" Target="https://witchform.com/p/WRDUfO36kn" TargetMode="External"/><Relationship Id="rId691" Type="http://schemas.openxmlformats.org/officeDocument/2006/relationships/hyperlink" Target="https://twitter.com/nez_0_0/status/1704429453093585372" TargetMode="External"/><Relationship Id="rId690" Type="http://schemas.openxmlformats.org/officeDocument/2006/relationships/hyperlink" Target="https://x.com/shorthairgood/status/1706957297212416248?s=20" TargetMode="External"/><Relationship Id="rId213" Type="http://schemas.openxmlformats.org/officeDocument/2006/relationships/hyperlink" Target="https://twitter.com/jyubaek_L?s=20" TargetMode="External"/><Relationship Id="rId334" Type="http://schemas.openxmlformats.org/officeDocument/2006/relationships/hyperlink" Target="https://twitter.com/aokablue1" TargetMode="External"/><Relationship Id="rId455" Type="http://schemas.openxmlformats.org/officeDocument/2006/relationships/hyperlink" Target="https://twitter.com/DEL_7A/status/1705494122830909682" TargetMode="External"/><Relationship Id="rId576" Type="http://schemas.openxmlformats.org/officeDocument/2006/relationships/hyperlink" Target="https://twitter.com/Nannung_mdr/status/1700365069182452062" TargetMode="External"/><Relationship Id="rId697" Type="http://schemas.openxmlformats.org/officeDocument/2006/relationships/hyperlink" Target="https://twitter.com/picter12" TargetMode="External"/><Relationship Id="rId212" Type="http://schemas.openxmlformats.org/officeDocument/2006/relationships/hyperlink" Target="https://twitter.com/Waffle_Drink/status/1704776320528601422" TargetMode="External"/><Relationship Id="rId333" Type="http://schemas.openxmlformats.org/officeDocument/2006/relationships/hyperlink" Target="https://twitter.com/aokablue1" TargetMode="External"/><Relationship Id="rId454" Type="http://schemas.openxmlformats.org/officeDocument/2006/relationships/hyperlink" Target="https://twitter.com/chobi_chu/status/1706925697648984097?t=wz1R2PaR2BAkDlAtDabedQ&amp;s=19" TargetMode="External"/><Relationship Id="rId575" Type="http://schemas.openxmlformats.org/officeDocument/2006/relationships/hyperlink" Target="https://witchform.com/deposit_form.php?idx=471499" TargetMode="External"/><Relationship Id="rId696" Type="http://schemas.openxmlformats.org/officeDocument/2006/relationships/hyperlink" Target="https://witchform.com/deposit_form.php?idx=484110" TargetMode="External"/><Relationship Id="rId211" Type="http://schemas.openxmlformats.org/officeDocument/2006/relationships/hyperlink" Target="https://witchform.com/deposit_form.php?idx=470756" TargetMode="External"/><Relationship Id="rId332" Type="http://schemas.openxmlformats.org/officeDocument/2006/relationships/hyperlink" Target="https://twitter.com/JUNKMAN96759882" TargetMode="External"/><Relationship Id="rId453" Type="http://schemas.openxmlformats.org/officeDocument/2006/relationships/hyperlink" Target="https://twitter.com/ainy120/status/1705493547233993015" TargetMode="External"/><Relationship Id="rId574" Type="http://schemas.openxmlformats.org/officeDocument/2006/relationships/hyperlink" Target="https://witchform.com/deposit_form.php?idx=467176" TargetMode="External"/><Relationship Id="rId695" Type="http://schemas.openxmlformats.org/officeDocument/2006/relationships/hyperlink" Target="https://twitter.com/nez_0_0/status/1704461880935534796" TargetMode="External"/><Relationship Id="rId210" Type="http://schemas.openxmlformats.org/officeDocument/2006/relationships/hyperlink" Target="https://twitter.com/_SU771_/status/1703913019644981253" TargetMode="External"/><Relationship Id="rId331" Type="http://schemas.openxmlformats.org/officeDocument/2006/relationships/hyperlink" Target="https://twitter.com/ANNS2_S2/status/1704050326763163973" TargetMode="External"/><Relationship Id="rId452" Type="http://schemas.openxmlformats.org/officeDocument/2006/relationships/hyperlink" Target="https://twitter.com/NeN_King/status/1705495021863285142" TargetMode="External"/><Relationship Id="rId573" Type="http://schemas.openxmlformats.org/officeDocument/2006/relationships/hyperlink" Target="https://witchform.com/deposit_form.php?idx=467162" TargetMode="External"/><Relationship Id="rId694" Type="http://schemas.openxmlformats.org/officeDocument/2006/relationships/hyperlink" Target="https://twitter.com/nez_0_0/status/1704429453093585372" TargetMode="External"/><Relationship Id="rId370" Type="http://schemas.openxmlformats.org/officeDocument/2006/relationships/hyperlink" Target="https://witchform.com/payform/?uuid=XTQ9K26NKV" TargetMode="External"/><Relationship Id="rId491" Type="http://schemas.openxmlformats.org/officeDocument/2006/relationships/hyperlink" Target="https://gall.dcinside.com/mgallery/board/view/?id=seko&amp;no=44905" TargetMode="External"/><Relationship Id="rId490" Type="http://schemas.openxmlformats.org/officeDocument/2006/relationships/hyperlink" Target="https://witchform.com/deposit_form.php?idx=482781" TargetMode="External"/><Relationship Id="rId129" Type="http://schemas.openxmlformats.org/officeDocument/2006/relationships/hyperlink" Target="https://twitter.com/JDAtelier_" TargetMode="External"/><Relationship Id="rId128" Type="http://schemas.openxmlformats.org/officeDocument/2006/relationships/hyperlink" Target="https://twitter.com/cry_turtle" TargetMode="External"/><Relationship Id="rId249" Type="http://schemas.openxmlformats.org/officeDocument/2006/relationships/hyperlink" Target="https://twitter.com/hayanpool" TargetMode="External"/><Relationship Id="rId127" Type="http://schemas.openxmlformats.org/officeDocument/2006/relationships/hyperlink" Target="https://twitter.com/qp_sjamki_qp/status/1704968746782302697" TargetMode="External"/><Relationship Id="rId248" Type="http://schemas.openxmlformats.org/officeDocument/2006/relationships/hyperlink" Target="https://witchform.com/payform/?uuid=AWEGVOZS31" TargetMode="External"/><Relationship Id="rId369" Type="http://schemas.openxmlformats.org/officeDocument/2006/relationships/hyperlink" Target="https://witchform.com/payform/?uuid=RKAZCPPGVQ" TargetMode="External"/><Relationship Id="rId126" Type="http://schemas.openxmlformats.org/officeDocument/2006/relationships/hyperlink" Target="https://twitter.com/qp_sjamki_qp/status/1704968746782302697" TargetMode="External"/><Relationship Id="rId247" Type="http://schemas.openxmlformats.org/officeDocument/2006/relationships/hyperlink" Target="https://twitter.com/hb_rosemary" TargetMode="External"/><Relationship Id="rId368" Type="http://schemas.openxmlformats.org/officeDocument/2006/relationships/hyperlink" Target="https://witchform.com/payform/?uuid=G2CFT1MTYI" TargetMode="External"/><Relationship Id="rId489" Type="http://schemas.openxmlformats.org/officeDocument/2006/relationships/hyperlink" Target="https://twitter.com/tjwpgus012/status/1704113023378653358" TargetMode="External"/><Relationship Id="rId121" Type="http://schemas.openxmlformats.org/officeDocument/2006/relationships/hyperlink" Target="https://twitter.com/em913em" TargetMode="External"/><Relationship Id="rId242" Type="http://schemas.openxmlformats.org/officeDocument/2006/relationships/hyperlink" Target="https://illustar.net/data/file/booth/20230904234441_vgSmsp83.jpg" TargetMode="External"/><Relationship Id="rId363" Type="http://schemas.openxmlformats.org/officeDocument/2006/relationships/hyperlink" Target="https://twitter.com/ANNS2_S2/status/1704050326763163973" TargetMode="External"/><Relationship Id="rId484" Type="http://schemas.openxmlformats.org/officeDocument/2006/relationships/hyperlink" Target="https://twitter.com/gigatera00/status/1704101196552962439" TargetMode="External"/><Relationship Id="rId120" Type="http://schemas.openxmlformats.org/officeDocument/2006/relationships/hyperlink" Target="https://twitter.com/46v_DDia/status/1704420367811674541" TargetMode="External"/><Relationship Id="rId241" Type="http://schemas.openxmlformats.org/officeDocument/2006/relationships/hyperlink" Target="https://twitter.com/yeonkko0608/status/1705236794462306492" TargetMode="External"/><Relationship Id="rId362" Type="http://schemas.openxmlformats.org/officeDocument/2006/relationships/hyperlink" Target="https://witchform.com/deposit_form.php?idx=478558" TargetMode="External"/><Relationship Id="rId483" Type="http://schemas.openxmlformats.org/officeDocument/2006/relationships/hyperlink" Target="https://forms.gle/uZCTiWWYQjUzG9EL8" TargetMode="External"/><Relationship Id="rId240" Type="http://schemas.openxmlformats.org/officeDocument/2006/relationships/hyperlink" Target="https://twitter.com/Shuvi1125" TargetMode="External"/><Relationship Id="rId361" Type="http://schemas.openxmlformats.org/officeDocument/2006/relationships/hyperlink" Target="https://twitter.com/son_nyami/status/1699259072560906487?s=20" TargetMode="External"/><Relationship Id="rId482" Type="http://schemas.openxmlformats.org/officeDocument/2006/relationships/hyperlink" Target="https://twitter.com/cwj1350/status/1704039880689635790" TargetMode="External"/><Relationship Id="rId360" Type="http://schemas.openxmlformats.org/officeDocument/2006/relationships/hyperlink" Target="https://twitter.com/S_nyami_/status/1704035213054017538" TargetMode="External"/><Relationship Id="rId481" Type="http://schemas.openxmlformats.org/officeDocument/2006/relationships/hyperlink" Target="https://forms.gle/uZCTiWWYQjUzG9EL8" TargetMode="External"/><Relationship Id="rId125" Type="http://schemas.openxmlformats.org/officeDocument/2006/relationships/hyperlink" Target="https://twitter.com/Enamel_meii/status/1703969516794085469" TargetMode="External"/><Relationship Id="rId246" Type="http://schemas.openxmlformats.org/officeDocument/2006/relationships/hyperlink" Target="https://twitter.com/SiHyun_132/" TargetMode="External"/><Relationship Id="rId367" Type="http://schemas.openxmlformats.org/officeDocument/2006/relationships/hyperlink" Target="https://twitter.com/yhnmju2486/status/1703824633081037043" TargetMode="External"/><Relationship Id="rId488" Type="http://schemas.openxmlformats.org/officeDocument/2006/relationships/hyperlink" Target="https://witchform.com/deposit_form.php?idx=482781" TargetMode="External"/><Relationship Id="rId124" Type="http://schemas.openxmlformats.org/officeDocument/2006/relationships/hyperlink" Target="https://twitter.com/Enamel_meii/status/1703969516794085469" TargetMode="External"/><Relationship Id="rId245" Type="http://schemas.openxmlformats.org/officeDocument/2006/relationships/hyperlink" Target="https://twitter.com/SiHyun_132/status/1699285732748378527?s=20" TargetMode="External"/><Relationship Id="rId366" Type="http://schemas.openxmlformats.org/officeDocument/2006/relationships/hyperlink" Target="https://twitter.com/DOMADONG_/status/1704525554157015490" TargetMode="External"/><Relationship Id="rId487" Type="http://schemas.openxmlformats.org/officeDocument/2006/relationships/hyperlink" Target="https://twitter.com/tjwpgus012/status/1704113023378653358" TargetMode="External"/><Relationship Id="rId123" Type="http://schemas.openxmlformats.org/officeDocument/2006/relationships/hyperlink" Target="https://witchform.com/deposit_form.php?idx=463169" TargetMode="External"/><Relationship Id="rId244" Type="http://schemas.openxmlformats.org/officeDocument/2006/relationships/hyperlink" Target="https://twitter.com/rrattata/status/1705497776266833957" TargetMode="External"/><Relationship Id="rId365" Type="http://schemas.openxmlformats.org/officeDocument/2006/relationships/hyperlink" Target="https://twitter.com/YARORO_twitch/status/1703395461552628106" TargetMode="External"/><Relationship Id="rId486" Type="http://schemas.openxmlformats.org/officeDocument/2006/relationships/hyperlink" Target="https://twitter.com/jeon_e0/status/1704465187259273255" TargetMode="External"/><Relationship Id="rId122" Type="http://schemas.openxmlformats.org/officeDocument/2006/relationships/hyperlink" Target="https://twitter.com/hiiranui/status/1706960786030280952" TargetMode="External"/><Relationship Id="rId243" Type="http://schemas.openxmlformats.org/officeDocument/2006/relationships/hyperlink" Target="https://twitter.com/Tiamant_Torriet" TargetMode="External"/><Relationship Id="rId364" Type="http://schemas.openxmlformats.org/officeDocument/2006/relationships/hyperlink" Target="https://twitter.com/YARORO_twitch/status/1703395461552628106" TargetMode="External"/><Relationship Id="rId485" Type="http://schemas.openxmlformats.org/officeDocument/2006/relationships/hyperlink" Target="https://twitter.com/gigatera00/status/1704101196552962439" TargetMode="External"/><Relationship Id="rId95" Type="http://schemas.openxmlformats.org/officeDocument/2006/relationships/hyperlink" Target="https://twitter.com/muzigebat/status/1705398217989562707" TargetMode="External"/><Relationship Id="rId94" Type="http://schemas.openxmlformats.org/officeDocument/2006/relationships/hyperlink" Target="https://twitter.com/ANSAN_EY/status/1707006871079694756" TargetMode="External"/><Relationship Id="rId97" Type="http://schemas.openxmlformats.org/officeDocument/2006/relationships/hyperlink" Target="https://twitter.com/uzru0428/status/1703654604716777743" TargetMode="External"/><Relationship Id="rId96" Type="http://schemas.openxmlformats.org/officeDocument/2006/relationships/hyperlink" Target="https://www.pixiv.net/users/31675616" TargetMode="External"/><Relationship Id="rId99" Type="http://schemas.openxmlformats.org/officeDocument/2006/relationships/hyperlink" Target="https://twitter.com/ppingppung/status/1705069412376834275" TargetMode="External"/><Relationship Id="rId480" Type="http://schemas.openxmlformats.org/officeDocument/2006/relationships/hyperlink" Target="https://twitter.com/cwj1350/status/1704039880689635790" TargetMode="External"/><Relationship Id="rId98" Type="http://schemas.openxmlformats.org/officeDocument/2006/relationships/hyperlink" Target="https://twitter.com/uzru0428/status/1703654604716777743" TargetMode="External"/><Relationship Id="rId91" Type="http://schemas.openxmlformats.org/officeDocument/2006/relationships/hyperlink" Target="https://witchform.com/payform/?uuid=ULLODLUHBD" TargetMode="External"/><Relationship Id="rId90" Type="http://schemas.openxmlformats.org/officeDocument/2006/relationships/hyperlink" Target="https://twitter.com/_GELuLu" TargetMode="External"/><Relationship Id="rId93" Type="http://schemas.openxmlformats.org/officeDocument/2006/relationships/hyperlink" Target="https://witchform.com/payform/?uuid=ULLODLUHBD" TargetMode="External"/><Relationship Id="rId92" Type="http://schemas.openxmlformats.org/officeDocument/2006/relationships/hyperlink" Target="https://twitter.com/_GELuLu" TargetMode="External"/><Relationship Id="rId118" Type="http://schemas.openxmlformats.org/officeDocument/2006/relationships/hyperlink" Target="https://twitter.com/NyumMa02/status/1704681491907911832" TargetMode="External"/><Relationship Id="rId239" Type="http://schemas.openxmlformats.org/officeDocument/2006/relationships/hyperlink" Target="https://twitter.com/miltimilll?s=20&amp;t=iXHgsZUIEadaluA6qeSDew" TargetMode="External"/><Relationship Id="rId117" Type="http://schemas.openxmlformats.org/officeDocument/2006/relationships/hyperlink" Target="https://witchform.com/payform/?uuid=MZIOGFX4KS" TargetMode="External"/><Relationship Id="rId238" Type="http://schemas.openxmlformats.org/officeDocument/2006/relationships/hyperlink" Target="https://twitter.com/_chan04_" TargetMode="External"/><Relationship Id="rId359" Type="http://schemas.openxmlformats.org/officeDocument/2006/relationships/hyperlink" Target="https://twitter.com/chobi_chu" TargetMode="External"/><Relationship Id="rId116" Type="http://schemas.openxmlformats.org/officeDocument/2006/relationships/hyperlink" Target="https://twitter.com/Nio_BD" TargetMode="External"/><Relationship Id="rId237" Type="http://schemas.openxmlformats.org/officeDocument/2006/relationships/hyperlink" Target="https://twitter.com/oca_oca_" TargetMode="External"/><Relationship Id="rId358" Type="http://schemas.openxmlformats.org/officeDocument/2006/relationships/hyperlink" Target="https://twitter.com/chobi_chu/status/1706925697648984097?t=wz1R2PaR2BAkDlAtDabedQ&amp;s=19" TargetMode="External"/><Relationship Id="rId479" Type="http://schemas.openxmlformats.org/officeDocument/2006/relationships/hyperlink" Target="https://witchform.com/payform/?uuid=MOC0WS1WZG" TargetMode="External"/><Relationship Id="rId115" Type="http://schemas.openxmlformats.org/officeDocument/2006/relationships/hyperlink" Target="https://twitter.com/Nio_BD" TargetMode="External"/><Relationship Id="rId236" Type="http://schemas.openxmlformats.org/officeDocument/2006/relationships/hyperlink" Target="https://illustar.net/data/file/booth/20230823190206_w8zZGMjK.jpg" TargetMode="External"/><Relationship Id="rId357" Type="http://schemas.openxmlformats.org/officeDocument/2006/relationships/hyperlink" Target="https://twitter.com/kodo_kimcode" TargetMode="External"/><Relationship Id="rId478" Type="http://schemas.openxmlformats.org/officeDocument/2006/relationships/hyperlink" Target="https://twitter.com/ssong2ne/status/1698539340945842243" TargetMode="External"/><Relationship Id="rId599" Type="http://schemas.openxmlformats.org/officeDocument/2006/relationships/hyperlink" Target="https://witchform.com/deposit_form.php?idx=466941" TargetMode="External"/><Relationship Id="rId119" Type="http://schemas.openxmlformats.org/officeDocument/2006/relationships/hyperlink" Target="https://twitter.com/NyumMa02/status/1704681491907911832" TargetMode="External"/><Relationship Id="rId110" Type="http://schemas.openxmlformats.org/officeDocument/2006/relationships/hyperlink" Target="https://twitter.com/nong_345?s=20" TargetMode="External"/><Relationship Id="rId231" Type="http://schemas.openxmlformats.org/officeDocument/2006/relationships/hyperlink" Target="https://witchform.com/deposit_form.php?idx=481853" TargetMode="External"/><Relationship Id="rId352" Type="http://schemas.openxmlformats.org/officeDocument/2006/relationships/hyperlink" Target="https://twitter.com/ritone_synd" TargetMode="External"/><Relationship Id="rId473" Type="http://schemas.openxmlformats.org/officeDocument/2006/relationships/hyperlink" Target="https://twitter.com/mayodon_" TargetMode="External"/><Relationship Id="rId594" Type="http://schemas.openxmlformats.org/officeDocument/2006/relationships/hyperlink" Target="https://twitter.com/Rabe26k/status/1696785230592630937" TargetMode="External"/><Relationship Id="rId230" Type="http://schemas.openxmlformats.org/officeDocument/2006/relationships/hyperlink" Target="https://twitter.com/bebechu___/status/1704083559248699883" TargetMode="External"/><Relationship Id="rId351" Type="http://schemas.openxmlformats.org/officeDocument/2006/relationships/hyperlink" Target="https://marpple.shop/kr/rompleshop" TargetMode="External"/><Relationship Id="rId472" Type="http://schemas.openxmlformats.org/officeDocument/2006/relationships/hyperlink" Target="https://twitter.com/mayodon_" TargetMode="External"/><Relationship Id="rId593" Type="http://schemas.openxmlformats.org/officeDocument/2006/relationships/hyperlink" Target="https://witchform.com/payform/?uuid=ORPUKLTHIY" TargetMode="External"/><Relationship Id="rId350" Type="http://schemas.openxmlformats.org/officeDocument/2006/relationships/hyperlink" Target="https://twitter.com/anizi9621" TargetMode="External"/><Relationship Id="rId471" Type="http://schemas.openxmlformats.org/officeDocument/2006/relationships/hyperlink" Target="https://witchform.com/deposit_form.php?idx=471587" TargetMode="External"/><Relationship Id="rId592" Type="http://schemas.openxmlformats.org/officeDocument/2006/relationships/hyperlink" Target="https://twitter.com/ddangbi_1118/status/1703681805394874424" TargetMode="External"/><Relationship Id="rId470" Type="http://schemas.openxmlformats.org/officeDocument/2006/relationships/hyperlink" Target="https://twitter.com/hr_rz_ggg/status/1697540430068662449" TargetMode="External"/><Relationship Id="rId591" Type="http://schemas.openxmlformats.org/officeDocument/2006/relationships/hyperlink" Target="https://witchform.com/payform/?uuid=ORPUKLTHIY" TargetMode="External"/><Relationship Id="rId114" Type="http://schemas.openxmlformats.org/officeDocument/2006/relationships/hyperlink" Target="https://twitter.com/ryuping_" TargetMode="External"/><Relationship Id="rId235" Type="http://schemas.openxmlformats.org/officeDocument/2006/relationships/hyperlink" Target="https://twitter.com/oca_oca_" TargetMode="External"/><Relationship Id="rId356" Type="http://schemas.openxmlformats.org/officeDocument/2006/relationships/hyperlink" Target="https://twitter.com/oksuri_" TargetMode="External"/><Relationship Id="rId477" Type="http://schemas.openxmlformats.org/officeDocument/2006/relationships/hyperlink" Target="http://witchform.com/payform/X5J69YYNBB" TargetMode="External"/><Relationship Id="rId598" Type="http://schemas.openxmlformats.org/officeDocument/2006/relationships/hyperlink" Target="https://witchform.com/deposit_form.php?idx=466940" TargetMode="External"/><Relationship Id="rId113" Type="http://schemas.openxmlformats.org/officeDocument/2006/relationships/hyperlink" Target="https://witchform.com/deposit_form.php?idx=473284" TargetMode="External"/><Relationship Id="rId234" Type="http://schemas.openxmlformats.org/officeDocument/2006/relationships/hyperlink" Target="https://illustar.net/data/file/booth/20230823190206_w8zZGMjK.jpg" TargetMode="External"/><Relationship Id="rId355" Type="http://schemas.openxmlformats.org/officeDocument/2006/relationships/hyperlink" Target="https://www.youtube.com/@unet6874" TargetMode="External"/><Relationship Id="rId476" Type="http://schemas.openxmlformats.org/officeDocument/2006/relationships/hyperlink" Target="https://arca.live/b/bluearchive/86662022" TargetMode="External"/><Relationship Id="rId597" Type="http://schemas.openxmlformats.org/officeDocument/2006/relationships/hyperlink" Target="https://witchform.com/payform/?uuid=LZ5OJ2JPJC" TargetMode="External"/><Relationship Id="rId112" Type="http://schemas.openxmlformats.org/officeDocument/2006/relationships/hyperlink" Target="https://twitter.com/real_dongbae/status/1705180622833303671?s=20" TargetMode="External"/><Relationship Id="rId233" Type="http://schemas.openxmlformats.org/officeDocument/2006/relationships/hyperlink" Target="https://twitter.com/ideatami?s=20" TargetMode="External"/><Relationship Id="rId354" Type="http://schemas.openxmlformats.org/officeDocument/2006/relationships/hyperlink" Target="https://form.office.naver.com/form/responseView.cmd?formkey=NTQzYmE4MzItMTlmNC00OTNkLWIxNjAtMWM2ZDJkOGZkNjE2&amp;sourceId=urlshare" TargetMode="External"/><Relationship Id="rId475" Type="http://schemas.openxmlformats.org/officeDocument/2006/relationships/hyperlink" Target="https://twitter.com/DBSG_66/status/1706263215079035099?t=YjV-5u1nwUTFTD_vkWBGUA&amp;s=19" TargetMode="External"/><Relationship Id="rId596" Type="http://schemas.openxmlformats.org/officeDocument/2006/relationships/hyperlink" Target="https://twitter.com/CatDa_/status/1706594277177073899" TargetMode="External"/><Relationship Id="rId111" Type="http://schemas.openxmlformats.org/officeDocument/2006/relationships/hyperlink" Target="https://twitter.com/lulu54569084/status/1705189954593464426" TargetMode="External"/><Relationship Id="rId232" Type="http://schemas.openxmlformats.org/officeDocument/2006/relationships/hyperlink" Target="https://twitter.com/ideatami?s=20" TargetMode="External"/><Relationship Id="rId353" Type="http://schemas.openxmlformats.org/officeDocument/2006/relationships/hyperlink" Target="https://form.office.naver.com/form/responseView.cmd?formkey=NTQzYmE4MzItMTlmNC00OTNkLWIxNjAtMWM2ZDJkOGZkNjE2&amp;sourceId=urlshare" TargetMode="External"/><Relationship Id="rId474" Type="http://schemas.openxmlformats.org/officeDocument/2006/relationships/hyperlink" Target="https://twitter.com/ssalyun/media" TargetMode="External"/><Relationship Id="rId595" Type="http://schemas.openxmlformats.org/officeDocument/2006/relationships/hyperlink" Target="https://twitter.com/Rabe26k/status/1696785230592630937" TargetMode="External"/><Relationship Id="rId305" Type="http://schemas.openxmlformats.org/officeDocument/2006/relationships/hyperlink" Target="https://twitter.com/Hayu_0606/status/1703835893969379750" TargetMode="External"/><Relationship Id="rId426" Type="http://schemas.openxmlformats.org/officeDocument/2006/relationships/hyperlink" Target="https://twitter.com/potatoundresser/status/1706648463931576538?t=_5JHDKIQhZxnE8QogpSkWA&amp;s=19" TargetMode="External"/><Relationship Id="rId547" Type="http://schemas.openxmlformats.org/officeDocument/2006/relationships/hyperlink" Target="https://twitter.com/abxyHRK/status/1700814463283396967" TargetMode="External"/><Relationship Id="rId668" Type="http://schemas.openxmlformats.org/officeDocument/2006/relationships/hyperlink" Target="https://witchform.com/deposit_form/482423" TargetMode="External"/><Relationship Id="rId304" Type="http://schemas.openxmlformats.org/officeDocument/2006/relationships/hyperlink" Target="https://twitter.com/Lunia212/status/1702307801882886229?s=20" TargetMode="External"/><Relationship Id="rId425" Type="http://schemas.openxmlformats.org/officeDocument/2006/relationships/hyperlink" Target="https://twitter.com/kanpodesu/status/1694299150437986666" TargetMode="External"/><Relationship Id="rId546" Type="http://schemas.openxmlformats.org/officeDocument/2006/relationships/hyperlink" Target="https://witchform.com/deposit_form.php?idx=482632" TargetMode="External"/><Relationship Id="rId667" Type="http://schemas.openxmlformats.org/officeDocument/2006/relationships/hyperlink" Target="https://witchform.com/deposit_form/482390" TargetMode="External"/><Relationship Id="rId303" Type="http://schemas.openxmlformats.org/officeDocument/2006/relationships/hyperlink" Target="https://twitter.com/Lunia212/status/1706548147307294930?t=whRoMhR_448TCxEVO36q9g&amp;s=19" TargetMode="External"/><Relationship Id="rId424" Type="http://schemas.openxmlformats.org/officeDocument/2006/relationships/hyperlink" Target="https://twitter.com/SUISENHWA" TargetMode="External"/><Relationship Id="rId545" Type="http://schemas.openxmlformats.org/officeDocument/2006/relationships/hyperlink" Target="https://twitter.com/LoadingLong_KH/status/1704058368921629032" TargetMode="External"/><Relationship Id="rId666" Type="http://schemas.openxmlformats.org/officeDocument/2006/relationships/hyperlink" Target="https://gall.dcinside.com/mgallery/board/view/?id=projectmx&amp;no=7903938" TargetMode="External"/><Relationship Id="rId302" Type="http://schemas.openxmlformats.org/officeDocument/2006/relationships/hyperlink" Target="https://twitter.com/Zu_mi23" TargetMode="External"/><Relationship Id="rId423" Type="http://schemas.openxmlformats.org/officeDocument/2006/relationships/hyperlink" Target="https://twitter.com/kanpodesu/status/1694299150437986666" TargetMode="External"/><Relationship Id="rId544" Type="http://schemas.openxmlformats.org/officeDocument/2006/relationships/hyperlink" Target="https://witchform.com/deposit_form.php?idx=483495" TargetMode="External"/><Relationship Id="rId665" Type="http://schemas.openxmlformats.org/officeDocument/2006/relationships/hyperlink" Target="https://witchform.com/deposit_form/482423" TargetMode="External"/><Relationship Id="rId309" Type="http://schemas.openxmlformats.org/officeDocument/2006/relationships/hyperlink" Target="https://witchform.com/deposit_form.php?idx=481962" TargetMode="External"/><Relationship Id="rId308" Type="http://schemas.openxmlformats.org/officeDocument/2006/relationships/hyperlink" Target="https://twitter.com/Hayu_0606/status/1703950169858039853" TargetMode="External"/><Relationship Id="rId429" Type="http://schemas.openxmlformats.org/officeDocument/2006/relationships/hyperlink" Target="https://witchform.com/deposit_form.php?idx=480621" TargetMode="External"/><Relationship Id="rId307" Type="http://schemas.openxmlformats.org/officeDocument/2006/relationships/hyperlink" Target="https://twitter.com/Hayu_0606/status/1703835893969379750" TargetMode="External"/><Relationship Id="rId428" Type="http://schemas.openxmlformats.org/officeDocument/2006/relationships/hyperlink" Target="https://twitter.com/_DoHam" TargetMode="External"/><Relationship Id="rId549" Type="http://schemas.openxmlformats.org/officeDocument/2006/relationships/hyperlink" Target="https://twitter.com/abxyHRK/status/1700814463283396967" TargetMode="External"/><Relationship Id="rId306" Type="http://schemas.openxmlformats.org/officeDocument/2006/relationships/hyperlink" Target="https://twitter.com/Hayu_0606/status/1703950169858039853" TargetMode="External"/><Relationship Id="rId427" Type="http://schemas.openxmlformats.org/officeDocument/2006/relationships/hyperlink" Target="https://witchform.com/deposit_form.php?idx=471927" TargetMode="External"/><Relationship Id="rId548" Type="http://schemas.openxmlformats.org/officeDocument/2006/relationships/hyperlink" Target="https://docs.google.com/forms/d/e/1FAIpQLSdqLK9rjNKK9OqOfOLMrtWMOaUYhrhv-DAmz_78GXvewaFLOw/viewform" TargetMode="External"/><Relationship Id="rId669" Type="http://schemas.openxmlformats.org/officeDocument/2006/relationships/hyperlink" Target="https://witchform.com/payform/?uuid=GVWK2KYPW3" TargetMode="External"/><Relationship Id="rId660" Type="http://schemas.openxmlformats.org/officeDocument/2006/relationships/hyperlink" Target="https://witchform.com/deposit_form.php?idx=480526" TargetMode="External"/><Relationship Id="rId301" Type="http://schemas.openxmlformats.org/officeDocument/2006/relationships/hyperlink" Target="https://twitter.com/TANE_137/status/1695432200815350021" TargetMode="External"/><Relationship Id="rId422" Type="http://schemas.openxmlformats.org/officeDocument/2006/relationships/hyperlink" Target="https://twitter.com/SUISENHWA" TargetMode="External"/><Relationship Id="rId543" Type="http://schemas.openxmlformats.org/officeDocument/2006/relationships/hyperlink" Target="https://witchform.com/deposit_form.php?idx=478535" TargetMode="External"/><Relationship Id="rId664" Type="http://schemas.openxmlformats.org/officeDocument/2006/relationships/hyperlink" Target="https://witchform.com/deposit_form/482390" TargetMode="External"/><Relationship Id="rId300" Type="http://schemas.openxmlformats.org/officeDocument/2006/relationships/hyperlink" Target="https://witchform.com/deposit_form.php?idx=461928" TargetMode="External"/><Relationship Id="rId421" Type="http://schemas.openxmlformats.org/officeDocument/2006/relationships/hyperlink" Target="https://twitter.com/itpiki/status/1702313565246672913" TargetMode="External"/><Relationship Id="rId542" Type="http://schemas.openxmlformats.org/officeDocument/2006/relationships/hyperlink" Target="https://witchform.com/deposit_form.php?idx=477296" TargetMode="External"/><Relationship Id="rId663" Type="http://schemas.openxmlformats.org/officeDocument/2006/relationships/hyperlink" Target="https://witchform.com/deposit_form.php?idx=480526" TargetMode="External"/><Relationship Id="rId420" Type="http://schemas.openxmlformats.org/officeDocument/2006/relationships/hyperlink" Target="https://twitter.com/itpiki/status/1702313565246672913" TargetMode="External"/><Relationship Id="rId541" Type="http://schemas.openxmlformats.org/officeDocument/2006/relationships/hyperlink" Target="https://twitter.com/oh_m57/status/1704483145750569403" TargetMode="External"/><Relationship Id="rId662" Type="http://schemas.openxmlformats.org/officeDocument/2006/relationships/hyperlink" Target="https://witchform.com/deposit_form.php?idx=480525" TargetMode="External"/><Relationship Id="rId540" Type="http://schemas.openxmlformats.org/officeDocument/2006/relationships/hyperlink" Target="https://witchform.com/deposit_form.php?idx=483495" TargetMode="External"/><Relationship Id="rId661" Type="http://schemas.openxmlformats.org/officeDocument/2006/relationships/hyperlink" Target="https://twitter.com/subobdesu/status/1703304226171138131" TargetMode="External"/><Relationship Id="rId415" Type="http://schemas.openxmlformats.org/officeDocument/2006/relationships/hyperlink" Target="https://twitter.com/shira_jun01/status/1704409264159396141" TargetMode="External"/><Relationship Id="rId536" Type="http://schemas.openxmlformats.org/officeDocument/2006/relationships/hyperlink" Target="https://twitter.com/Guyooku/status/1695071830732640712" TargetMode="External"/><Relationship Id="rId657" Type="http://schemas.openxmlformats.org/officeDocument/2006/relationships/hyperlink" Target="https://twitter.com/keokeo000" TargetMode="External"/><Relationship Id="rId414" Type="http://schemas.openxmlformats.org/officeDocument/2006/relationships/hyperlink" Target="https://witchform.com/payform/?uuid=HE1VYK4H2C" TargetMode="External"/><Relationship Id="rId535" Type="http://schemas.openxmlformats.org/officeDocument/2006/relationships/hyperlink" Target="https://witchform.com/deposit_form.php?idx=482479" TargetMode="External"/><Relationship Id="rId656" Type="http://schemas.openxmlformats.org/officeDocument/2006/relationships/hyperlink" Target="https://twitter.com/keokeo000" TargetMode="External"/><Relationship Id="rId413" Type="http://schemas.openxmlformats.org/officeDocument/2006/relationships/hyperlink" Target="https://twitter.com/shira_jun01/status/1704409264159396141" TargetMode="External"/><Relationship Id="rId534" Type="http://schemas.openxmlformats.org/officeDocument/2006/relationships/hyperlink" Target="https://twitter.com/Nanju_Bami/status/1703995936178118817" TargetMode="External"/><Relationship Id="rId655" Type="http://schemas.openxmlformats.org/officeDocument/2006/relationships/hyperlink" Target="https://witchform.com/deposit_form.php?idx=487203" TargetMode="External"/><Relationship Id="rId412" Type="http://schemas.openxmlformats.org/officeDocument/2006/relationships/hyperlink" Target="https://witchform.com/deposit_form.php?idx=479030" TargetMode="External"/><Relationship Id="rId533" Type="http://schemas.openxmlformats.org/officeDocument/2006/relationships/hyperlink" Target="https://twitter.com/higasino3LDK/status/1697266160579039443" TargetMode="External"/><Relationship Id="rId654" Type="http://schemas.openxmlformats.org/officeDocument/2006/relationships/hyperlink" Target="https://twitter.com/freecat03" TargetMode="External"/><Relationship Id="rId419" Type="http://schemas.openxmlformats.org/officeDocument/2006/relationships/hyperlink" Target="https://witchform.com/payform/?uuid=XEOGQYP4J0" TargetMode="External"/><Relationship Id="rId418" Type="http://schemas.openxmlformats.org/officeDocument/2006/relationships/hyperlink" Target="https://twitter.com/mymiho_/status/1700723226832408864" TargetMode="External"/><Relationship Id="rId539" Type="http://schemas.openxmlformats.org/officeDocument/2006/relationships/hyperlink" Target="https://witchform.com/deposit_form.php?idx=478535" TargetMode="External"/><Relationship Id="rId417" Type="http://schemas.openxmlformats.org/officeDocument/2006/relationships/hyperlink" Target="https://twitter.com/DJ06735285/status/1704051050867769762" TargetMode="External"/><Relationship Id="rId538" Type="http://schemas.openxmlformats.org/officeDocument/2006/relationships/hyperlink" Target="https://witchform.com/deposit_form.php?idx=477296" TargetMode="External"/><Relationship Id="rId659" Type="http://schemas.openxmlformats.org/officeDocument/2006/relationships/hyperlink" Target="https://witchform.com/deposit_form.php?idx=480525" TargetMode="External"/><Relationship Id="rId416" Type="http://schemas.openxmlformats.org/officeDocument/2006/relationships/hyperlink" Target="https://witchform.com/payform/?uuid=HE1VYK4H2C" TargetMode="External"/><Relationship Id="rId537" Type="http://schemas.openxmlformats.org/officeDocument/2006/relationships/hyperlink" Target="https://twitter.com/oh_m57/status/1704483145750569403" TargetMode="External"/><Relationship Id="rId658" Type="http://schemas.openxmlformats.org/officeDocument/2006/relationships/hyperlink" Target="https://twitter.com/subobdesu/status/1703304226171138131" TargetMode="External"/><Relationship Id="rId411" Type="http://schemas.openxmlformats.org/officeDocument/2006/relationships/hyperlink" Target="https://twitter.com/dltkdrlf92/status/1701902932629971352" TargetMode="External"/><Relationship Id="rId532" Type="http://schemas.openxmlformats.org/officeDocument/2006/relationships/hyperlink" Target="https://twitter.com/higasino3LDK/status/1697266160579039443" TargetMode="External"/><Relationship Id="rId653" Type="http://schemas.openxmlformats.org/officeDocument/2006/relationships/hyperlink" Target="https://twitter.com/Milteeea/media" TargetMode="External"/><Relationship Id="rId410" Type="http://schemas.openxmlformats.org/officeDocument/2006/relationships/hyperlink" Target="https://witchform.com/payform/?uuid=LXGRJOEQDN" TargetMode="External"/><Relationship Id="rId531" Type="http://schemas.openxmlformats.org/officeDocument/2006/relationships/hyperlink" Target="https://docs.google.com/forms/d/1riDyRFEabiK9hZHbPVKiJPxUME6WVs57D57gxt5KUrM/viewform?edit_requested=true" TargetMode="External"/><Relationship Id="rId652" Type="http://schemas.openxmlformats.org/officeDocument/2006/relationships/hyperlink" Target="https://twitter.com/tion4102/status/1705543920476934158" TargetMode="External"/><Relationship Id="rId530" Type="http://schemas.openxmlformats.org/officeDocument/2006/relationships/hyperlink" Target="https://twitter.com/yinmizuhare/status/1701942588700553267" TargetMode="External"/><Relationship Id="rId651" Type="http://schemas.openxmlformats.org/officeDocument/2006/relationships/hyperlink" Target="https://twitter.com/_TeamStella/status/1703294534485245996" TargetMode="External"/><Relationship Id="rId650" Type="http://schemas.openxmlformats.org/officeDocument/2006/relationships/hyperlink" Target="https://twitter.com/_TeamStella/status/1703294534485245996" TargetMode="External"/><Relationship Id="rId206" Type="http://schemas.openxmlformats.org/officeDocument/2006/relationships/hyperlink" Target="https://twitter.com/Deneb_BG" TargetMode="External"/><Relationship Id="rId327" Type="http://schemas.openxmlformats.org/officeDocument/2006/relationships/hyperlink" Target="https://docs.google.com/forms/d/1Y7L4AjT5e1PNGgQq8diY3z_IEqP3GMtxY1JwouzmqnE" TargetMode="External"/><Relationship Id="rId448" Type="http://schemas.openxmlformats.org/officeDocument/2006/relationships/hyperlink" Target="https://docs.google.com/forms/d/e/1FAIpQLSflf2QQUWnAoVueiDwuDxmhdLapvD59BvT987aNS4NUjmOfoA/closedform" TargetMode="External"/><Relationship Id="rId569" Type="http://schemas.openxmlformats.org/officeDocument/2006/relationships/hyperlink" Target="https://twitter.com/HoyooHoyoo" TargetMode="External"/><Relationship Id="rId205" Type="http://schemas.openxmlformats.org/officeDocument/2006/relationships/hyperlink" Target="https://twitter.com/Deneb_BG" TargetMode="External"/><Relationship Id="rId326" Type="http://schemas.openxmlformats.org/officeDocument/2006/relationships/hyperlink" Target="https://blog.naver.com/chunkyung120/222974164695" TargetMode="External"/><Relationship Id="rId447" Type="http://schemas.openxmlformats.org/officeDocument/2006/relationships/hyperlink" Target="https://twitter.com/Mame_Sensei/status/1697125009981059193" TargetMode="External"/><Relationship Id="rId568" Type="http://schemas.openxmlformats.org/officeDocument/2006/relationships/hyperlink" Target="https://twitter.com/maniahahm/status/1704376776204693553" TargetMode="External"/><Relationship Id="rId689" Type="http://schemas.openxmlformats.org/officeDocument/2006/relationships/hyperlink" Target="https://x.com/banana_draw/status/1706958023653273749?s=20" TargetMode="External"/><Relationship Id="rId204" Type="http://schemas.openxmlformats.org/officeDocument/2006/relationships/hyperlink" Target="https://twitter.com/ci_cll" TargetMode="External"/><Relationship Id="rId325" Type="http://schemas.openxmlformats.org/officeDocument/2006/relationships/hyperlink" Target="https://blog.naver.com/chunkyung120/222974164695" TargetMode="External"/><Relationship Id="rId446" Type="http://schemas.openxmlformats.org/officeDocument/2006/relationships/hyperlink" Target="https://docs.google.com/forms/d/e/1FAIpQLSflf2QQUWnAoVueiDwuDxmhdLapvD59BvT987aNS4NUjmOfoA/closedform" TargetMode="External"/><Relationship Id="rId567" Type="http://schemas.openxmlformats.org/officeDocument/2006/relationships/hyperlink" Target="https://twitter.com/MQkyrie/media" TargetMode="External"/><Relationship Id="rId688" Type="http://schemas.openxmlformats.org/officeDocument/2006/relationships/hyperlink" Target="https://x.com/hiyayo25/status/1706956859288977566?s=20" TargetMode="External"/><Relationship Id="rId203" Type="http://schemas.openxmlformats.org/officeDocument/2006/relationships/hyperlink" Target="https://twitter.com/ci_cll" TargetMode="External"/><Relationship Id="rId324" Type="http://schemas.openxmlformats.org/officeDocument/2006/relationships/hyperlink" Target="https://twitter.com/ffyalli" TargetMode="External"/><Relationship Id="rId445" Type="http://schemas.openxmlformats.org/officeDocument/2006/relationships/hyperlink" Target="https://twitter.com/Mame_Sensei/status/1697125009981059193" TargetMode="External"/><Relationship Id="rId566" Type="http://schemas.openxmlformats.org/officeDocument/2006/relationships/hyperlink" Target="https://twitter.com/MQkyrie/media" TargetMode="External"/><Relationship Id="rId687" Type="http://schemas.openxmlformats.org/officeDocument/2006/relationships/hyperlink" Target="https://x.com/fm_r3dslov3/status/1706956858299465825?s=20" TargetMode="External"/><Relationship Id="rId209" Type="http://schemas.openxmlformats.org/officeDocument/2006/relationships/hyperlink" Target="https://twitter.com/_SU771_/status/1703913019644981253" TargetMode="External"/><Relationship Id="rId208" Type="http://schemas.openxmlformats.org/officeDocument/2006/relationships/hyperlink" Target="https://docs.google.com/forms/d/e/1FAIpQLSeByN5ZazRmFs5dM7URtdTYpYtEzcZFKbJn8Toc1SMsK4n8nQ/viewform" TargetMode="External"/><Relationship Id="rId329" Type="http://schemas.openxmlformats.org/officeDocument/2006/relationships/hyperlink" Target="https://arca.live/u/@%ED%8E%A0%EB%B6%95%EC%9D%B4" TargetMode="External"/><Relationship Id="rId207" Type="http://schemas.openxmlformats.org/officeDocument/2006/relationships/hyperlink" Target="https://twitter.com/gongchil1016/status/1704008458427932992" TargetMode="External"/><Relationship Id="rId328" Type="http://schemas.openxmlformats.org/officeDocument/2006/relationships/hyperlink" Target="https://twitter.com/pellas00" TargetMode="External"/><Relationship Id="rId449" Type="http://schemas.openxmlformats.org/officeDocument/2006/relationships/hyperlink" Target="https://twitter.com/Panatisia/status/1705213429546684586" TargetMode="External"/><Relationship Id="rId440" Type="http://schemas.openxmlformats.org/officeDocument/2006/relationships/hyperlink" Target="https://twitter.com/onetwomoon/status/1697896773124284443" TargetMode="External"/><Relationship Id="rId561" Type="http://schemas.openxmlformats.org/officeDocument/2006/relationships/hyperlink" Target="https://witchform.com/deposit_form.php?idx=477624" TargetMode="External"/><Relationship Id="rId682" Type="http://schemas.openxmlformats.org/officeDocument/2006/relationships/hyperlink" Target="https://x.com/shorthairgood/status/1706957297212416248?s=20" TargetMode="External"/><Relationship Id="rId560" Type="http://schemas.openxmlformats.org/officeDocument/2006/relationships/hyperlink" Target="https://twitter.com/KANGPRO109/status/1701022755435708492" TargetMode="External"/><Relationship Id="rId681" Type="http://schemas.openxmlformats.org/officeDocument/2006/relationships/hyperlink" Target="https://x.com/banana_draw/status/1706958023653273749?s=20" TargetMode="External"/><Relationship Id="rId680" Type="http://schemas.openxmlformats.org/officeDocument/2006/relationships/hyperlink" Target="https://x.com/hiyayo25/status/1706956859288977566?s=20" TargetMode="External"/><Relationship Id="rId202" Type="http://schemas.openxmlformats.org/officeDocument/2006/relationships/hyperlink" Target="https://twitter.com/new_black_ball/status/1704002005738676675" TargetMode="External"/><Relationship Id="rId323" Type="http://schemas.openxmlformats.org/officeDocument/2006/relationships/hyperlink" Target="https://twitter.com/ffyalli" TargetMode="External"/><Relationship Id="rId444" Type="http://schemas.openxmlformats.org/officeDocument/2006/relationships/hyperlink" Target="https://twitter.com/7A4ys/status/1703905432920785401" TargetMode="External"/><Relationship Id="rId565" Type="http://schemas.openxmlformats.org/officeDocument/2006/relationships/hyperlink" Target="https://witchform.com/deposit_form.php?idx=473514" TargetMode="External"/><Relationship Id="rId686" Type="http://schemas.openxmlformats.org/officeDocument/2006/relationships/hyperlink" Target="https://x.com/1yu_X/status/1706957435158897048?s=20" TargetMode="External"/><Relationship Id="rId201" Type="http://schemas.openxmlformats.org/officeDocument/2006/relationships/hyperlink" Target="https://twitter.com/new_black_ball/status/1704002005738676675" TargetMode="External"/><Relationship Id="rId322" Type="http://schemas.openxmlformats.org/officeDocument/2006/relationships/hyperlink" Target="https://witchform.com/payform/?uuid=FHFY42N631" TargetMode="External"/><Relationship Id="rId443" Type="http://schemas.openxmlformats.org/officeDocument/2006/relationships/hyperlink" Target="https://witchform.com/payform/?uuid=DLYBGZGMDB" TargetMode="External"/><Relationship Id="rId564" Type="http://schemas.openxmlformats.org/officeDocument/2006/relationships/hyperlink" Target="https://twitter.com/ppo6113/status/1698654587560002034" TargetMode="External"/><Relationship Id="rId685" Type="http://schemas.openxmlformats.org/officeDocument/2006/relationships/hyperlink" Target="https://witchform.com/deposit_form.php?idx=472857" TargetMode="External"/><Relationship Id="rId200" Type="http://schemas.openxmlformats.org/officeDocument/2006/relationships/hyperlink" Target="https://twitter.com/xzzcz01" TargetMode="External"/><Relationship Id="rId321" Type="http://schemas.openxmlformats.org/officeDocument/2006/relationships/hyperlink" Target="https://jabdeok-master-vureungvureung.postype.com/post/15312442" TargetMode="External"/><Relationship Id="rId442" Type="http://schemas.openxmlformats.org/officeDocument/2006/relationships/hyperlink" Target="https://twitter.com/moizi121/status/1703737641970364440" TargetMode="External"/><Relationship Id="rId563" Type="http://schemas.openxmlformats.org/officeDocument/2006/relationships/hyperlink" Target="https://witchform.com/payform/?uuid=SL3C50NCUB" TargetMode="External"/><Relationship Id="rId684" Type="http://schemas.openxmlformats.org/officeDocument/2006/relationships/hyperlink" Target="https://witchform.com/deposit_form.php?idx=472873" TargetMode="External"/><Relationship Id="rId320" Type="http://schemas.openxmlformats.org/officeDocument/2006/relationships/hyperlink" Target="https://www.instagram.com/iohc_choi/?igshid=MmIzYWVlNDQ5Yg==" TargetMode="External"/><Relationship Id="rId441" Type="http://schemas.openxmlformats.org/officeDocument/2006/relationships/hyperlink" Target="https://witchform.com/deposit_form.php?idx=471926" TargetMode="External"/><Relationship Id="rId562" Type="http://schemas.openxmlformats.org/officeDocument/2006/relationships/hyperlink" Target="https://twitter.com/GeolaeJeongdang" TargetMode="External"/><Relationship Id="rId683" Type="http://schemas.openxmlformats.org/officeDocument/2006/relationships/hyperlink" Target="https://twitter.com/raki_kr_/status/1706957071433052670" TargetMode="External"/><Relationship Id="rId316" Type="http://schemas.openxmlformats.org/officeDocument/2006/relationships/hyperlink" Target="https://twitter.com/gimea790/status/1704926721198481668" TargetMode="External"/><Relationship Id="rId437" Type="http://schemas.openxmlformats.org/officeDocument/2006/relationships/hyperlink" Target="https://twitter.com/HSRR_RT" TargetMode="External"/><Relationship Id="rId558" Type="http://schemas.openxmlformats.org/officeDocument/2006/relationships/hyperlink" Target="https://twitter.com/gorang0118/status/1702571622891450643" TargetMode="External"/><Relationship Id="rId679" Type="http://schemas.openxmlformats.org/officeDocument/2006/relationships/hyperlink" Target="https://x.com/fm_r3dslov3/status/1706956858299465825?s=20" TargetMode="External"/><Relationship Id="rId315" Type="http://schemas.openxmlformats.org/officeDocument/2006/relationships/hyperlink" Target="https://twitter.com/gimea790/status/1703809899006959806" TargetMode="External"/><Relationship Id="rId436" Type="http://schemas.openxmlformats.org/officeDocument/2006/relationships/hyperlink" Target="https://twitter.com/HSRR_RT" TargetMode="External"/><Relationship Id="rId557" Type="http://schemas.openxmlformats.org/officeDocument/2006/relationships/hyperlink" Target="https://docs.google.com/forms/d/e/1FAIpQLScBXxc2Jea0cf5PdhF_lksUsHWHVHC-K3P7rCOxUt6RF_F_yQ/viewform" TargetMode="External"/><Relationship Id="rId678" Type="http://schemas.openxmlformats.org/officeDocument/2006/relationships/hyperlink" Target="https://x.com/1yu_X/status/1706957435158897048?s=20" TargetMode="External"/><Relationship Id="rId314" Type="http://schemas.openxmlformats.org/officeDocument/2006/relationships/hyperlink" Target="https://twitter.com/jeongju81620046" TargetMode="External"/><Relationship Id="rId435" Type="http://schemas.openxmlformats.org/officeDocument/2006/relationships/hyperlink" Target="https://twitter.com/huwa_hu8/status/1704421517315146065" TargetMode="External"/><Relationship Id="rId556" Type="http://schemas.openxmlformats.org/officeDocument/2006/relationships/hyperlink" Target="https://twitter.com/gorang0118/status/1702571622891450643" TargetMode="External"/><Relationship Id="rId677" Type="http://schemas.openxmlformats.org/officeDocument/2006/relationships/hyperlink" Target="https://witchform.com/deposit_form.php?idx=472857" TargetMode="External"/><Relationship Id="rId313" Type="http://schemas.openxmlformats.org/officeDocument/2006/relationships/hyperlink" Target="https://twitter.com/studio_jorne" TargetMode="External"/><Relationship Id="rId434" Type="http://schemas.openxmlformats.org/officeDocument/2006/relationships/hyperlink" Target="https://twitter.com/525_Woiwo/status/1703336496785490097" TargetMode="External"/><Relationship Id="rId555" Type="http://schemas.openxmlformats.org/officeDocument/2006/relationships/hyperlink" Target="https://twitter.com/Manew0809/media" TargetMode="External"/><Relationship Id="rId676" Type="http://schemas.openxmlformats.org/officeDocument/2006/relationships/hyperlink" Target="https://witchform.com/deposit_form.php?idx=472873" TargetMode="External"/><Relationship Id="rId319" Type="http://schemas.openxmlformats.org/officeDocument/2006/relationships/hyperlink" Target="https://illustar.net/data/file/booth/20230902001657_0W2mXzqy.png" TargetMode="External"/><Relationship Id="rId318" Type="http://schemas.openxmlformats.org/officeDocument/2006/relationships/hyperlink" Target="https://twitter.com/handanlack/status/1705107365652230507" TargetMode="External"/><Relationship Id="rId439" Type="http://schemas.openxmlformats.org/officeDocument/2006/relationships/hyperlink" Target="https://twitter.com/XANAX025/media" TargetMode="External"/><Relationship Id="rId317" Type="http://schemas.openxmlformats.org/officeDocument/2006/relationships/hyperlink" Target="https://twitter.com/bangaltree_03?t=8gQfpTY_lu_LD-bzvrLpPA&amp;s=09" TargetMode="External"/><Relationship Id="rId438" Type="http://schemas.openxmlformats.org/officeDocument/2006/relationships/hyperlink" Target="https://twitter.com/yuzzi_S2" TargetMode="External"/><Relationship Id="rId559" Type="http://schemas.openxmlformats.org/officeDocument/2006/relationships/hyperlink" Target="https://docs.google.com/forms/d/e/1FAIpQLScBXxc2Jea0cf5PdhF_lksUsHWHVHC-K3P7rCOxUt6RF_F_yQ/viewform" TargetMode="External"/><Relationship Id="rId550" Type="http://schemas.openxmlformats.org/officeDocument/2006/relationships/hyperlink" Target="https://docs.google.com/forms/d/e/1FAIpQLSdqLK9rjNKK9OqOfOLMrtWMOaUYhrhv-DAmz_78GXvewaFLOw/viewform" TargetMode="External"/><Relationship Id="rId671" Type="http://schemas.openxmlformats.org/officeDocument/2006/relationships/hyperlink" Target="https://witchform.com/payform/?uuid=GVWK2KYPW3" TargetMode="External"/><Relationship Id="rId670" Type="http://schemas.openxmlformats.org/officeDocument/2006/relationships/hyperlink" Target="https://twitter.com/hikinito0902/status/1704058362118406180" TargetMode="External"/><Relationship Id="rId312" Type="http://schemas.openxmlformats.org/officeDocument/2006/relationships/hyperlink" Target="https://twitter.com/studio_jorne" TargetMode="External"/><Relationship Id="rId433" Type="http://schemas.openxmlformats.org/officeDocument/2006/relationships/hyperlink" Target="https://illustar.net/data/file/booth/20230919014228_tTUcJiFZ.png" TargetMode="External"/><Relationship Id="rId554" Type="http://schemas.openxmlformats.org/officeDocument/2006/relationships/hyperlink" Target="https://twitter.com/yura19350121/status/1703904490330726550" TargetMode="External"/><Relationship Id="rId675" Type="http://schemas.openxmlformats.org/officeDocument/2006/relationships/hyperlink" Target="https://twitter.com/raki_kr_/status/1706957071433052670" TargetMode="External"/><Relationship Id="rId311" Type="http://schemas.openxmlformats.org/officeDocument/2006/relationships/hyperlink" Target="https://docs.google.com/forms/d/e/1FAIpQLSehgqtumBSJ1LNPUW03vKj-Peq05RYzWpvMYClAL_B3dzDXUQ/viewform?usp=sf_link" TargetMode="External"/><Relationship Id="rId432" Type="http://schemas.openxmlformats.org/officeDocument/2006/relationships/hyperlink" Target="https://twitter.com/Syuma_49/status/1704449799091822934" TargetMode="External"/><Relationship Id="rId553" Type="http://schemas.openxmlformats.org/officeDocument/2006/relationships/hyperlink" Target="https://twitter.com/yura19350121/status/1703904490330726550" TargetMode="External"/><Relationship Id="rId674" Type="http://schemas.openxmlformats.org/officeDocument/2006/relationships/hyperlink" Target="https://sinosabi.net/view.php?bd=project&amp;wd=29" TargetMode="External"/><Relationship Id="rId310" Type="http://schemas.openxmlformats.org/officeDocument/2006/relationships/hyperlink" Target="https://twitter.com/nya_nong/status/1704865865622262089?s=20" TargetMode="External"/><Relationship Id="rId431" Type="http://schemas.openxmlformats.org/officeDocument/2006/relationships/hyperlink" Target="https://twitter.com/cherryhido/status/1705055992218890514" TargetMode="External"/><Relationship Id="rId552" Type="http://schemas.openxmlformats.org/officeDocument/2006/relationships/hyperlink" Target="https://twitter.com/yura19350121/status/1703904490330726550" TargetMode="External"/><Relationship Id="rId673" Type="http://schemas.openxmlformats.org/officeDocument/2006/relationships/hyperlink" Target="https://sinosabi.net/view.php?bd=project&amp;wd=29" TargetMode="External"/><Relationship Id="rId430" Type="http://schemas.openxmlformats.org/officeDocument/2006/relationships/hyperlink" Target="https://twitter.com/MYwhat_" TargetMode="External"/><Relationship Id="rId551" Type="http://schemas.openxmlformats.org/officeDocument/2006/relationships/hyperlink" Target="https://twitter.com/yura19350121/status/1703904490330726550" TargetMode="External"/><Relationship Id="rId672" Type="http://schemas.openxmlformats.org/officeDocument/2006/relationships/hyperlink" Target="https://twitter.com/hikinito0902/status/170405836211840618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45.44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7" t="s">
        <v>104</v>
      </c>
      <c r="I21" s="2"/>
      <c r="J21" s="7" t="s">
        <v>105</v>
      </c>
      <c r="K21" s="7" t="s">
        <v>105</v>
      </c>
      <c r="L21" s="2"/>
      <c r="M21" s="4"/>
      <c r="N21" s="4"/>
      <c r="O21" s="8" t="s">
        <v>106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107</v>
      </c>
      <c r="C22" s="5" t="s">
        <v>108</v>
      </c>
      <c r="D22" s="1">
        <v>1.0</v>
      </c>
      <c r="E22" s="1">
        <v>1.0</v>
      </c>
      <c r="F22" s="6" t="s">
        <v>109</v>
      </c>
      <c r="G22" s="3" t="s">
        <v>34</v>
      </c>
      <c r="H22" s="2"/>
      <c r="I22" s="2"/>
      <c r="J22" s="7" t="s">
        <v>110</v>
      </c>
      <c r="K22" s="2"/>
      <c r="L22" s="7" t="s">
        <v>111</v>
      </c>
      <c r="M22" s="4"/>
      <c r="N22" s="4"/>
      <c r="O22" s="8" t="s">
        <v>112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113</v>
      </c>
      <c r="C23" s="5" t="s">
        <v>114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115</v>
      </c>
      <c r="N23" s="4"/>
      <c r="O23" s="8" t="s">
        <v>116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117</v>
      </c>
      <c r="C24" s="5" t="s">
        <v>118</v>
      </c>
      <c r="D24" s="1">
        <v>1.0</v>
      </c>
      <c r="E24" s="1">
        <v>1.0</v>
      </c>
      <c r="F24" s="9" t="s">
        <v>119</v>
      </c>
      <c r="G24" s="3" t="s">
        <v>34</v>
      </c>
      <c r="H24" s="10"/>
      <c r="I24" s="2"/>
      <c r="J24" s="2"/>
      <c r="K24" s="2"/>
      <c r="L24" s="2"/>
      <c r="M24" s="16" t="s">
        <v>120</v>
      </c>
      <c r="N24" s="4"/>
      <c r="O24" s="8" t="s">
        <v>121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122</v>
      </c>
      <c r="C25" s="5" t="s">
        <v>123</v>
      </c>
      <c r="D25" s="1">
        <v>1.0</v>
      </c>
      <c r="E25" s="1">
        <v>1.0</v>
      </c>
      <c r="F25" s="6" t="s">
        <v>124</v>
      </c>
      <c r="G25" s="3" t="s">
        <v>28</v>
      </c>
      <c r="H25" s="23" t="s">
        <v>125</v>
      </c>
      <c r="I25" s="2"/>
      <c r="J25" s="24"/>
      <c r="K25" s="24"/>
      <c r="L25" s="2"/>
      <c r="M25" s="2"/>
      <c r="N25" s="4"/>
      <c r="O25" s="8" t="s">
        <v>126</v>
      </c>
      <c r="P25" s="8" t="s">
        <v>127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128</v>
      </c>
      <c r="C26" s="5" t="s">
        <v>129</v>
      </c>
      <c r="D26" s="1">
        <v>1.0</v>
      </c>
      <c r="E26" s="1">
        <v>1.0</v>
      </c>
      <c r="F26" s="22"/>
      <c r="G26" s="2"/>
      <c r="H26" s="10"/>
      <c r="I26" s="2"/>
      <c r="J26" s="24"/>
      <c r="K26" s="24"/>
      <c r="L26" s="2"/>
      <c r="M26" s="12" t="s">
        <v>115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130</v>
      </c>
      <c r="C27" s="5" t="s">
        <v>131</v>
      </c>
      <c r="D27" s="1">
        <v>1.0</v>
      </c>
      <c r="E27" s="1">
        <v>1.0</v>
      </c>
      <c r="F27" s="6" t="s">
        <v>132</v>
      </c>
      <c r="G27" s="3" t="s">
        <v>34</v>
      </c>
      <c r="H27" s="7" t="s">
        <v>133</v>
      </c>
      <c r="I27" s="2"/>
      <c r="J27" s="24"/>
      <c r="K27" s="24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134</v>
      </c>
      <c r="C28" s="5" t="s">
        <v>135</v>
      </c>
      <c r="D28" s="1">
        <v>1.0</v>
      </c>
      <c r="E28" s="1">
        <v>1.0</v>
      </c>
      <c r="F28" s="6" t="s">
        <v>136</v>
      </c>
      <c r="G28" s="3" t="s">
        <v>137</v>
      </c>
      <c r="H28" s="10"/>
      <c r="I28" s="2"/>
      <c r="J28" s="7" t="s">
        <v>138</v>
      </c>
      <c r="K28" s="7" t="s">
        <v>139</v>
      </c>
      <c r="L28" s="7" t="s">
        <v>140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141</v>
      </c>
      <c r="C29" s="5" t="s">
        <v>142</v>
      </c>
      <c r="D29" s="1">
        <v>1.0</v>
      </c>
      <c r="E29" s="1">
        <v>1.0</v>
      </c>
      <c r="F29" s="6" t="s">
        <v>143</v>
      </c>
      <c r="G29" s="3" t="s">
        <v>144</v>
      </c>
      <c r="H29" s="7" t="s">
        <v>145</v>
      </c>
      <c r="I29" s="2"/>
      <c r="J29" s="24"/>
      <c r="K29" s="24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146</v>
      </c>
      <c r="C30" s="5" t="s">
        <v>147</v>
      </c>
      <c r="D30" s="1">
        <v>1.0</v>
      </c>
      <c r="E30" s="1">
        <v>1.0</v>
      </c>
      <c r="F30" s="25" t="s">
        <v>147</v>
      </c>
      <c r="G30" s="2"/>
      <c r="I30" s="2"/>
      <c r="J30" s="7" t="s">
        <v>148</v>
      </c>
      <c r="K30" s="7" t="s">
        <v>149</v>
      </c>
      <c r="L30" s="26" t="s">
        <v>150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151</v>
      </c>
      <c r="C31" s="5" t="s">
        <v>152</v>
      </c>
      <c r="D31" s="1">
        <v>1.0</v>
      </c>
      <c r="E31" s="1">
        <v>1.0</v>
      </c>
      <c r="F31" s="22"/>
      <c r="G31" s="24"/>
      <c r="H31" s="10"/>
      <c r="I31" s="2"/>
      <c r="J31" s="24"/>
      <c r="K31" s="24"/>
      <c r="L31" s="27" t="s">
        <v>153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154</v>
      </c>
      <c r="C32" s="5" t="s">
        <v>155</v>
      </c>
      <c r="D32" s="1">
        <v>1.0</v>
      </c>
      <c r="E32" s="1">
        <v>1.0</v>
      </c>
      <c r="F32" s="28" t="s">
        <v>155</v>
      </c>
      <c r="G32" s="3" t="s">
        <v>156</v>
      </c>
      <c r="H32" s="2"/>
      <c r="I32" s="2"/>
      <c r="J32" s="24"/>
      <c r="K32" s="24"/>
      <c r="L32" s="7" t="s">
        <v>157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158</v>
      </c>
      <c r="C33" s="5" t="s">
        <v>159</v>
      </c>
      <c r="D33" s="1">
        <v>1.0</v>
      </c>
      <c r="E33" s="1">
        <v>1.0</v>
      </c>
      <c r="F33" s="6" t="s">
        <v>160</v>
      </c>
      <c r="G33" s="3" t="s">
        <v>161</v>
      </c>
      <c r="H33" s="7" t="s">
        <v>162</v>
      </c>
      <c r="I33" s="2"/>
      <c r="J33" s="7" t="s">
        <v>163</v>
      </c>
      <c r="K33" s="24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164</v>
      </c>
      <c r="C34" s="5" t="s">
        <v>165</v>
      </c>
      <c r="D34" s="1">
        <v>1.0</v>
      </c>
      <c r="E34" s="1">
        <v>1.0</v>
      </c>
      <c r="F34" s="6" t="s">
        <v>166</v>
      </c>
      <c r="G34" s="3" t="s">
        <v>167</v>
      </c>
      <c r="H34" s="2"/>
      <c r="I34" s="2"/>
      <c r="J34" s="24"/>
      <c r="K34" s="24"/>
      <c r="L34" s="7" t="s">
        <v>168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169</v>
      </c>
      <c r="C35" s="5" t="s">
        <v>170</v>
      </c>
      <c r="D35" s="1">
        <v>1.0</v>
      </c>
      <c r="E35" s="1">
        <v>1.0</v>
      </c>
      <c r="F35" s="6" t="s">
        <v>171</v>
      </c>
      <c r="G35" s="3" t="s">
        <v>137</v>
      </c>
      <c r="H35" s="2"/>
      <c r="I35" s="2"/>
      <c r="J35" s="2"/>
      <c r="K35" s="2"/>
      <c r="L35" s="7" t="s">
        <v>172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173</v>
      </c>
      <c r="C36" s="5" t="s">
        <v>174</v>
      </c>
      <c r="D36" s="1">
        <v>1.0</v>
      </c>
      <c r="E36" s="1">
        <v>1.0</v>
      </c>
      <c r="F36" s="22"/>
      <c r="G36" s="24"/>
      <c r="H36" s="10"/>
      <c r="I36" s="2"/>
      <c r="J36" s="2"/>
      <c r="K36" s="2"/>
      <c r="L36" s="2"/>
      <c r="M36" s="12" t="s">
        <v>115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175</v>
      </c>
      <c r="C37" s="5" t="s">
        <v>174</v>
      </c>
      <c r="D37" s="1">
        <v>1.0</v>
      </c>
      <c r="E37" s="1">
        <v>1.0</v>
      </c>
      <c r="F37" s="22"/>
      <c r="G37" s="24"/>
      <c r="H37" s="10"/>
      <c r="I37" s="2"/>
      <c r="J37" s="2"/>
      <c r="K37" s="2"/>
      <c r="L37" s="2"/>
      <c r="M37" s="12" t="s">
        <v>115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176</v>
      </c>
      <c r="C38" s="5" t="s">
        <v>177</v>
      </c>
      <c r="D38" s="1">
        <v>1.0</v>
      </c>
      <c r="E38" s="1">
        <v>1.0</v>
      </c>
      <c r="F38" s="22"/>
      <c r="G38" s="24"/>
      <c r="H38" s="10"/>
      <c r="I38" s="2"/>
      <c r="J38" s="2"/>
      <c r="K38" s="2"/>
      <c r="L38" s="2"/>
      <c r="M38" s="12" t="s">
        <v>115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178</v>
      </c>
      <c r="C39" s="5" t="s">
        <v>177</v>
      </c>
      <c r="D39" s="1">
        <v>1.0</v>
      </c>
      <c r="E39" s="1">
        <v>1.0</v>
      </c>
      <c r="F39" s="22"/>
      <c r="G39" s="24"/>
      <c r="H39" s="10"/>
      <c r="I39" s="2"/>
      <c r="J39" s="2"/>
      <c r="K39" s="2"/>
      <c r="L39" s="2"/>
      <c r="M39" s="12" t="s">
        <v>115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179</v>
      </c>
      <c r="C40" s="5" t="s">
        <v>180</v>
      </c>
      <c r="D40" s="1">
        <v>1.0</v>
      </c>
      <c r="E40" s="1">
        <v>1.0</v>
      </c>
      <c r="F40" s="22"/>
      <c r="G40" s="24"/>
      <c r="H40" s="10"/>
      <c r="I40" s="2"/>
      <c r="J40" s="2"/>
      <c r="K40" s="2"/>
      <c r="L40" s="2"/>
      <c r="M40" s="12" t="s">
        <v>115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181</v>
      </c>
      <c r="C41" s="5" t="s">
        <v>182</v>
      </c>
      <c r="D41" s="1">
        <v>1.0</v>
      </c>
      <c r="E41" s="1">
        <v>1.0</v>
      </c>
      <c r="F41" s="6" t="s">
        <v>183</v>
      </c>
      <c r="G41" s="24"/>
      <c r="H41" s="10"/>
      <c r="I41" s="2"/>
      <c r="J41" s="2"/>
      <c r="K41" s="2"/>
      <c r="L41" s="2"/>
      <c r="M41" s="29" t="s">
        <v>184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185</v>
      </c>
      <c r="C42" s="5" t="s">
        <v>186</v>
      </c>
      <c r="D42" s="1">
        <v>1.0</v>
      </c>
      <c r="E42" s="1">
        <v>1.0</v>
      </c>
      <c r="F42" s="6" t="s">
        <v>187</v>
      </c>
      <c r="G42" s="3" t="s">
        <v>188</v>
      </c>
      <c r="H42" s="7" t="s">
        <v>189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190</v>
      </c>
      <c r="C43" s="5" t="s">
        <v>191</v>
      </c>
      <c r="D43" s="1">
        <v>1.0</v>
      </c>
      <c r="E43" s="1">
        <v>1.0</v>
      </c>
      <c r="F43" s="6" t="s">
        <v>192</v>
      </c>
      <c r="G43" s="3" t="s">
        <v>193</v>
      </c>
      <c r="H43" s="23" t="s">
        <v>194</v>
      </c>
      <c r="I43" s="2"/>
      <c r="J43" s="2"/>
      <c r="K43" s="2"/>
      <c r="L43" s="2"/>
      <c r="M43" s="13" t="s">
        <v>195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196</v>
      </c>
      <c r="C44" s="5" t="s">
        <v>197</v>
      </c>
      <c r="D44" s="1">
        <v>1.0</v>
      </c>
      <c r="E44" s="1">
        <v>1.0</v>
      </c>
      <c r="F44" s="6" t="s">
        <v>198</v>
      </c>
      <c r="G44" s="3" t="s">
        <v>199</v>
      </c>
      <c r="H44" s="23" t="s">
        <v>200</v>
      </c>
      <c r="I44" s="2"/>
      <c r="J44" s="7" t="s">
        <v>201</v>
      </c>
      <c r="K44" s="2"/>
      <c r="L44" s="2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202</v>
      </c>
      <c r="C45" s="5" t="s">
        <v>203</v>
      </c>
      <c r="D45" s="1">
        <v>1.0</v>
      </c>
      <c r="E45" s="1">
        <v>1.0</v>
      </c>
      <c r="F45" s="6" t="s">
        <v>204</v>
      </c>
      <c r="G45" s="3" t="s">
        <v>205</v>
      </c>
      <c r="H45" s="7" t="s">
        <v>206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207</v>
      </c>
      <c r="C46" s="5" t="s">
        <v>203</v>
      </c>
      <c r="D46" s="1">
        <v>1.0</v>
      </c>
      <c r="E46" s="1">
        <v>1.0</v>
      </c>
      <c r="F46" s="6" t="s">
        <v>204</v>
      </c>
      <c r="G46" s="3" t="s">
        <v>205</v>
      </c>
      <c r="H46" s="30" t="s">
        <v>206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208</v>
      </c>
      <c r="C47" s="5" t="s">
        <v>209</v>
      </c>
      <c r="D47" s="1">
        <v>1.0</v>
      </c>
      <c r="E47" s="1">
        <v>1.0</v>
      </c>
      <c r="F47" s="9" t="s">
        <v>210</v>
      </c>
      <c r="G47" s="3" t="s">
        <v>211</v>
      </c>
      <c r="H47" s="7" t="s">
        <v>212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213</v>
      </c>
      <c r="C48" s="5" t="s">
        <v>214</v>
      </c>
      <c r="D48" s="1">
        <v>1.0</v>
      </c>
      <c r="E48" s="1">
        <v>1.0</v>
      </c>
      <c r="F48" s="22"/>
      <c r="G48" s="24"/>
      <c r="H48" s="10"/>
      <c r="I48" s="2"/>
      <c r="J48" s="2"/>
      <c r="K48" s="2"/>
      <c r="L48" s="2"/>
      <c r="M48" s="12" t="s">
        <v>115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215</v>
      </c>
      <c r="C49" s="5" t="s">
        <v>216</v>
      </c>
      <c r="D49" s="1">
        <v>1.0</v>
      </c>
      <c r="E49" s="1">
        <v>1.0</v>
      </c>
      <c r="F49" s="6" t="s">
        <v>217</v>
      </c>
      <c r="G49" s="3" t="s">
        <v>218</v>
      </c>
      <c r="H49" s="7" t="s">
        <v>219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220</v>
      </c>
      <c r="C50" s="5" t="s">
        <v>216</v>
      </c>
      <c r="D50" s="1">
        <v>1.0</v>
      </c>
      <c r="E50" s="1">
        <v>1.0</v>
      </c>
      <c r="F50" s="6" t="s">
        <v>217</v>
      </c>
      <c r="G50" s="3" t="s">
        <v>218</v>
      </c>
      <c r="H50" s="7" t="s">
        <v>219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221</v>
      </c>
      <c r="C51" s="5" t="s">
        <v>222</v>
      </c>
      <c r="D51" s="1">
        <v>1.0</v>
      </c>
      <c r="E51" s="1">
        <v>1.0</v>
      </c>
      <c r="F51" s="6" t="s">
        <v>223</v>
      </c>
      <c r="G51" s="3" t="s">
        <v>224</v>
      </c>
      <c r="H51" s="31" t="s">
        <v>225</v>
      </c>
      <c r="I51" s="2"/>
      <c r="J51" s="7" t="s">
        <v>226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227</v>
      </c>
      <c r="C52" s="5" t="s">
        <v>222</v>
      </c>
      <c r="D52" s="1">
        <v>1.0</v>
      </c>
      <c r="E52" s="1">
        <v>1.0</v>
      </c>
      <c r="F52" s="6" t="s">
        <v>223</v>
      </c>
      <c r="G52" s="3" t="s">
        <v>224</v>
      </c>
      <c r="H52" s="31" t="s">
        <v>225</v>
      </c>
      <c r="I52" s="2"/>
      <c r="J52" s="7" t="s">
        <v>226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228</v>
      </c>
      <c r="C53" s="5" t="s">
        <v>229</v>
      </c>
      <c r="D53" s="1">
        <v>1.0</v>
      </c>
      <c r="E53" s="1">
        <v>1.0</v>
      </c>
      <c r="F53" s="6" t="s">
        <v>230</v>
      </c>
      <c r="G53" s="3" t="s">
        <v>231</v>
      </c>
      <c r="H53" s="7" t="s">
        <v>232</v>
      </c>
      <c r="I53" s="2"/>
      <c r="J53" s="7" t="s">
        <v>233</v>
      </c>
      <c r="K53" s="7" t="s">
        <v>234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235</v>
      </c>
      <c r="C54" s="5" t="s">
        <v>229</v>
      </c>
      <c r="D54" s="1">
        <v>1.0</v>
      </c>
      <c r="E54" s="1">
        <v>1.0</v>
      </c>
      <c r="F54" s="6" t="s">
        <v>230</v>
      </c>
      <c r="G54" s="3" t="s">
        <v>231</v>
      </c>
      <c r="H54" s="7" t="s">
        <v>232</v>
      </c>
      <c r="I54" s="2"/>
      <c r="J54" s="7" t="s">
        <v>233</v>
      </c>
      <c r="K54" s="7" t="s">
        <v>234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236</v>
      </c>
      <c r="C55" s="5" t="s">
        <v>237</v>
      </c>
      <c r="D55" s="1">
        <v>1.0</v>
      </c>
      <c r="E55" s="1">
        <v>1.0</v>
      </c>
      <c r="F55" s="6" t="s">
        <v>237</v>
      </c>
      <c r="G55" s="2"/>
      <c r="H55" s="2"/>
      <c r="I55" s="2"/>
      <c r="J55" s="2"/>
      <c r="K55" s="2"/>
      <c r="L55" s="7" t="s">
        <v>238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239</v>
      </c>
      <c r="C56" s="5" t="s">
        <v>237</v>
      </c>
      <c r="D56" s="1">
        <v>1.0</v>
      </c>
      <c r="E56" s="1">
        <v>1.0</v>
      </c>
      <c r="F56" s="6" t="s">
        <v>237</v>
      </c>
      <c r="G56" s="2"/>
      <c r="H56" s="2"/>
      <c r="I56" s="2"/>
      <c r="J56" s="2"/>
      <c r="K56" s="2"/>
      <c r="L56" s="7" t="s">
        <v>238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240</v>
      </c>
      <c r="C57" s="5" t="s">
        <v>241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242</v>
      </c>
      <c r="C58" s="5" t="s">
        <v>241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243</v>
      </c>
      <c r="C59" s="5" t="s">
        <v>244</v>
      </c>
      <c r="D59" s="1">
        <v>1.0</v>
      </c>
      <c r="E59" s="1">
        <v>1.0</v>
      </c>
      <c r="F59" s="6" t="s">
        <v>245</v>
      </c>
      <c r="G59" s="3" t="s">
        <v>193</v>
      </c>
      <c r="H59" s="7" t="s">
        <v>246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247</v>
      </c>
      <c r="C60" s="32" t="s">
        <v>248</v>
      </c>
      <c r="D60" s="1">
        <v>1.0</v>
      </c>
      <c r="E60" s="1">
        <v>1.0</v>
      </c>
      <c r="F60" s="11" t="s">
        <v>249</v>
      </c>
      <c r="G60" s="3" t="s">
        <v>250</v>
      </c>
      <c r="H60" s="7" t="s">
        <v>251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252</v>
      </c>
      <c r="C61" s="5" t="s">
        <v>253</v>
      </c>
      <c r="D61" s="1">
        <v>1.0</v>
      </c>
      <c r="E61" s="1">
        <v>1.0</v>
      </c>
      <c r="F61" s="6" t="s">
        <v>254</v>
      </c>
      <c r="G61" s="2"/>
      <c r="H61" s="2"/>
      <c r="I61" s="2"/>
      <c r="J61" s="2"/>
      <c r="K61" s="2"/>
      <c r="L61" s="7" t="s">
        <v>255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256</v>
      </c>
      <c r="C62" s="5" t="s">
        <v>257</v>
      </c>
      <c r="D62" s="1">
        <v>1.0</v>
      </c>
      <c r="E62" s="1">
        <v>1.0</v>
      </c>
      <c r="F62" s="6" t="s">
        <v>258</v>
      </c>
      <c r="G62" s="2"/>
      <c r="H62" s="10"/>
      <c r="I62" s="2"/>
      <c r="J62" s="2"/>
      <c r="K62" s="2"/>
      <c r="L62" s="7" t="s">
        <v>259</v>
      </c>
      <c r="M62" s="13" t="s">
        <v>260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261</v>
      </c>
      <c r="C63" s="5" t="s">
        <v>257</v>
      </c>
      <c r="D63" s="1">
        <v>1.0</v>
      </c>
      <c r="E63" s="1">
        <v>1.0</v>
      </c>
      <c r="F63" s="6" t="s">
        <v>258</v>
      </c>
      <c r="G63" s="2"/>
      <c r="H63" s="10"/>
      <c r="I63" s="2"/>
      <c r="J63" s="2"/>
      <c r="K63" s="2"/>
      <c r="L63" s="7" t="s">
        <v>259</v>
      </c>
      <c r="M63" s="13" t="s">
        <v>260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262</v>
      </c>
      <c r="C64" s="5" t="s">
        <v>263</v>
      </c>
      <c r="D64" s="1">
        <v>1.0</v>
      </c>
      <c r="E64" s="1">
        <v>1.0</v>
      </c>
      <c r="F64" s="6" t="s">
        <v>264</v>
      </c>
      <c r="G64" s="3" t="s">
        <v>68</v>
      </c>
      <c r="H64" s="2"/>
      <c r="I64" s="2"/>
      <c r="J64" s="2"/>
      <c r="K64" s="2"/>
      <c r="L64" s="7" t="s">
        <v>265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266</v>
      </c>
      <c r="C65" s="5" t="s">
        <v>267</v>
      </c>
      <c r="D65" s="1">
        <v>1.0</v>
      </c>
      <c r="E65" s="1">
        <v>1.0</v>
      </c>
      <c r="F65" s="6" t="s">
        <v>268</v>
      </c>
      <c r="G65" s="3" t="s">
        <v>269</v>
      </c>
      <c r="H65" s="7" t="s">
        <v>270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271</v>
      </c>
      <c r="C66" s="5" t="s">
        <v>272</v>
      </c>
      <c r="D66" s="1">
        <v>1.0</v>
      </c>
      <c r="E66" s="1">
        <v>1.0</v>
      </c>
      <c r="F66" s="6" t="s">
        <v>273</v>
      </c>
      <c r="G66" s="2"/>
      <c r="H66" s="2"/>
      <c r="I66" s="2"/>
      <c r="J66" s="2"/>
      <c r="K66" s="2"/>
      <c r="L66" s="7" t="s">
        <v>274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275</v>
      </c>
      <c r="C67" s="5" t="s">
        <v>276</v>
      </c>
      <c r="D67" s="1">
        <v>1.0</v>
      </c>
      <c r="E67" s="1">
        <v>1.0</v>
      </c>
      <c r="F67" s="6" t="s">
        <v>277</v>
      </c>
      <c r="G67" s="2"/>
      <c r="H67" s="2"/>
      <c r="I67" s="2"/>
      <c r="J67" s="2"/>
      <c r="K67" s="2"/>
      <c r="L67" s="7" t="s">
        <v>278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279</v>
      </c>
      <c r="C68" s="5" t="s">
        <v>276</v>
      </c>
      <c r="D68" s="1">
        <v>1.0</v>
      </c>
      <c r="E68" s="1">
        <v>1.0</v>
      </c>
      <c r="F68" s="6" t="s">
        <v>277</v>
      </c>
      <c r="G68" s="2"/>
      <c r="H68" s="2"/>
      <c r="I68" s="2"/>
      <c r="J68" s="2"/>
      <c r="K68" s="2"/>
      <c r="L68" s="7" t="s">
        <v>280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281</v>
      </c>
      <c r="C69" s="5" t="s">
        <v>282</v>
      </c>
      <c r="D69" s="1">
        <v>1.0</v>
      </c>
      <c r="E69" s="1">
        <v>1.0</v>
      </c>
      <c r="F69" s="9" t="s">
        <v>283</v>
      </c>
      <c r="G69" s="3" t="s">
        <v>284</v>
      </c>
      <c r="H69" s="7" t="s">
        <v>285</v>
      </c>
      <c r="I69" s="2"/>
      <c r="J69" s="7" t="s">
        <v>286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287</v>
      </c>
      <c r="C70" s="5" t="s">
        <v>288</v>
      </c>
      <c r="D70" s="1">
        <v>1.0</v>
      </c>
      <c r="E70" s="1">
        <v>1.0</v>
      </c>
      <c r="F70" s="6" t="s">
        <v>289</v>
      </c>
      <c r="G70" s="3" t="s">
        <v>290</v>
      </c>
      <c r="H70" s="7" t="s">
        <v>291</v>
      </c>
      <c r="I70" s="2"/>
      <c r="J70" s="7" t="s">
        <v>292</v>
      </c>
      <c r="K70" s="7" t="s">
        <v>293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294</v>
      </c>
      <c r="C71" s="5" t="s">
        <v>288</v>
      </c>
      <c r="D71" s="1">
        <v>1.0</v>
      </c>
      <c r="E71" s="1">
        <v>1.0</v>
      </c>
      <c r="F71" s="6" t="s">
        <v>289</v>
      </c>
      <c r="G71" s="3" t="s">
        <v>290</v>
      </c>
      <c r="H71" s="7" t="s">
        <v>291</v>
      </c>
      <c r="I71" s="2"/>
      <c r="J71" s="7" t="s">
        <v>292</v>
      </c>
      <c r="K71" s="7" t="s">
        <v>293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295</v>
      </c>
      <c r="C72" s="5" t="s">
        <v>296</v>
      </c>
      <c r="D72" s="1">
        <v>1.0</v>
      </c>
      <c r="E72" s="1">
        <v>1.0</v>
      </c>
      <c r="F72" s="6" t="s">
        <v>297</v>
      </c>
      <c r="G72" s="3" t="s">
        <v>298</v>
      </c>
      <c r="H72" s="7" t="s">
        <v>299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300</v>
      </c>
      <c r="C73" s="5" t="s">
        <v>301</v>
      </c>
      <c r="D73" s="1">
        <v>1.0</v>
      </c>
      <c r="E73" s="1">
        <v>1.0</v>
      </c>
      <c r="F73" s="6" t="s">
        <v>302</v>
      </c>
      <c r="G73" s="2"/>
      <c r="H73" s="2"/>
      <c r="I73" s="2"/>
      <c r="J73" s="2"/>
      <c r="K73" s="2"/>
      <c r="L73" s="7" t="s">
        <v>303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304</v>
      </c>
      <c r="C74" s="5" t="s">
        <v>301</v>
      </c>
      <c r="D74" s="1">
        <v>1.0</v>
      </c>
      <c r="E74" s="1">
        <v>1.0</v>
      </c>
      <c r="F74" s="6" t="s">
        <v>302</v>
      </c>
      <c r="G74" s="2"/>
      <c r="H74" s="2"/>
      <c r="I74" s="2"/>
      <c r="J74" s="2"/>
      <c r="K74" s="2"/>
      <c r="L74" s="7" t="s">
        <v>303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305</v>
      </c>
      <c r="C75" s="5" t="s">
        <v>306</v>
      </c>
      <c r="D75" s="1">
        <v>1.0</v>
      </c>
      <c r="E75" s="1">
        <v>1.0</v>
      </c>
      <c r="F75" s="6" t="s">
        <v>307</v>
      </c>
      <c r="G75" s="2"/>
      <c r="H75" s="2"/>
      <c r="I75" s="2"/>
      <c r="J75" s="2"/>
      <c r="K75" s="2"/>
      <c r="L75" s="7" t="s">
        <v>308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309</v>
      </c>
      <c r="C76" s="5" t="s">
        <v>306</v>
      </c>
      <c r="D76" s="1">
        <v>1.0</v>
      </c>
      <c r="E76" s="1">
        <v>1.0</v>
      </c>
      <c r="F76" s="6" t="s">
        <v>307</v>
      </c>
      <c r="G76" s="2"/>
      <c r="H76" s="2"/>
      <c r="I76" s="2"/>
      <c r="J76" s="2"/>
      <c r="K76" s="2"/>
      <c r="L76" s="7" t="s">
        <v>308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33" t="s">
        <v>310</v>
      </c>
      <c r="C77" s="5" t="s">
        <v>311</v>
      </c>
      <c r="D77" s="1">
        <v>1.0</v>
      </c>
      <c r="E77" s="1">
        <v>1.0</v>
      </c>
      <c r="F77" s="6" t="s">
        <v>312</v>
      </c>
      <c r="G77" s="3" t="s">
        <v>313</v>
      </c>
      <c r="H77" s="7" t="s">
        <v>314</v>
      </c>
      <c r="I77" s="2"/>
      <c r="J77" s="2"/>
      <c r="K77" s="2"/>
      <c r="L77" s="7" t="s">
        <v>315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316</v>
      </c>
      <c r="C78" s="5" t="s">
        <v>311</v>
      </c>
      <c r="D78" s="1">
        <v>1.0</v>
      </c>
      <c r="E78" s="1">
        <v>1.0</v>
      </c>
      <c r="F78" s="6" t="s">
        <v>312</v>
      </c>
      <c r="G78" s="3" t="s">
        <v>313</v>
      </c>
      <c r="H78" s="7" t="s">
        <v>314</v>
      </c>
      <c r="I78" s="2"/>
      <c r="J78" s="2"/>
      <c r="K78" s="2"/>
      <c r="L78" s="7" t="s">
        <v>315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317</v>
      </c>
      <c r="C79" s="5" t="s">
        <v>318</v>
      </c>
      <c r="D79" s="1">
        <v>1.0</v>
      </c>
      <c r="E79" s="1">
        <v>1.0</v>
      </c>
      <c r="F79" s="6" t="s">
        <v>319</v>
      </c>
      <c r="G79" s="3" t="s">
        <v>320</v>
      </c>
      <c r="H79" s="23" t="s">
        <v>321</v>
      </c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322</v>
      </c>
      <c r="C80" s="5" t="s">
        <v>323</v>
      </c>
      <c r="D80" s="1">
        <v>1.0</v>
      </c>
      <c r="E80" s="1">
        <v>1.0</v>
      </c>
      <c r="F80" s="9" t="s">
        <v>323</v>
      </c>
      <c r="G80" s="3" t="s">
        <v>324</v>
      </c>
      <c r="H80" s="7" t="s">
        <v>325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326</v>
      </c>
      <c r="C81" s="5" t="s">
        <v>327</v>
      </c>
      <c r="D81" s="1">
        <v>1.0</v>
      </c>
      <c r="E81" s="1">
        <v>0.0</v>
      </c>
      <c r="F81" s="9" t="s">
        <v>328</v>
      </c>
      <c r="G81" s="3" t="s">
        <v>329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330</v>
      </c>
      <c r="C82" s="5" t="s">
        <v>327</v>
      </c>
      <c r="D82" s="1">
        <v>1.0</v>
      </c>
      <c r="E82" s="1">
        <v>0.0</v>
      </c>
      <c r="F82" s="9" t="s">
        <v>328</v>
      </c>
      <c r="G82" s="3" t="s">
        <v>329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331</v>
      </c>
      <c r="C83" s="5" t="s">
        <v>332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333</v>
      </c>
      <c r="C84" s="5" t="s">
        <v>332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334</v>
      </c>
      <c r="C85" s="5" t="s">
        <v>335</v>
      </c>
      <c r="D85" s="1">
        <v>1.0</v>
      </c>
      <c r="E85" s="1">
        <v>1.0</v>
      </c>
      <c r="F85" s="6" t="s">
        <v>336</v>
      </c>
      <c r="G85" s="3" t="s">
        <v>337</v>
      </c>
      <c r="H85" s="2"/>
      <c r="I85" s="2"/>
      <c r="J85" s="2"/>
      <c r="K85" s="2"/>
      <c r="L85" s="7" t="s">
        <v>338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339</v>
      </c>
      <c r="C86" s="5" t="s">
        <v>340</v>
      </c>
      <c r="D86" s="1">
        <v>1.0</v>
      </c>
      <c r="E86" s="1">
        <v>1.0</v>
      </c>
      <c r="F86" s="6" t="s">
        <v>341</v>
      </c>
      <c r="G86" s="3" t="s">
        <v>342</v>
      </c>
      <c r="H86" s="7" t="s">
        <v>343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344</v>
      </c>
      <c r="C87" s="5" t="s">
        <v>340</v>
      </c>
      <c r="D87" s="1">
        <v>1.0</v>
      </c>
      <c r="E87" s="1">
        <v>1.0</v>
      </c>
      <c r="F87" s="6" t="s">
        <v>341</v>
      </c>
      <c r="G87" s="3" t="s">
        <v>342</v>
      </c>
      <c r="H87" s="7" t="s">
        <v>343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345</v>
      </c>
      <c r="C88" s="5" t="s">
        <v>346</v>
      </c>
      <c r="D88" s="1">
        <v>1.0</v>
      </c>
      <c r="E88" s="1">
        <v>1.0</v>
      </c>
      <c r="F88" s="25" t="s">
        <v>347</v>
      </c>
      <c r="G88" s="3" t="s">
        <v>348</v>
      </c>
      <c r="H88" s="7" t="s">
        <v>349</v>
      </c>
      <c r="I88" s="2"/>
      <c r="J88" s="7" t="s">
        <v>350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351</v>
      </c>
      <c r="C89" s="5" t="s">
        <v>346</v>
      </c>
      <c r="D89" s="1">
        <v>1.0</v>
      </c>
      <c r="E89" s="1">
        <v>1.0</v>
      </c>
      <c r="F89" s="25" t="s">
        <v>347</v>
      </c>
      <c r="G89" s="3" t="s">
        <v>348</v>
      </c>
      <c r="H89" s="7" t="s">
        <v>349</v>
      </c>
      <c r="I89" s="2"/>
      <c r="J89" s="7" t="s">
        <v>350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352</v>
      </c>
      <c r="C90" s="5" t="s">
        <v>353</v>
      </c>
      <c r="D90" s="1">
        <v>1.0</v>
      </c>
      <c r="E90" s="1">
        <v>1.0</v>
      </c>
      <c r="F90" s="6" t="s">
        <v>354</v>
      </c>
      <c r="G90" s="2"/>
      <c r="H90" s="2"/>
      <c r="I90" s="2"/>
      <c r="J90" s="2"/>
      <c r="K90" s="2"/>
      <c r="L90" s="7" t="s">
        <v>355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356</v>
      </c>
      <c r="C91" s="5" t="s">
        <v>357</v>
      </c>
      <c r="D91" s="1">
        <v>1.0</v>
      </c>
      <c r="E91" s="1">
        <v>1.0</v>
      </c>
      <c r="F91" s="6" t="s">
        <v>358</v>
      </c>
      <c r="G91" s="3" t="s">
        <v>359</v>
      </c>
      <c r="H91" s="7" t="s">
        <v>360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361</v>
      </c>
      <c r="C92" s="5" t="s">
        <v>362</v>
      </c>
      <c r="D92" s="1">
        <v>1.0</v>
      </c>
      <c r="E92" s="1">
        <v>1.0</v>
      </c>
      <c r="F92" s="22"/>
      <c r="G92" s="3" t="s">
        <v>224</v>
      </c>
      <c r="H92" s="10"/>
      <c r="I92" s="2"/>
      <c r="J92" s="2"/>
      <c r="K92" s="2"/>
      <c r="L92" s="2"/>
      <c r="M92" s="12" t="s">
        <v>115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363</v>
      </c>
      <c r="C93" s="5" t="s">
        <v>364</v>
      </c>
      <c r="D93" s="1">
        <v>1.0</v>
      </c>
      <c r="E93" s="1">
        <v>1.0</v>
      </c>
      <c r="F93" s="6" t="s">
        <v>365</v>
      </c>
      <c r="G93" s="3" t="s">
        <v>366</v>
      </c>
      <c r="H93" s="7" t="s">
        <v>367</v>
      </c>
      <c r="I93" s="7" t="s">
        <v>368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369</v>
      </c>
      <c r="C94" s="5" t="s">
        <v>370</v>
      </c>
      <c r="D94" s="1">
        <v>1.0</v>
      </c>
      <c r="E94" s="1">
        <v>1.0</v>
      </c>
      <c r="F94" s="6" t="s">
        <v>371</v>
      </c>
      <c r="G94" s="3" t="s">
        <v>372</v>
      </c>
      <c r="H94" s="23" t="s">
        <v>373</v>
      </c>
      <c r="I94" s="2"/>
      <c r="J94" s="2"/>
      <c r="K94" s="2"/>
      <c r="L94" s="2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374</v>
      </c>
      <c r="C95" s="5" t="s">
        <v>370</v>
      </c>
      <c r="D95" s="1">
        <v>1.0</v>
      </c>
      <c r="E95" s="1">
        <v>1.0</v>
      </c>
      <c r="F95" s="6" t="s">
        <v>371</v>
      </c>
      <c r="G95" s="3" t="s">
        <v>372</v>
      </c>
      <c r="H95" s="23" t="s">
        <v>373</v>
      </c>
      <c r="I95" s="2"/>
      <c r="J95" s="2"/>
      <c r="K95" s="2"/>
      <c r="L95" s="2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375</v>
      </c>
      <c r="C96" s="5" t="s">
        <v>376</v>
      </c>
      <c r="D96" s="1">
        <v>1.0</v>
      </c>
      <c r="E96" s="1">
        <v>1.0</v>
      </c>
      <c r="F96" s="25" t="s">
        <v>377</v>
      </c>
      <c r="G96" s="3" t="s">
        <v>378</v>
      </c>
      <c r="H96" s="23" t="s">
        <v>379</v>
      </c>
      <c r="I96" s="2"/>
      <c r="J96" s="2"/>
      <c r="K96" s="2"/>
      <c r="L96" s="7" t="s">
        <v>380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381</v>
      </c>
      <c r="C97" s="5" t="s">
        <v>382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383</v>
      </c>
      <c r="C98" s="5" t="s">
        <v>384</v>
      </c>
      <c r="D98" s="1">
        <v>1.0</v>
      </c>
      <c r="E98" s="1">
        <v>1.0</v>
      </c>
      <c r="F98" s="9" t="s">
        <v>385</v>
      </c>
      <c r="G98" s="3" t="s">
        <v>386</v>
      </c>
      <c r="H98" s="7" t="s">
        <v>387</v>
      </c>
      <c r="I98" s="7" t="s">
        <v>388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389</v>
      </c>
      <c r="C99" s="5" t="s">
        <v>390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391</v>
      </c>
      <c r="C100" s="5" t="s">
        <v>392</v>
      </c>
      <c r="D100" s="1">
        <v>1.0</v>
      </c>
      <c r="E100" s="1">
        <v>1.0</v>
      </c>
      <c r="F100" s="6" t="s">
        <v>393</v>
      </c>
      <c r="G100" s="3" t="s">
        <v>394</v>
      </c>
      <c r="H100" s="10"/>
      <c r="I100" s="2"/>
      <c r="J100" s="7" t="s">
        <v>395</v>
      </c>
      <c r="K100" s="1"/>
      <c r="L100" s="7" t="s">
        <v>396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397</v>
      </c>
      <c r="C101" s="5" t="s">
        <v>398</v>
      </c>
      <c r="D101" s="1">
        <v>1.0</v>
      </c>
      <c r="E101" s="1">
        <v>1.0</v>
      </c>
      <c r="F101" s="9" t="s">
        <v>399</v>
      </c>
      <c r="G101" s="3" t="s">
        <v>400</v>
      </c>
      <c r="H101" s="10"/>
      <c r="I101" s="2"/>
      <c r="J101" s="2"/>
      <c r="K101" s="2"/>
      <c r="L101" s="7" t="s">
        <v>401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402</v>
      </c>
      <c r="C102" s="5" t="s">
        <v>398</v>
      </c>
      <c r="D102" s="1">
        <v>1.0</v>
      </c>
      <c r="E102" s="1">
        <v>1.0</v>
      </c>
      <c r="F102" s="9" t="s">
        <v>399</v>
      </c>
      <c r="G102" s="3" t="s">
        <v>400</v>
      </c>
      <c r="H102" s="10"/>
      <c r="I102" s="2"/>
      <c r="J102" s="2"/>
      <c r="K102" s="2"/>
      <c r="L102" s="7" t="s">
        <v>401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403</v>
      </c>
      <c r="C103" s="5" t="s">
        <v>404</v>
      </c>
      <c r="D103" s="1">
        <v>1.0</v>
      </c>
      <c r="E103" s="1">
        <v>1.0</v>
      </c>
      <c r="F103" s="6" t="s">
        <v>405</v>
      </c>
      <c r="G103" s="2"/>
      <c r="H103" s="10"/>
      <c r="I103" s="2"/>
      <c r="J103" s="2"/>
      <c r="K103" s="2"/>
      <c r="L103" s="2"/>
      <c r="M103" s="13" t="s">
        <v>406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407</v>
      </c>
      <c r="C104" s="5" t="s">
        <v>408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409</v>
      </c>
      <c r="C105" s="5" t="s">
        <v>408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410</v>
      </c>
      <c r="C106" s="5" t="s">
        <v>411</v>
      </c>
      <c r="D106" s="1">
        <v>1.0</v>
      </c>
      <c r="E106" s="1">
        <v>1.0</v>
      </c>
      <c r="F106" s="6" t="s">
        <v>411</v>
      </c>
      <c r="G106" s="3" t="s">
        <v>412</v>
      </c>
      <c r="H106" s="10"/>
      <c r="I106" s="2"/>
      <c r="J106" s="2"/>
      <c r="K106" s="2"/>
      <c r="L106" s="2"/>
      <c r="M106" s="13" t="s">
        <v>413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414</v>
      </c>
      <c r="C107" s="5" t="s">
        <v>415</v>
      </c>
      <c r="D107" s="1">
        <v>1.0</v>
      </c>
      <c r="E107" s="1">
        <v>1.0</v>
      </c>
      <c r="F107" s="6" t="s">
        <v>416</v>
      </c>
      <c r="G107" s="3" t="s">
        <v>417</v>
      </c>
      <c r="H107" s="2"/>
      <c r="I107" s="2"/>
      <c r="J107" s="7" t="s">
        <v>418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419</v>
      </c>
      <c r="C108" s="5" t="s">
        <v>420</v>
      </c>
      <c r="D108" s="1">
        <v>1.0</v>
      </c>
      <c r="E108" s="1">
        <v>1.0</v>
      </c>
      <c r="F108" s="6" t="s">
        <v>421</v>
      </c>
      <c r="G108" s="3" t="s">
        <v>422</v>
      </c>
      <c r="H108" s="7" t="s">
        <v>423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424</v>
      </c>
      <c r="C109" s="5" t="s">
        <v>420</v>
      </c>
      <c r="D109" s="1">
        <v>1.0</v>
      </c>
      <c r="E109" s="1">
        <v>1.0</v>
      </c>
      <c r="F109" s="6" t="s">
        <v>421</v>
      </c>
      <c r="G109" s="3" t="s">
        <v>422</v>
      </c>
      <c r="H109" s="7" t="s">
        <v>423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425</v>
      </c>
      <c r="C110" s="5" t="s">
        <v>426</v>
      </c>
      <c r="D110" s="1">
        <v>1.0</v>
      </c>
      <c r="E110" s="1">
        <v>1.0</v>
      </c>
      <c r="F110" s="9" t="s">
        <v>427</v>
      </c>
      <c r="G110" s="3" t="s">
        <v>428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429</v>
      </c>
      <c r="C111" s="5" t="s">
        <v>430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431</v>
      </c>
      <c r="C112" s="5" t="s">
        <v>432</v>
      </c>
      <c r="D112" s="1">
        <v>1.0</v>
      </c>
      <c r="E112" s="1">
        <v>0.0</v>
      </c>
      <c r="F112" s="6" t="s">
        <v>433</v>
      </c>
      <c r="G112" s="3" t="s">
        <v>434</v>
      </c>
      <c r="H112" s="7" t="s">
        <v>435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431</v>
      </c>
      <c r="C113" s="5" t="s">
        <v>436</v>
      </c>
      <c r="D113" s="1">
        <v>0.0</v>
      </c>
      <c r="E113" s="1">
        <v>1.0</v>
      </c>
      <c r="F113" s="6" t="s">
        <v>437</v>
      </c>
      <c r="G113" s="3" t="s">
        <v>167</v>
      </c>
      <c r="H113" s="10"/>
      <c r="I113" s="2"/>
      <c r="J113" s="2"/>
      <c r="K113" s="2"/>
      <c r="L113" s="7" t="s">
        <v>438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439</v>
      </c>
      <c r="C114" s="5" t="s">
        <v>440</v>
      </c>
      <c r="D114" s="1">
        <v>1.0</v>
      </c>
      <c r="E114" s="1">
        <v>0.0</v>
      </c>
      <c r="F114" s="9" t="s">
        <v>441</v>
      </c>
      <c r="G114" s="3" t="s">
        <v>442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443</v>
      </c>
      <c r="C115" s="5" t="s">
        <v>444</v>
      </c>
      <c r="D115" s="1">
        <v>1.0</v>
      </c>
      <c r="E115" s="1">
        <v>0.0</v>
      </c>
      <c r="F115" s="6" t="s">
        <v>445</v>
      </c>
      <c r="G115" s="3" t="s">
        <v>446</v>
      </c>
      <c r="H115" s="7" t="s">
        <v>447</v>
      </c>
      <c r="I115" s="2"/>
      <c r="J115" s="7" t="s">
        <v>448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449</v>
      </c>
      <c r="C116" s="5" t="s">
        <v>450</v>
      </c>
      <c r="D116" s="1">
        <v>1.0</v>
      </c>
      <c r="E116" s="1">
        <v>1.0</v>
      </c>
      <c r="F116" s="9" t="s">
        <v>451</v>
      </c>
      <c r="G116" s="3" t="s">
        <v>452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453</v>
      </c>
      <c r="C117" s="5" t="s">
        <v>454</v>
      </c>
      <c r="D117" s="1">
        <v>1.0</v>
      </c>
      <c r="E117" s="1">
        <v>1.0</v>
      </c>
      <c r="F117" s="6" t="s">
        <v>455</v>
      </c>
      <c r="G117" s="3" t="s">
        <v>456</v>
      </c>
      <c r="H117" s="2"/>
      <c r="I117" s="2"/>
      <c r="J117" s="2"/>
      <c r="K117" s="2"/>
      <c r="L117" s="7" t="s">
        <v>457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458</v>
      </c>
      <c r="C118" s="5" t="s">
        <v>454</v>
      </c>
      <c r="D118" s="1">
        <v>1.0</v>
      </c>
      <c r="E118" s="1">
        <v>1.0</v>
      </c>
      <c r="F118" s="6" t="s">
        <v>455</v>
      </c>
      <c r="G118" s="3" t="s">
        <v>456</v>
      </c>
      <c r="H118" s="2"/>
      <c r="I118" s="2"/>
      <c r="J118" s="2"/>
      <c r="K118" s="2"/>
      <c r="L118" s="7" t="s">
        <v>457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459</v>
      </c>
      <c r="C119" s="5" t="s">
        <v>460</v>
      </c>
      <c r="D119" s="1">
        <v>1.0</v>
      </c>
      <c r="E119" s="1">
        <v>1.0</v>
      </c>
      <c r="F119" s="6" t="s">
        <v>461</v>
      </c>
      <c r="G119" s="3" t="s">
        <v>462</v>
      </c>
      <c r="H119" s="7" t="s">
        <v>463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464</v>
      </c>
      <c r="C120" s="5" t="s">
        <v>460</v>
      </c>
      <c r="D120" s="1">
        <v>1.0</v>
      </c>
      <c r="E120" s="1">
        <v>1.0</v>
      </c>
      <c r="F120" s="6" t="s">
        <v>461</v>
      </c>
      <c r="G120" s="3" t="s">
        <v>462</v>
      </c>
      <c r="H120" s="7" t="s">
        <v>463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465</v>
      </c>
      <c r="C121" s="5" t="s">
        <v>466</v>
      </c>
      <c r="D121" s="1">
        <v>1.0</v>
      </c>
      <c r="E121" s="1">
        <v>1.0</v>
      </c>
      <c r="F121" s="6" t="s">
        <v>467</v>
      </c>
      <c r="G121" s="3" t="s">
        <v>468</v>
      </c>
      <c r="H121" s="7" t="s">
        <v>469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470</v>
      </c>
      <c r="C122" s="5" t="s">
        <v>471</v>
      </c>
      <c r="D122" s="1">
        <v>1.0</v>
      </c>
      <c r="E122" s="1">
        <v>1.0</v>
      </c>
      <c r="F122" s="25" t="s">
        <v>471</v>
      </c>
      <c r="G122" s="3" t="s">
        <v>472</v>
      </c>
      <c r="H122" s="2"/>
      <c r="I122" s="2"/>
      <c r="J122" s="2"/>
      <c r="K122" s="2"/>
      <c r="L122" s="7" t="s">
        <v>473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474</v>
      </c>
      <c r="C123" s="5" t="s">
        <v>475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476</v>
      </c>
      <c r="C124" s="5" t="s">
        <v>475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477</v>
      </c>
      <c r="C125" s="5" t="s">
        <v>478</v>
      </c>
      <c r="D125" s="1">
        <v>1.0</v>
      </c>
      <c r="E125" s="1">
        <v>1.0</v>
      </c>
      <c r="F125" s="6" t="s">
        <v>479</v>
      </c>
      <c r="G125" s="2"/>
      <c r="H125" s="10"/>
      <c r="I125" s="2"/>
      <c r="J125" s="2"/>
      <c r="K125" s="2"/>
      <c r="L125" s="7" t="s">
        <v>480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481</v>
      </c>
      <c r="C126" s="5" t="s">
        <v>478</v>
      </c>
      <c r="D126" s="1">
        <v>1.0</v>
      </c>
      <c r="E126" s="1">
        <v>1.0</v>
      </c>
      <c r="F126" s="6" t="s">
        <v>479</v>
      </c>
      <c r="G126" s="2"/>
      <c r="H126" s="10"/>
      <c r="I126" s="2"/>
      <c r="J126" s="2"/>
      <c r="K126" s="2"/>
      <c r="L126" s="7" t="s">
        <v>480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482</v>
      </c>
      <c r="C127" s="5" t="s">
        <v>483</v>
      </c>
      <c r="D127" s="1">
        <v>1.0</v>
      </c>
      <c r="E127" s="1">
        <v>1.0</v>
      </c>
      <c r="F127" s="22"/>
      <c r="G127" s="3" t="s">
        <v>484</v>
      </c>
      <c r="H127" s="10"/>
      <c r="I127" s="2"/>
      <c r="J127" s="2"/>
      <c r="K127" s="2"/>
      <c r="L127" s="2"/>
      <c r="M127" s="12" t="s">
        <v>115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485</v>
      </c>
      <c r="C128" s="5" t="s">
        <v>486</v>
      </c>
      <c r="D128" s="1">
        <v>1.0</v>
      </c>
      <c r="E128" s="1">
        <v>1.0</v>
      </c>
      <c r="F128" s="25" t="s">
        <v>487</v>
      </c>
      <c r="G128" s="3" t="s">
        <v>488</v>
      </c>
      <c r="H128" s="7" t="s">
        <v>489</v>
      </c>
      <c r="I128" s="2"/>
      <c r="J128" s="7" t="s">
        <v>490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491</v>
      </c>
      <c r="C129" s="5" t="s">
        <v>486</v>
      </c>
      <c r="D129" s="1">
        <v>1.0</v>
      </c>
      <c r="E129" s="1">
        <v>1.0</v>
      </c>
      <c r="F129" s="25" t="s">
        <v>487</v>
      </c>
      <c r="G129" s="3" t="s">
        <v>488</v>
      </c>
      <c r="H129" s="7" t="s">
        <v>489</v>
      </c>
      <c r="I129" s="2"/>
      <c r="J129" s="7" t="s">
        <v>490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492</v>
      </c>
      <c r="C130" s="5" t="s">
        <v>493</v>
      </c>
      <c r="D130" s="1">
        <v>1.0</v>
      </c>
      <c r="E130" s="1">
        <v>1.0</v>
      </c>
      <c r="F130" s="6" t="s">
        <v>494</v>
      </c>
      <c r="G130" s="3" t="s">
        <v>495</v>
      </c>
      <c r="H130" s="2"/>
      <c r="I130" s="2"/>
      <c r="J130" s="7" t="s">
        <v>496</v>
      </c>
      <c r="K130" s="7" t="s">
        <v>497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498</v>
      </c>
      <c r="C131" s="5" t="s">
        <v>493</v>
      </c>
      <c r="D131" s="1">
        <v>1.0</v>
      </c>
      <c r="E131" s="1">
        <v>1.0</v>
      </c>
      <c r="F131" s="6" t="s">
        <v>494</v>
      </c>
      <c r="G131" s="3" t="s">
        <v>495</v>
      </c>
      <c r="H131" s="2"/>
      <c r="I131" s="2"/>
      <c r="J131" s="7" t="s">
        <v>496</v>
      </c>
      <c r="K131" s="7" t="s">
        <v>497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499</v>
      </c>
      <c r="C132" s="5" t="s">
        <v>500</v>
      </c>
      <c r="D132" s="1">
        <v>1.0</v>
      </c>
      <c r="E132" s="1">
        <v>1.0</v>
      </c>
      <c r="F132" s="9" t="s">
        <v>501</v>
      </c>
      <c r="G132" s="3" t="s">
        <v>502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503</v>
      </c>
      <c r="C133" s="5" t="s">
        <v>500</v>
      </c>
      <c r="D133" s="1">
        <v>1.0</v>
      </c>
      <c r="E133" s="1">
        <v>1.0</v>
      </c>
      <c r="F133" s="9" t="s">
        <v>501</v>
      </c>
      <c r="G133" s="3" t="s">
        <v>502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504</v>
      </c>
      <c r="C134" s="5" t="s">
        <v>505</v>
      </c>
      <c r="D134" s="1">
        <v>1.0</v>
      </c>
      <c r="E134" s="1">
        <v>1.0</v>
      </c>
      <c r="F134" s="6" t="s">
        <v>506</v>
      </c>
      <c r="G134" s="3" t="s">
        <v>507</v>
      </c>
      <c r="H134" s="2"/>
      <c r="I134" s="2"/>
      <c r="J134" s="2"/>
      <c r="K134" s="2"/>
      <c r="L134" s="7" t="s">
        <v>508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509</v>
      </c>
      <c r="C135" s="5" t="s">
        <v>505</v>
      </c>
      <c r="D135" s="1">
        <v>1.0</v>
      </c>
      <c r="E135" s="1">
        <v>1.0</v>
      </c>
      <c r="F135" s="6" t="s">
        <v>506</v>
      </c>
      <c r="G135" s="3" t="s">
        <v>507</v>
      </c>
      <c r="H135" s="2"/>
      <c r="I135" s="2"/>
      <c r="J135" s="2"/>
      <c r="K135" s="2"/>
      <c r="L135" s="7" t="s">
        <v>508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510</v>
      </c>
      <c r="C136" s="5" t="s">
        <v>511</v>
      </c>
      <c r="D136" s="1">
        <v>1.0</v>
      </c>
      <c r="E136" s="1">
        <v>1.0</v>
      </c>
      <c r="F136" s="25" t="s">
        <v>512</v>
      </c>
      <c r="G136" s="3" t="s">
        <v>513</v>
      </c>
      <c r="H136" s="30" t="s">
        <v>514</v>
      </c>
      <c r="I136" s="1"/>
      <c r="J136" s="7" t="s">
        <v>515</v>
      </c>
      <c r="K136" s="7" t="s">
        <v>516</v>
      </c>
      <c r="L136" s="7" t="s">
        <v>517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518</v>
      </c>
      <c r="C137" s="5" t="s">
        <v>519</v>
      </c>
      <c r="D137" s="1">
        <v>1.0</v>
      </c>
      <c r="E137" s="1">
        <v>1.0</v>
      </c>
      <c r="F137" s="6" t="s">
        <v>519</v>
      </c>
      <c r="G137" s="3" t="s">
        <v>520</v>
      </c>
      <c r="H137" s="7" t="s">
        <v>521</v>
      </c>
      <c r="I137" s="2"/>
      <c r="J137" s="7" t="s">
        <v>522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523</v>
      </c>
      <c r="C138" s="5" t="s">
        <v>524</v>
      </c>
      <c r="D138" s="1">
        <v>1.0</v>
      </c>
      <c r="E138" s="1">
        <v>1.0</v>
      </c>
      <c r="F138" s="6" t="s">
        <v>525</v>
      </c>
      <c r="G138" s="3" t="s">
        <v>513</v>
      </c>
      <c r="H138" s="7" t="s">
        <v>526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527</v>
      </c>
      <c r="C139" s="5" t="s">
        <v>524</v>
      </c>
      <c r="D139" s="1">
        <v>1.0</v>
      </c>
      <c r="E139" s="1">
        <v>1.0</v>
      </c>
      <c r="F139" s="6" t="s">
        <v>525</v>
      </c>
      <c r="G139" s="3" t="s">
        <v>513</v>
      </c>
      <c r="H139" s="7" t="s">
        <v>526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528</v>
      </c>
      <c r="C140" s="5" t="s">
        <v>529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530</v>
      </c>
      <c r="C141" s="5" t="s">
        <v>529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115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531</v>
      </c>
      <c r="C142" s="5" t="s">
        <v>532</v>
      </c>
      <c r="D142" s="1">
        <v>1.0</v>
      </c>
      <c r="E142" s="1">
        <v>1.0</v>
      </c>
      <c r="F142" s="25" t="s">
        <v>533</v>
      </c>
      <c r="G142" s="2"/>
      <c r="H142" s="2"/>
      <c r="I142" s="2"/>
      <c r="J142" s="2"/>
      <c r="K142" s="2"/>
      <c r="L142" s="7" t="s">
        <v>534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535</v>
      </c>
      <c r="C143" s="5" t="s">
        <v>532</v>
      </c>
      <c r="D143" s="1">
        <v>1.0</v>
      </c>
      <c r="E143" s="1">
        <v>1.0</v>
      </c>
      <c r="F143" s="25" t="s">
        <v>533</v>
      </c>
      <c r="G143" s="2"/>
      <c r="H143" s="2"/>
      <c r="I143" s="2"/>
      <c r="J143" s="2"/>
      <c r="K143" s="2"/>
      <c r="L143" s="7" t="s">
        <v>534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536</v>
      </c>
      <c r="C144" s="5" t="s">
        <v>537</v>
      </c>
      <c r="D144" s="1">
        <v>1.0</v>
      </c>
      <c r="E144" s="1">
        <v>1.0</v>
      </c>
      <c r="F144" s="25" t="s">
        <v>538</v>
      </c>
      <c r="G144" s="2"/>
      <c r="H144" s="2"/>
      <c r="I144" s="2"/>
      <c r="J144" s="2"/>
      <c r="K144" s="2"/>
      <c r="L144" s="7" t="s">
        <v>539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540</v>
      </c>
      <c r="C145" s="5" t="s">
        <v>541</v>
      </c>
      <c r="D145" s="1">
        <v>1.0</v>
      </c>
      <c r="E145" s="1">
        <v>1.0</v>
      </c>
      <c r="F145" s="6" t="s">
        <v>542</v>
      </c>
      <c r="G145" s="3" t="s">
        <v>543</v>
      </c>
      <c r="H145" s="7" t="s">
        <v>544</v>
      </c>
      <c r="I145" s="2"/>
      <c r="J145" s="7" t="s">
        <v>545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546</v>
      </c>
      <c r="C146" s="5" t="s">
        <v>547</v>
      </c>
      <c r="D146" s="1">
        <v>1.0</v>
      </c>
      <c r="E146" s="1">
        <v>0.0</v>
      </c>
      <c r="F146" s="6" t="s">
        <v>548</v>
      </c>
      <c r="G146" s="3" t="s">
        <v>456</v>
      </c>
      <c r="H146" s="7" t="s">
        <v>549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550</v>
      </c>
      <c r="C147" s="5" t="s">
        <v>551</v>
      </c>
      <c r="D147" s="1">
        <v>1.0</v>
      </c>
      <c r="E147" s="1">
        <v>0.0</v>
      </c>
      <c r="F147" s="6" t="s">
        <v>552</v>
      </c>
      <c r="G147" s="3" t="s">
        <v>553</v>
      </c>
      <c r="H147" s="7" t="s">
        <v>554</v>
      </c>
      <c r="I147" s="2"/>
      <c r="J147" s="7" t="s">
        <v>555</v>
      </c>
      <c r="K147" s="7" t="s">
        <v>556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557</v>
      </c>
      <c r="C148" s="5" t="s">
        <v>558</v>
      </c>
      <c r="D148" s="1">
        <v>1.0</v>
      </c>
      <c r="E148" s="1">
        <v>1.0</v>
      </c>
      <c r="F148" s="34" t="s">
        <v>559</v>
      </c>
      <c r="G148" s="35"/>
      <c r="H148" s="2"/>
      <c r="I148" s="2"/>
      <c r="J148" s="2"/>
      <c r="K148" s="2"/>
      <c r="L148" s="7" t="s">
        <v>560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561</v>
      </c>
      <c r="C149" s="5" t="s">
        <v>562</v>
      </c>
      <c r="D149" s="1">
        <v>1.0</v>
      </c>
      <c r="E149" s="1">
        <v>1.0</v>
      </c>
      <c r="F149" s="9" t="s">
        <v>563</v>
      </c>
      <c r="G149" s="36" t="s">
        <v>564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565</v>
      </c>
      <c r="C150" s="5" t="s">
        <v>566</v>
      </c>
      <c r="D150" s="1">
        <v>1.0</v>
      </c>
      <c r="E150" s="1">
        <v>1.0</v>
      </c>
      <c r="F150" s="37" t="s">
        <v>567</v>
      </c>
      <c r="G150" s="3" t="s">
        <v>568</v>
      </c>
      <c r="H150" s="7" t="s">
        <v>569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570</v>
      </c>
      <c r="C151" s="5" t="s">
        <v>571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115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572</v>
      </c>
      <c r="C152" s="5" t="s">
        <v>573</v>
      </c>
      <c r="D152" s="1">
        <v>1.0</v>
      </c>
      <c r="E152" s="1">
        <v>1.0</v>
      </c>
      <c r="F152" s="22"/>
      <c r="G152" s="3" t="s">
        <v>574</v>
      </c>
      <c r="H152" s="10"/>
      <c r="I152" s="2"/>
      <c r="J152" s="2"/>
      <c r="K152" s="2"/>
      <c r="L152" s="2"/>
      <c r="M152" s="12" t="s">
        <v>115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575</v>
      </c>
      <c r="C153" s="5" t="s">
        <v>573</v>
      </c>
      <c r="D153" s="1">
        <v>1.0</v>
      </c>
      <c r="E153" s="1">
        <v>1.0</v>
      </c>
      <c r="F153" s="22"/>
      <c r="G153" s="3" t="s">
        <v>574</v>
      </c>
      <c r="H153" s="10"/>
      <c r="I153" s="2"/>
      <c r="J153" s="2"/>
      <c r="K153" s="2"/>
      <c r="L153" s="2"/>
      <c r="M153" s="12" t="s">
        <v>115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576</v>
      </c>
      <c r="C154" s="5" t="s">
        <v>577</v>
      </c>
      <c r="D154" s="1">
        <v>1.0</v>
      </c>
      <c r="E154" s="1">
        <v>1.0</v>
      </c>
      <c r="F154" s="37" t="s">
        <v>578</v>
      </c>
      <c r="G154" s="3" t="s">
        <v>495</v>
      </c>
      <c r="H154" s="7" t="s">
        <v>579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580</v>
      </c>
      <c r="C155" s="5" t="s">
        <v>581</v>
      </c>
      <c r="D155" s="1">
        <v>1.0</v>
      </c>
      <c r="E155" s="1">
        <v>1.0</v>
      </c>
      <c r="F155" s="6" t="s">
        <v>582</v>
      </c>
      <c r="G155" s="3" t="s">
        <v>583</v>
      </c>
      <c r="H155" s="7" t="s">
        <v>584</v>
      </c>
      <c r="I155" s="2"/>
      <c r="J155" s="7" t="s">
        <v>585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586</v>
      </c>
      <c r="C156" s="5" t="s">
        <v>587</v>
      </c>
      <c r="D156" s="1">
        <v>1.0</v>
      </c>
      <c r="E156" s="1">
        <v>1.0</v>
      </c>
      <c r="F156" s="6" t="s">
        <v>588</v>
      </c>
      <c r="G156" s="3" t="s">
        <v>589</v>
      </c>
      <c r="H156" s="2"/>
      <c r="I156" s="2"/>
      <c r="J156" s="2"/>
      <c r="K156" s="2"/>
      <c r="L156" s="7" t="s">
        <v>590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591</v>
      </c>
      <c r="C157" s="5" t="s">
        <v>592</v>
      </c>
      <c r="D157" s="1">
        <v>1.0</v>
      </c>
      <c r="E157" s="1">
        <v>1.0</v>
      </c>
      <c r="F157" s="37" t="s">
        <v>593</v>
      </c>
      <c r="G157" s="3" t="s">
        <v>594</v>
      </c>
      <c r="H157" s="2"/>
      <c r="I157" s="2"/>
      <c r="J157" s="2"/>
      <c r="K157" s="2"/>
      <c r="L157" s="38" t="s">
        <v>595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596</v>
      </c>
      <c r="C158" s="5" t="s">
        <v>597</v>
      </c>
      <c r="D158" s="1">
        <v>1.0</v>
      </c>
      <c r="E158" s="1">
        <v>1.0</v>
      </c>
      <c r="F158" s="6" t="s">
        <v>597</v>
      </c>
      <c r="G158" s="3" t="s">
        <v>598</v>
      </c>
      <c r="H158" s="2"/>
      <c r="I158" s="2"/>
      <c r="J158" s="2"/>
      <c r="K158" s="2"/>
      <c r="L158" s="7" t="s">
        <v>599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600</v>
      </c>
      <c r="C159" s="5" t="s">
        <v>597</v>
      </c>
      <c r="D159" s="1">
        <v>1.0</v>
      </c>
      <c r="E159" s="1">
        <v>1.0</v>
      </c>
      <c r="F159" s="6" t="s">
        <v>597</v>
      </c>
      <c r="G159" s="3" t="s">
        <v>598</v>
      </c>
      <c r="H159" s="2"/>
      <c r="I159" s="2"/>
      <c r="J159" s="2"/>
      <c r="K159" s="2"/>
      <c r="L159" s="7" t="s">
        <v>599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601</v>
      </c>
      <c r="C160" s="5" t="s">
        <v>602</v>
      </c>
      <c r="D160" s="1">
        <v>1.0</v>
      </c>
      <c r="E160" s="1">
        <v>1.0</v>
      </c>
      <c r="F160" s="37" t="s">
        <v>603</v>
      </c>
      <c r="G160" s="3" t="s">
        <v>604</v>
      </c>
      <c r="H160" s="7" t="s">
        <v>605</v>
      </c>
      <c r="I160" s="7" t="s">
        <v>606</v>
      </c>
      <c r="J160" s="7" t="s">
        <v>607</v>
      </c>
      <c r="K160" s="7" t="s">
        <v>608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609</v>
      </c>
      <c r="C161" s="5" t="s">
        <v>610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115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611</v>
      </c>
      <c r="C162" s="5" t="s">
        <v>612</v>
      </c>
      <c r="D162" s="1">
        <v>1.0</v>
      </c>
      <c r="E162" s="1">
        <v>1.0</v>
      </c>
      <c r="F162" s="6" t="s">
        <v>613</v>
      </c>
      <c r="G162" s="2"/>
      <c r="H162" s="10"/>
      <c r="I162" s="2"/>
      <c r="J162" s="2"/>
      <c r="K162" s="2"/>
      <c r="L162" s="7" t="s">
        <v>614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615</v>
      </c>
      <c r="C163" s="5" t="s">
        <v>616</v>
      </c>
      <c r="D163" s="1">
        <v>1.0</v>
      </c>
      <c r="E163" s="1">
        <v>1.0</v>
      </c>
      <c r="F163" s="9" t="s">
        <v>616</v>
      </c>
      <c r="G163" s="2"/>
      <c r="H163" s="10"/>
      <c r="I163" s="2"/>
      <c r="J163" s="7" t="s">
        <v>617</v>
      </c>
      <c r="K163" s="2"/>
      <c r="L163" s="7" t="s">
        <v>618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619</v>
      </c>
      <c r="C164" s="5" t="s">
        <v>620</v>
      </c>
      <c r="D164" s="1">
        <v>1.0</v>
      </c>
      <c r="E164" s="1">
        <v>1.0</v>
      </c>
      <c r="F164" s="37" t="s">
        <v>621</v>
      </c>
      <c r="G164" s="3" t="s">
        <v>167</v>
      </c>
      <c r="H164" s="23" t="s">
        <v>622</v>
      </c>
      <c r="I164" s="2"/>
      <c r="J164" s="2"/>
      <c r="K164" s="2"/>
      <c r="L164" s="2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623</v>
      </c>
      <c r="C165" s="5" t="s">
        <v>624</v>
      </c>
      <c r="D165" s="1">
        <v>1.0</v>
      </c>
      <c r="E165" s="1">
        <v>1.0</v>
      </c>
      <c r="F165" s="6" t="s">
        <v>625</v>
      </c>
      <c r="G165" s="3" t="s">
        <v>626</v>
      </c>
      <c r="H165" s="2"/>
      <c r="I165" s="2"/>
      <c r="J165" s="7" t="s">
        <v>627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628</v>
      </c>
      <c r="C166" s="5" t="s">
        <v>629</v>
      </c>
      <c r="D166" s="1">
        <v>1.0</v>
      </c>
      <c r="E166" s="1">
        <v>1.0</v>
      </c>
      <c r="F166" s="37" t="s">
        <v>630</v>
      </c>
      <c r="G166" s="3" t="s">
        <v>137</v>
      </c>
      <c r="H166" s="2"/>
      <c r="I166" s="2"/>
      <c r="J166" s="2"/>
      <c r="K166" s="2"/>
      <c r="L166" s="7" t="s">
        <v>631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632</v>
      </c>
      <c r="C167" s="39" t="s">
        <v>633</v>
      </c>
      <c r="D167" s="1">
        <v>1.0</v>
      </c>
      <c r="E167" s="1">
        <v>1.0</v>
      </c>
      <c r="F167" s="6" t="s">
        <v>634</v>
      </c>
      <c r="G167" s="3" t="s">
        <v>635</v>
      </c>
      <c r="H167" s="7" t="s">
        <v>636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637</v>
      </c>
      <c r="C168" s="5" t="s">
        <v>638</v>
      </c>
      <c r="D168" s="1">
        <v>1.0</v>
      </c>
      <c r="E168" s="1">
        <v>1.0</v>
      </c>
      <c r="F168" s="6" t="s">
        <v>639</v>
      </c>
      <c r="G168" s="3" t="s">
        <v>640</v>
      </c>
      <c r="H168" s="7" t="s">
        <v>641</v>
      </c>
      <c r="I168" s="2"/>
      <c r="J168" s="7" t="s">
        <v>642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643</v>
      </c>
      <c r="C169" s="5" t="s">
        <v>644</v>
      </c>
      <c r="D169" s="1">
        <v>1.0</v>
      </c>
      <c r="E169" s="1">
        <v>1.0</v>
      </c>
      <c r="F169" s="6" t="s">
        <v>645</v>
      </c>
      <c r="G169" s="3" t="s">
        <v>646</v>
      </c>
      <c r="H169" s="2"/>
      <c r="I169" s="2"/>
      <c r="J169" s="7" t="s">
        <v>647</v>
      </c>
      <c r="K169" s="7" t="s">
        <v>648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649</v>
      </c>
      <c r="C170" s="5" t="s">
        <v>650</v>
      </c>
      <c r="D170" s="1">
        <v>1.0</v>
      </c>
      <c r="E170" s="1">
        <v>1.0</v>
      </c>
      <c r="F170" s="6" t="s">
        <v>651</v>
      </c>
      <c r="G170" s="3" t="s">
        <v>652</v>
      </c>
      <c r="H170" s="2"/>
      <c r="I170" s="2"/>
      <c r="J170" s="2"/>
      <c r="K170" s="2"/>
      <c r="L170" s="7" t="s">
        <v>653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654</v>
      </c>
      <c r="C171" s="5" t="s">
        <v>655</v>
      </c>
      <c r="D171" s="1">
        <v>1.0</v>
      </c>
      <c r="E171" s="1">
        <v>1.0</v>
      </c>
      <c r="F171" s="6" t="s">
        <v>656</v>
      </c>
      <c r="G171" s="3"/>
      <c r="H171" s="2"/>
      <c r="I171" s="2"/>
      <c r="J171" s="2"/>
      <c r="K171" s="2"/>
      <c r="L171" s="7" t="s">
        <v>657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658</v>
      </c>
      <c r="C172" s="5" t="s">
        <v>655</v>
      </c>
      <c r="D172" s="1">
        <v>1.0</v>
      </c>
      <c r="E172" s="1">
        <v>1.0</v>
      </c>
      <c r="F172" s="6" t="s">
        <v>656</v>
      </c>
      <c r="G172" s="3"/>
      <c r="H172" s="2"/>
      <c r="I172" s="2"/>
      <c r="J172" s="2"/>
      <c r="K172" s="2"/>
      <c r="L172" s="7" t="s">
        <v>657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659</v>
      </c>
      <c r="C173" s="5" t="s">
        <v>660</v>
      </c>
      <c r="D173" s="1">
        <v>1.0</v>
      </c>
      <c r="E173" s="1">
        <v>1.0</v>
      </c>
      <c r="F173" s="37" t="s">
        <v>661</v>
      </c>
      <c r="G173" s="3" t="s">
        <v>662</v>
      </c>
      <c r="H173" s="7" t="s">
        <v>663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664</v>
      </c>
      <c r="C174" s="5" t="s">
        <v>665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666</v>
      </c>
      <c r="C175" s="5" t="s">
        <v>667</v>
      </c>
      <c r="D175" s="1">
        <v>1.0</v>
      </c>
      <c r="E175" s="1">
        <v>1.0</v>
      </c>
      <c r="F175" s="6" t="s">
        <v>668</v>
      </c>
      <c r="G175" s="2"/>
      <c r="H175" s="10"/>
      <c r="I175" s="2"/>
      <c r="J175" s="2"/>
      <c r="K175" s="2"/>
      <c r="L175" s="7" t="s">
        <v>669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670</v>
      </c>
      <c r="C176" s="5" t="s">
        <v>671</v>
      </c>
      <c r="D176" s="1">
        <v>1.0</v>
      </c>
      <c r="E176" s="1">
        <v>1.0</v>
      </c>
      <c r="F176" s="37" t="s">
        <v>672</v>
      </c>
      <c r="G176" s="3" t="s">
        <v>673</v>
      </c>
      <c r="H176" s="2"/>
      <c r="I176" s="2"/>
      <c r="J176" s="2"/>
      <c r="K176" s="2"/>
      <c r="L176" s="7" t="s">
        <v>674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675</v>
      </c>
      <c r="C177" s="5" t="s">
        <v>676</v>
      </c>
      <c r="D177" s="1">
        <v>1.0</v>
      </c>
      <c r="E177" s="1">
        <v>1.0</v>
      </c>
      <c r="F177" s="6" t="s">
        <v>677</v>
      </c>
      <c r="G177" s="35" t="s">
        <v>678</v>
      </c>
      <c r="H177" s="30" t="s">
        <v>679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680</v>
      </c>
      <c r="C178" s="5" t="s">
        <v>681</v>
      </c>
      <c r="D178" s="1">
        <v>1.0</v>
      </c>
      <c r="E178" s="1">
        <v>0.0</v>
      </c>
      <c r="F178" s="9" t="s">
        <v>682</v>
      </c>
      <c r="G178" s="3" t="s">
        <v>683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684</v>
      </c>
      <c r="C179" s="5" t="s">
        <v>685</v>
      </c>
      <c r="D179" s="1">
        <v>1.0</v>
      </c>
      <c r="E179" s="1">
        <v>0.0</v>
      </c>
      <c r="F179" s="37" t="s">
        <v>686</v>
      </c>
      <c r="G179" s="3" t="s">
        <v>687</v>
      </c>
      <c r="H179" s="7" t="s">
        <v>688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689</v>
      </c>
      <c r="C180" s="40" t="s">
        <v>690</v>
      </c>
      <c r="D180" s="1">
        <v>1.0</v>
      </c>
      <c r="E180" s="1">
        <v>1.0</v>
      </c>
      <c r="F180" s="6" t="s">
        <v>691</v>
      </c>
      <c r="G180" s="2"/>
      <c r="H180" s="2"/>
      <c r="I180" s="2"/>
      <c r="J180" s="2"/>
      <c r="K180" s="2"/>
      <c r="L180" s="7" t="s">
        <v>692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693</v>
      </c>
      <c r="C181" s="40" t="s">
        <v>690</v>
      </c>
      <c r="D181" s="1">
        <v>1.0</v>
      </c>
      <c r="E181" s="1">
        <v>1.0</v>
      </c>
      <c r="F181" s="6" t="s">
        <v>691</v>
      </c>
      <c r="G181" s="2"/>
      <c r="H181" s="2"/>
      <c r="I181" s="2"/>
      <c r="J181" s="2"/>
      <c r="K181" s="2"/>
      <c r="L181" s="7" t="s">
        <v>692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694</v>
      </c>
      <c r="C182" s="5" t="s">
        <v>695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115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696</v>
      </c>
      <c r="C183" s="5" t="s">
        <v>697</v>
      </c>
      <c r="D183" s="1">
        <v>1.0</v>
      </c>
      <c r="E183" s="1">
        <v>1.0</v>
      </c>
      <c r="F183" s="37" t="s">
        <v>698</v>
      </c>
      <c r="G183" s="3" t="s">
        <v>699</v>
      </c>
      <c r="H183" s="10"/>
      <c r="I183" s="2"/>
      <c r="J183" s="2"/>
      <c r="K183" s="2"/>
      <c r="L183" s="7" t="s">
        <v>700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701</v>
      </c>
      <c r="C184" s="5" t="s">
        <v>702</v>
      </c>
      <c r="D184" s="1">
        <v>1.0</v>
      </c>
      <c r="E184" s="1">
        <v>1.0</v>
      </c>
      <c r="F184" s="6" t="s">
        <v>703</v>
      </c>
      <c r="G184" s="3" t="s">
        <v>704</v>
      </c>
      <c r="H184" s="10"/>
      <c r="I184" s="2"/>
      <c r="J184" s="2"/>
      <c r="K184" s="2"/>
      <c r="L184" s="7" t="s">
        <v>705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706</v>
      </c>
      <c r="C185" s="5" t="s">
        <v>702</v>
      </c>
      <c r="D185" s="1">
        <v>1.0</v>
      </c>
      <c r="E185" s="1">
        <v>1.0</v>
      </c>
      <c r="F185" s="6" t="s">
        <v>703</v>
      </c>
      <c r="G185" s="3" t="s">
        <v>704</v>
      </c>
      <c r="H185" s="10"/>
      <c r="I185" s="2"/>
      <c r="J185" s="2"/>
      <c r="K185" s="2"/>
      <c r="L185" s="7" t="s">
        <v>705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707</v>
      </c>
      <c r="C186" s="5" t="s">
        <v>708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709</v>
      </c>
      <c r="C187" s="33" t="s">
        <v>710</v>
      </c>
      <c r="D187" s="1">
        <v>1.0</v>
      </c>
      <c r="E187" s="1">
        <v>1.0</v>
      </c>
      <c r="F187" s="6" t="s">
        <v>711</v>
      </c>
      <c r="G187" s="3" t="s">
        <v>712</v>
      </c>
      <c r="H187" s="10"/>
      <c r="I187" s="2"/>
      <c r="J187" s="2"/>
      <c r="K187" s="2"/>
      <c r="L187" s="7" t="s">
        <v>713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714</v>
      </c>
      <c r="C188" s="5" t="s">
        <v>715</v>
      </c>
      <c r="D188" s="1">
        <v>1.0</v>
      </c>
      <c r="E188" s="1">
        <v>1.0</v>
      </c>
      <c r="F188" s="6" t="s">
        <v>716</v>
      </c>
      <c r="G188" s="2"/>
      <c r="H188" s="10"/>
      <c r="I188" s="2"/>
      <c r="J188" s="2"/>
      <c r="K188" s="2"/>
      <c r="L188" s="7" t="s">
        <v>717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718</v>
      </c>
      <c r="C189" s="5" t="s">
        <v>719</v>
      </c>
      <c r="D189" s="1">
        <v>1.0</v>
      </c>
      <c r="E189" s="1">
        <v>1.0</v>
      </c>
      <c r="F189" s="6" t="s">
        <v>720</v>
      </c>
      <c r="G189" s="3" t="s">
        <v>712</v>
      </c>
      <c r="H189" s="10"/>
      <c r="I189" s="2"/>
      <c r="J189" s="7" t="s">
        <v>721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722</v>
      </c>
      <c r="C190" s="5" t="s">
        <v>723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115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724</v>
      </c>
      <c r="C191" s="5" t="s">
        <v>725</v>
      </c>
      <c r="D191" s="1">
        <v>1.0</v>
      </c>
      <c r="E191" s="1">
        <v>1.0</v>
      </c>
      <c r="F191" s="9" t="s">
        <v>726</v>
      </c>
      <c r="G191" s="3" t="s">
        <v>137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727</v>
      </c>
      <c r="C192" s="5" t="s">
        <v>728</v>
      </c>
      <c r="D192" s="1">
        <v>1.0</v>
      </c>
      <c r="E192" s="1">
        <v>1.0</v>
      </c>
      <c r="F192" s="6" t="s">
        <v>729</v>
      </c>
      <c r="G192" s="3" t="s">
        <v>730</v>
      </c>
      <c r="H192" s="41" t="s">
        <v>731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732</v>
      </c>
      <c r="C193" s="5" t="s">
        <v>728</v>
      </c>
      <c r="D193" s="1">
        <v>1.0</v>
      </c>
      <c r="E193" s="1">
        <v>1.0</v>
      </c>
      <c r="F193" s="6" t="s">
        <v>729</v>
      </c>
      <c r="G193" s="3" t="s">
        <v>730</v>
      </c>
      <c r="H193" s="7" t="s">
        <v>731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733</v>
      </c>
      <c r="C194" s="5" t="s">
        <v>734</v>
      </c>
      <c r="D194" s="1">
        <v>1.0</v>
      </c>
      <c r="E194" s="1">
        <v>1.0</v>
      </c>
      <c r="F194" s="6" t="s">
        <v>735</v>
      </c>
      <c r="G194" s="3" t="s">
        <v>167</v>
      </c>
      <c r="H194" s="7" t="s">
        <v>736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737</v>
      </c>
      <c r="C195" s="5" t="s">
        <v>734</v>
      </c>
      <c r="D195" s="1">
        <v>1.0</v>
      </c>
      <c r="E195" s="1">
        <v>1.0</v>
      </c>
      <c r="F195" s="6" t="s">
        <v>735</v>
      </c>
      <c r="G195" s="3" t="s">
        <v>167</v>
      </c>
      <c r="H195" s="7" t="s">
        <v>736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738</v>
      </c>
      <c r="C196" s="5" t="s">
        <v>739</v>
      </c>
      <c r="D196" s="1">
        <v>1.0</v>
      </c>
      <c r="E196" s="1">
        <v>1.0</v>
      </c>
      <c r="F196" s="9" t="s">
        <v>740</v>
      </c>
      <c r="G196" s="3" t="s">
        <v>741</v>
      </c>
      <c r="H196" s="10"/>
      <c r="I196" s="2"/>
      <c r="J196" s="2"/>
      <c r="K196" s="2"/>
      <c r="L196" s="7" t="s">
        <v>742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743</v>
      </c>
      <c r="C197" s="5" t="s">
        <v>739</v>
      </c>
      <c r="D197" s="1">
        <v>1.0</v>
      </c>
      <c r="E197" s="1">
        <v>1.0</v>
      </c>
      <c r="F197" s="9" t="s">
        <v>740</v>
      </c>
      <c r="G197" s="3" t="s">
        <v>741</v>
      </c>
      <c r="H197" s="10"/>
      <c r="I197" s="2"/>
      <c r="J197" s="2"/>
      <c r="K197" s="2"/>
      <c r="L197" s="7" t="s">
        <v>742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744</v>
      </c>
      <c r="C198" s="5" t="s">
        <v>745</v>
      </c>
      <c r="D198" s="1">
        <v>1.0</v>
      </c>
      <c r="E198" s="1">
        <v>1.0</v>
      </c>
      <c r="F198" s="9" t="s">
        <v>746</v>
      </c>
      <c r="G198" s="3" t="s">
        <v>144</v>
      </c>
      <c r="H198" s="2"/>
      <c r="I198" s="2"/>
      <c r="J198" s="2"/>
      <c r="K198" s="2"/>
      <c r="L198" s="7" t="s">
        <v>747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748</v>
      </c>
      <c r="C199" s="5" t="s">
        <v>745</v>
      </c>
      <c r="D199" s="1">
        <v>1.0</v>
      </c>
      <c r="E199" s="1">
        <v>1.0</v>
      </c>
      <c r="F199" s="9" t="s">
        <v>746</v>
      </c>
      <c r="G199" s="3" t="s">
        <v>144</v>
      </c>
      <c r="H199" s="2"/>
      <c r="I199" s="2"/>
      <c r="J199" s="2"/>
      <c r="K199" s="2"/>
      <c r="L199" s="7" t="s">
        <v>747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749</v>
      </c>
      <c r="C200" s="5" t="s">
        <v>750</v>
      </c>
      <c r="D200" s="1">
        <v>1.0</v>
      </c>
      <c r="E200" s="1">
        <v>1.0</v>
      </c>
      <c r="F200" s="37" t="s">
        <v>751</v>
      </c>
      <c r="G200" s="3" t="s">
        <v>752</v>
      </c>
      <c r="H200" s="7" t="s">
        <v>753</v>
      </c>
      <c r="I200" s="2"/>
      <c r="J200" s="7" t="s">
        <v>754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755</v>
      </c>
      <c r="C201" s="5" t="s">
        <v>756</v>
      </c>
      <c r="D201" s="1">
        <v>1.0</v>
      </c>
      <c r="E201" s="1">
        <v>1.0</v>
      </c>
      <c r="F201" s="6" t="s">
        <v>757</v>
      </c>
      <c r="G201" s="3" t="s">
        <v>758</v>
      </c>
      <c r="H201" s="7" t="s">
        <v>759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760</v>
      </c>
      <c r="C202" s="5" t="s">
        <v>756</v>
      </c>
      <c r="D202" s="1">
        <v>1.0</v>
      </c>
      <c r="E202" s="1">
        <v>1.0</v>
      </c>
      <c r="F202" s="6" t="s">
        <v>757</v>
      </c>
      <c r="G202" s="3" t="s">
        <v>758</v>
      </c>
      <c r="H202" s="7" t="s">
        <v>759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761</v>
      </c>
      <c r="C203" s="5" t="s">
        <v>762</v>
      </c>
      <c r="D203" s="1">
        <v>1.0</v>
      </c>
      <c r="E203" s="1">
        <v>1.0</v>
      </c>
      <c r="F203" s="6" t="s">
        <v>763</v>
      </c>
      <c r="G203" s="3" t="s">
        <v>764</v>
      </c>
      <c r="H203" s="2"/>
      <c r="I203" s="2"/>
      <c r="J203" s="7" t="s">
        <v>765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766</v>
      </c>
      <c r="C204" s="33" t="s">
        <v>767</v>
      </c>
      <c r="D204" s="1">
        <v>1.0</v>
      </c>
      <c r="E204" s="1">
        <v>1.0</v>
      </c>
      <c r="F204" s="6" t="s">
        <v>768</v>
      </c>
      <c r="G204" s="3" t="s">
        <v>769</v>
      </c>
      <c r="H204" s="7" t="s">
        <v>770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771</v>
      </c>
      <c r="C205" s="5" t="s">
        <v>772</v>
      </c>
      <c r="D205" s="1">
        <v>1.0</v>
      </c>
      <c r="E205" s="1">
        <v>1.0</v>
      </c>
      <c r="F205" s="6" t="s">
        <v>773</v>
      </c>
      <c r="G205" s="2"/>
      <c r="H205" s="2"/>
      <c r="I205" s="2"/>
      <c r="J205" s="2"/>
      <c r="K205" s="2"/>
      <c r="L205" s="7" t="s">
        <v>774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775</v>
      </c>
      <c r="C206" s="5" t="s">
        <v>776</v>
      </c>
      <c r="D206" s="1">
        <v>1.0</v>
      </c>
      <c r="E206" s="1">
        <v>1.0</v>
      </c>
      <c r="F206" s="6" t="s">
        <v>777</v>
      </c>
      <c r="G206" s="3" t="s">
        <v>778</v>
      </c>
      <c r="H206" s="7" t="s">
        <v>779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780</v>
      </c>
      <c r="C207" s="5" t="s">
        <v>781</v>
      </c>
      <c r="D207" s="1">
        <v>1.0</v>
      </c>
      <c r="E207" s="1">
        <v>1.0</v>
      </c>
      <c r="F207" s="6" t="s">
        <v>782</v>
      </c>
      <c r="G207" s="3" t="s">
        <v>783</v>
      </c>
      <c r="H207" s="2"/>
      <c r="I207" s="2"/>
      <c r="J207" s="2"/>
      <c r="K207" s="2"/>
      <c r="L207" s="7" t="s">
        <v>784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785</v>
      </c>
      <c r="C208" s="5" t="s">
        <v>781</v>
      </c>
      <c r="D208" s="1">
        <v>1.0</v>
      </c>
      <c r="E208" s="1">
        <v>1.0</v>
      </c>
      <c r="F208" s="6" t="s">
        <v>782</v>
      </c>
      <c r="G208" s="3" t="s">
        <v>783</v>
      </c>
      <c r="H208" s="2"/>
      <c r="I208" s="2"/>
      <c r="J208" s="2"/>
      <c r="K208" s="2"/>
      <c r="L208" s="7" t="s">
        <v>786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787</v>
      </c>
      <c r="C209" s="5" t="s">
        <v>788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787</v>
      </c>
      <c r="C210" s="5" t="s">
        <v>789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790</v>
      </c>
      <c r="C211" s="5" t="s">
        <v>791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115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790</v>
      </c>
      <c r="C212" s="5" t="s">
        <v>792</v>
      </c>
      <c r="D212" s="1">
        <v>0.0</v>
      </c>
      <c r="E212" s="1">
        <v>1.0</v>
      </c>
      <c r="F212" s="6" t="s">
        <v>793</v>
      </c>
      <c r="G212" s="3" t="s">
        <v>794</v>
      </c>
      <c r="H212" s="2"/>
      <c r="I212" s="2"/>
      <c r="J212" s="2"/>
      <c r="K212" s="2"/>
      <c r="L212" s="7" t="s">
        <v>795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796</v>
      </c>
      <c r="C213" s="5" t="s">
        <v>797</v>
      </c>
      <c r="D213" s="1">
        <v>1.0</v>
      </c>
      <c r="E213" s="1">
        <v>0.0</v>
      </c>
      <c r="F213" s="6" t="s">
        <v>798</v>
      </c>
      <c r="G213" s="3" t="s">
        <v>799</v>
      </c>
      <c r="H213" s="7" t="s">
        <v>800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801</v>
      </c>
      <c r="C214" s="5" t="s">
        <v>802</v>
      </c>
      <c r="D214" s="1">
        <v>1.0</v>
      </c>
      <c r="E214" s="1">
        <v>1.0</v>
      </c>
      <c r="F214" s="6" t="s">
        <v>803</v>
      </c>
      <c r="G214" s="3" t="s">
        <v>269</v>
      </c>
      <c r="H214" s="2"/>
      <c r="I214" s="2"/>
      <c r="J214" s="2"/>
      <c r="K214" s="2"/>
      <c r="L214" s="7" t="s">
        <v>804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805</v>
      </c>
      <c r="C215" s="5" t="s">
        <v>802</v>
      </c>
      <c r="D215" s="1">
        <v>1.0</v>
      </c>
      <c r="E215" s="1">
        <v>1.0</v>
      </c>
      <c r="F215" s="6" t="s">
        <v>803</v>
      </c>
      <c r="G215" s="3" t="s">
        <v>269</v>
      </c>
      <c r="H215" s="2"/>
      <c r="I215" s="2"/>
      <c r="J215" s="2"/>
      <c r="K215" s="2"/>
      <c r="L215" s="7" t="s">
        <v>804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806</v>
      </c>
      <c r="C216" s="5" t="s">
        <v>807</v>
      </c>
      <c r="D216" s="1">
        <v>1.0</v>
      </c>
      <c r="E216" s="1">
        <v>1.0</v>
      </c>
      <c r="F216" s="6" t="s">
        <v>808</v>
      </c>
      <c r="G216" s="3" t="s">
        <v>809</v>
      </c>
      <c r="H216" s="2"/>
      <c r="I216" s="2"/>
      <c r="J216" s="2"/>
      <c r="K216" s="2"/>
      <c r="L216" s="7" t="s">
        <v>810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811</v>
      </c>
      <c r="C217" s="5" t="s">
        <v>812</v>
      </c>
      <c r="D217" s="1">
        <v>1.0</v>
      </c>
      <c r="E217" s="1">
        <v>1.0</v>
      </c>
      <c r="F217" s="9" t="s">
        <v>813</v>
      </c>
      <c r="G217" s="3" t="s">
        <v>814</v>
      </c>
      <c r="H217" s="10"/>
      <c r="I217" s="2"/>
      <c r="J217" s="2"/>
      <c r="K217" s="2"/>
      <c r="L217" s="42" t="s">
        <v>815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816</v>
      </c>
      <c r="C218" s="5" t="s">
        <v>817</v>
      </c>
      <c r="D218" s="1">
        <v>1.0</v>
      </c>
      <c r="E218" s="1">
        <v>1.0</v>
      </c>
      <c r="F218" s="6" t="s">
        <v>818</v>
      </c>
      <c r="G218" s="3" t="s">
        <v>819</v>
      </c>
      <c r="H218" s="10"/>
      <c r="I218" s="2"/>
      <c r="J218" s="2"/>
      <c r="K218" s="2"/>
      <c r="L218" s="7" t="s">
        <v>820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821</v>
      </c>
      <c r="C219" s="5" t="s">
        <v>822</v>
      </c>
      <c r="D219" s="1">
        <v>1.0</v>
      </c>
      <c r="E219" s="1">
        <v>1.0</v>
      </c>
      <c r="F219" s="9" t="s">
        <v>823</v>
      </c>
      <c r="G219" s="3" t="s">
        <v>764</v>
      </c>
      <c r="H219" s="10"/>
      <c r="I219" s="2"/>
      <c r="J219" s="2"/>
      <c r="K219" s="2"/>
      <c r="L219" s="2"/>
      <c r="M219" s="16" t="s">
        <v>120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824</v>
      </c>
      <c r="C220" s="5" t="s">
        <v>825</v>
      </c>
      <c r="D220" s="1">
        <v>1.0</v>
      </c>
      <c r="E220" s="1">
        <v>1.0</v>
      </c>
      <c r="F220" s="9" t="s">
        <v>826</v>
      </c>
      <c r="G220" s="3" t="s">
        <v>827</v>
      </c>
      <c r="H220" s="10"/>
      <c r="I220" s="2"/>
      <c r="J220" s="2"/>
      <c r="K220" s="2"/>
      <c r="L220" s="2"/>
      <c r="M220" s="16" t="s">
        <v>120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828</v>
      </c>
      <c r="C221" s="5" t="s">
        <v>829</v>
      </c>
      <c r="D221" s="1">
        <v>1.0</v>
      </c>
      <c r="E221" s="1">
        <v>1.0</v>
      </c>
      <c r="F221" s="9" t="s">
        <v>830</v>
      </c>
      <c r="G221" s="3" t="s">
        <v>831</v>
      </c>
      <c r="H221" s="10"/>
      <c r="I221" s="2"/>
      <c r="J221" s="2"/>
      <c r="K221" s="2"/>
      <c r="L221" s="2"/>
      <c r="M221" s="16" t="s">
        <v>120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832</v>
      </c>
      <c r="C222" s="5" t="s">
        <v>833</v>
      </c>
      <c r="D222" s="1">
        <v>1.0</v>
      </c>
      <c r="E222" s="1">
        <v>1.0</v>
      </c>
      <c r="F222" s="6" t="s">
        <v>834</v>
      </c>
      <c r="G222" s="3" t="s">
        <v>835</v>
      </c>
      <c r="H222" s="2"/>
      <c r="I222" s="2"/>
      <c r="J222" s="2"/>
      <c r="K222" s="2"/>
      <c r="L222" s="7" t="s">
        <v>836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837</v>
      </c>
      <c r="C223" s="5" t="s">
        <v>833</v>
      </c>
      <c r="D223" s="1">
        <v>1.0</v>
      </c>
      <c r="E223" s="1">
        <v>1.0</v>
      </c>
      <c r="F223" s="6" t="s">
        <v>834</v>
      </c>
      <c r="G223" s="3" t="s">
        <v>835</v>
      </c>
      <c r="H223" s="2"/>
      <c r="I223" s="2"/>
      <c r="J223" s="2"/>
      <c r="K223" s="2"/>
      <c r="L223" s="7" t="s">
        <v>836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838</v>
      </c>
      <c r="C224" s="5" t="s">
        <v>839</v>
      </c>
      <c r="D224" s="1">
        <v>1.0</v>
      </c>
      <c r="E224" s="1">
        <v>1.0</v>
      </c>
      <c r="F224" s="6" t="s">
        <v>840</v>
      </c>
      <c r="G224" s="3" t="s">
        <v>841</v>
      </c>
      <c r="H224" s="2"/>
      <c r="I224" s="2"/>
      <c r="J224" s="2"/>
      <c r="K224" s="2"/>
      <c r="L224" s="7" t="s">
        <v>842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843</v>
      </c>
      <c r="C225" s="5" t="s">
        <v>844</v>
      </c>
      <c r="D225" s="1">
        <v>1.0</v>
      </c>
      <c r="E225" s="1">
        <v>1.0</v>
      </c>
      <c r="F225" s="6" t="s">
        <v>845</v>
      </c>
      <c r="G225" s="3" t="s">
        <v>846</v>
      </c>
      <c r="H225" s="2"/>
      <c r="I225" s="2"/>
      <c r="J225" s="7" t="s">
        <v>847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848</v>
      </c>
      <c r="C226" s="5" t="s">
        <v>849</v>
      </c>
      <c r="D226" s="1">
        <v>1.0</v>
      </c>
      <c r="E226" s="1">
        <v>1.0</v>
      </c>
      <c r="F226" s="6" t="s">
        <v>850</v>
      </c>
      <c r="G226" s="3" t="s">
        <v>851</v>
      </c>
      <c r="H226" s="7" t="s">
        <v>852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853</v>
      </c>
      <c r="C227" s="5" t="s">
        <v>854</v>
      </c>
      <c r="D227" s="1">
        <v>1.0</v>
      </c>
      <c r="E227" s="1">
        <v>1.0</v>
      </c>
      <c r="F227" s="6" t="s">
        <v>855</v>
      </c>
      <c r="G227" s="3" t="s">
        <v>856</v>
      </c>
      <c r="H227" s="7" t="s">
        <v>857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858</v>
      </c>
      <c r="C228" s="5" t="s">
        <v>859</v>
      </c>
      <c r="D228" s="1">
        <v>1.0</v>
      </c>
      <c r="E228" s="1">
        <v>1.0</v>
      </c>
      <c r="F228" s="9" t="s">
        <v>860</v>
      </c>
      <c r="G228" s="2"/>
      <c r="H228" s="10"/>
      <c r="I228" s="2"/>
      <c r="J228" s="2"/>
      <c r="K228" s="2"/>
      <c r="L228" s="2"/>
      <c r="M228" s="16" t="s">
        <v>120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861</v>
      </c>
      <c r="C229" s="5" t="s">
        <v>862</v>
      </c>
      <c r="D229" s="1">
        <v>1.0</v>
      </c>
      <c r="E229" s="1">
        <v>1.0</v>
      </c>
      <c r="F229" s="6" t="s">
        <v>863</v>
      </c>
      <c r="G229" s="3" t="s">
        <v>864</v>
      </c>
      <c r="H229" s="2"/>
      <c r="I229" s="2"/>
      <c r="J229" s="7" t="s">
        <v>857</v>
      </c>
      <c r="K229" s="7" t="s">
        <v>865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866</v>
      </c>
      <c r="C230" s="5" t="s">
        <v>867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868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869</v>
      </c>
      <c r="C231" s="5" t="s">
        <v>870</v>
      </c>
      <c r="D231" s="1">
        <v>1.0</v>
      </c>
      <c r="E231" s="1">
        <v>1.0</v>
      </c>
      <c r="F231" s="22"/>
      <c r="G231" s="3" t="s">
        <v>871</v>
      </c>
      <c r="H231" s="10"/>
      <c r="I231" s="2"/>
      <c r="J231" s="2"/>
      <c r="K231" s="2"/>
      <c r="L231" s="2"/>
      <c r="M231" s="12" t="s">
        <v>115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872</v>
      </c>
      <c r="C232" s="5" t="s">
        <v>873</v>
      </c>
      <c r="D232" s="1">
        <v>1.0</v>
      </c>
      <c r="E232" s="1">
        <v>1.0</v>
      </c>
      <c r="F232" s="6" t="s">
        <v>874</v>
      </c>
      <c r="G232" s="3" t="s">
        <v>875</v>
      </c>
      <c r="H232" s="2"/>
      <c r="I232" s="2"/>
      <c r="J232" s="2"/>
      <c r="K232" s="2"/>
      <c r="L232" s="7" t="s">
        <v>876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877</v>
      </c>
      <c r="C233" s="5" t="s">
        <v>873</v>
      </c>
      <c r="D233" s="1">
        <v>1.0</v>
      </c>
      <c r="E233" s="1">
        <v>1.0</v>
      </c>
      <c r="F233" s="6" t="s">
        <v>874</v>
      </c>
      <c r="G233" s="3" t="s">
        <v>875</v>
      </c>
      <c r="H233" s="2"/>
      <c r="I233" s="2"/>
      <c r="J233" s="2"/>
      <c r="K233" s="2"/>
      <c r="L233" s="7" t="s">
        <v>876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878</v>
      </c>
      <c r="C234" s="5" t="s">
        <v>879</v>
      </c>
      <c r="D234" s="1">
        <v>1.0</v>
      </c>
      <c r="E234" s="1">
        <v>1.0</v>
      </c>
      <c r="F234" s="22"/>
      <c r="G234" s="3" t="s">
        <v>880</v>
      </c>
      <c r="H234" s="10"/>
      <c r="I234" s="2"/>
      <c r="J234" s="2"/>
      <c r="K234" s="2"/>
      <c r="L234" s="2"/>
      <c r="M234" s="12" t="s">
        <v>115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881</v>
      </c>
      <c r="C235" s="5" t="s">
        <v>879</v>
      </c>
      <c r="D235" s="1">
        <v>1.0</v>
      </c>
      <c r="E235" s="1">
        <v>1.0</v>
      </c>
      <c r="F235" s="22"/>
      <c r="G235" s="3" t="s">
        <v>880</v>
      </c>
      <c r="H235" s="10"/>
      <c r="I235" s="2"/>
      <c r="J235" s="2"/>
      <c r="K235" s="2"/>
      <c r="L235" s="2"/>
      <c r="M235" s="12" t="s">
        <v>115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882</v>
      </c>
      <c r="C236" s="5" t="s">
        <v>883</v>
      </c>
      <c r="D236" s="1">
        <v>1.0</v>
      </c>
      <c r="E236" s="1">
        <v>1.0</v>
      </c>
      <c r="F236" s="6" t="s">
        <v>883</v>
      </c>
      <c r="G236" s="3" t="s">
        <v>884</v>
      </c>
      <c r="H236" s="7" t="s">
        <v>885</v>
      </c>
      <c r="I236" s="2"/>
      <c r="J236" s="2"/>
      <c r="K236" s="2"/>
      <c r="L236" s="7" t="s">
        <v>886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887</v>
      </c>
      <c r="C237" s="5" t="s">
        <v>883</v>
      </c>
      <c r="D237" s="1">
        <v>1.0</v>
      </c>
      <c r="E237" s="1">
        <v>1.0</v>
      </c>
      <c r="F237" s="6" t="s">
        <v>883</v>
      </c>
      <c r="G237" s="3" t="s">
        <v>884</v>
      </c>
      <c r="H237" s="7" t="s">
        <v>885</v>
      </c>
      <c r="I237" s="2"/>
      <c r="J237" s="2"/>
      <c r="K237" s="2"/>
      <c r="L237" s="7" t="s">
        <v>886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888</v>
      </c>
      <c r="C238" s="5" t="s">
        <v>889</v>
      </c>
      <c r="D238" s="1">
        <v>1.0</v>
      </c>
      <c r="E238" s="1">
        <v>1.0</v>
      </c>
      <c r="F238" s="37" t="s">
        <v>890</v>
      </c>
      <c r="G238" s="3" t="s">
        <v>764</v>
      </c>
      <c r="H238" s="2"/>
      <c r="I238" s="2"/>
      <c r="J238" s="2"/>
      <c r="K238" s="2"/>
      <c r="L238" s="7" t="s">
        <v>891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892</v>
      </c>
      <c r="C239" s="5" t="s">
        <v>893</v>
      </c>
      <c r="D239" s="1">
        <v>1.0</v>
      </c>
      <c r="E239" s="1">
        <v>1.0</v>
      </c>
      <c r="F239" s="6" t="s">
        <v>894</v>
      </c>
      <c r="G239" s="2"/>
      <c r="H239" s="2"/>
      <c r="I239" s="2"/>
      <c r="J239" s="2"/>
      <c r="K239" s="2"/>
      <c r="L239" s="7" t="s">
        <v>895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896</v>
      </c>
      <c r="C240" s="5" t="s">
        <v>897</v>
      </c>
      <c r="D240" s="1">
        <v>1.0</v>
      </c>
      <c r="E240" s="1">
        <v>1.0</v>
      </c>
      <c r="F240" s="6" t="s">
        <v>898</v>
      </c>
      <c r="G240" s="3" t="s">
        <v>899</v>
      </c>
      <c r="H240" s="2"/>
      <c r="I240" s="2"/>
      <c r="J240" s="2"/>
      <c r="K240" s="2"/>
      <c r="L240" s="7" t="s">
        <v>900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901</v>
      </c>
      <c r="C241" s="5" t="s">
        <v>902</v>
      </c>
      <c r="D241" s="1">
        <v>1.0</v>
      </c>
      <c r="E241" s="1">
        <v>0.0</v>
      </c>
      <c r="F241" s="6" t="s">
        <v>903</v>
      </c>
      <c r="G241" s="3" t="s">
        <v>904</v>
      </c>
      <c r="H241" s="7" t="s">
        <v>905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901</v>
      </c>
      <c r="C242" s="5" t="s">
        <v>906</v>
      </c>
      <c r="D242" s="1">
        <v>0.0</v>
      </c>
      <c r="E242" s="1">
        <v>1.0</v>
      </c>
      <c r="F242" s="22"/>
      <c r="G242" s="2"/>
      <c r="H242" s="7" t="s">
        <v>907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908</v>
      </c>
      <c r="C243" s="5" t="s">
        <v>909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115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908</v>
      </c>
      <c r="C244" s="5" t="s">
        <v>910</v>
      </c>
      <c r="D244" s="1">
        <v>0.0</v>
      </c>
      <c r="E244" s="1">
        <v>1.0</v>
      </c>
      <c r="F244" s="9" t="s">
        <v>911</v>
      </c>
      <c r="G244" s="3" t="s">
        <v>912</v>
      </c>
      <c r="H244" s="10"/>
      <c r="I244" s="2"/>
      <c r="J244" s="2"/>
      <c r="K244" s="2"/>
      <c r="L244" s="2"/>
      <c r="M244" s="16" t="s">
        <v>120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913</v>
      </c>
      <c r="C245" s="5" t="s">
        <v>914</v>
      </c>
      <c r="D245" s="1">
        <v>1.0</v>
      </c>
      <c r="E245" s="1">
        <v>0.0</v>
      </c>
      <c r="F245" s="6" t="s">
        <v>915</v>
      </c>
      <c r="G245" s="3" t="s">
        <v>167</v>
      </c>
      <c r="H245" s="2"/>
      <c r="I245" s="2"/>
      <c r="J245" s="2"/>
      <c r="K245" s="2"/>
      <c r="L245" s="7" t="s">
        <v>916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913</v>
      </c>
      <c r="C246" s="5" t="s">
        <v>917</v>
      </c>
      <c r="D246" s="1">
        <v>0.0</v>
      </c>
      <c r="E246" s="1">
        <v>1.0</v>
      </c>
      <c r="F246" s="25" t="s">
        <v>918</v>
      </c>
      <c r="G246" s="3" t="s">
        <v>919</v>
      </c>
      <c r="H246" s="7" t="s">
        <v>920</v>
      </c>
      <c r="I246" s="2"/>
      <c r="J246" s="7" t="s">
        <v>921</v>
      </c>
      <c r="K246" s="2"/>
      <c r="L246" s="7" t="s">
        <v>922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923</v>
      </c>
      <c r="C247" s="5" t="s">
        <v>924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115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923</v>
      </c>
      <c r="C248" s="5" t="s">
        <v>925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115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926</v>
      </c>
      <c r="C249" s="5" t="s">
        <v>927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928</v>
      </c>
      <c r="C250" s="5" t="s">
        <v>929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115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930</v>
      </c>
      <c r="C251" s="5" t="s">
        <v>931</v>
      </c>
      <c r="D251" s="1">
        <v>1.0</v>
      </c>
      <c r="E251" s="1">
        <v>1.0</v>
      </c>
      <c r="F251" s="6" t="s">
        <v>932</v>
      </c>
      <c r="G251" s="3" t="s">
        <v>269</v>
      </c>
      <c r="H251" s="2"/>
      <c r="I251" s="2"/>
      <c r="J251" s="2"/>
      <c r="K251" s="2"/>
      <c r="L251" s="7" t="s">
        <v>933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934</v>
      </c>
      <c r="C252" s="5" t="s">
        <v>935</v>
      </c>
      <c r="D252" s="1">
        <v>1.0</v>
      </c>
      <c r="E252" s="1">
        <v>1.0</v>
      </c>
      <c r="F252" s="6" t="s">
        <v>935</v>
      </c>
      <c r="G252" s="3" t="s">
        <v>936</v>
      </c>
      <c r="H252" s="2"/>
      <c r="I252" s="2"/>
      <c r="J252" s="23" t="s">
        <v>937</v>
      </c>
      <c r="K252" s="2"/>
      <c r="L252" s="7" t="s">
        <v>938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939</v>
      </c>
      <c r="C253" s="5" t="s">
        <v>935</v>
      </c>
      <c r="D253" s="1">
        <v>1.0</v>
      </c>
      <c r="E253" s="1">
        <v>1.0</v>
      </c>
      <c r="F253" s="6" t="s">
        <v>935</v>
      </c>
      <c r="G253" s="3" t="s">
        <v>936</v>
      </c>
      <c r="H253" s="2"/>
      <c r="I253" s="2"/>
      <c r="J253" s="7" t="s">
        <v>937</v>
      </c>
      <c r="K253" s="2"/>
      <c r="L253" s="7" t="s">
        <v>938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940</v>
      </c>
      <c r="C254" s="5" t="s">
        <v>941</v>
      </c>
      <c r="D254" s="1">
        <v>1.0</v>
      </c>
      <c r="E254" s="1">
        <v>1.0</v>
      </c>
      <c r="F254" s="6" t="s">
        <v>942</v>
      </c>
      <c r="G254" s="3" t="s">
        <v>943</v>
      </c>
      <c r="H254" s="7" t="s">
        <v>944</v>
      </c>
      <c r="I254" s="2"/>
      <c r="J254" s="7" t="s">
        <v>944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945</v>
      </c>
      <c r="C255" s="5" t="s">
        <v>946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115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947</v>
      </c>
      <c r="C256" s="5" t="s">
        <v>948</v>
      </c>
      <c r="D256" s="1">
        <v>1.0</v>
      </c>
      <c r="E256" s="1">
        <v>1.0</v>
      </c>
      <c r="F256" s="34" t="s">
        <v>949</v>
      </c>
      <c r="G256" s="35" t="s">
        <v>950</v>
      </c>
      <c r="H256" s="7" t="s">
        <v>951</v>
      </c>
      <c r="I256" s="2"/>
      <c r="J256" s="7" t="s">
        <v>952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953</v>
      </c>
      <c r="C257" s="33" t="s">
        <v>954</v>
      </c>
      <c r="D257" s="1">
        <v>1.0</v>
      </c>
      <c r="E257" s="1">
        <v>1.0</v>
      </c>
      <c r="F257" s="9" t="s">
        <v>955</v>
      </c>
      <c r="G257" s="2"/>
      <c r="H257" s="10"/>
      <c r="I257" s="2"/>
      <c r="J257" s="2"/>
      <c r="K257" s="2"/>
      <c r="L257" s="2"/>
      <c r="M257" s="16" t="s">
        <v>120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956</v>
      </c>
      <c r="C258" s="5" t="s">
        <v>957</v>
      </c>
      <c r="D258" s="1">
        <v>1.0</v>
      </c>
      <c r="E258" s="1">
        <v>1.0</v>
      </c>
      <c r="F258" s="9" t="s">
        <v>958</v>
      </c>
      <c r="G258" s="3" t="s">
        <v>959</v>
      </c>
      <c r="H258" s="10"/>
      <c r="I258" s="2"/>
      <c r="J258" s="2"/>
      <c r="K258" s="2"/>
      <c r="L258" s="2"/>
      <c r="M258" s="16" t="s">
        <v>120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960</v>
      </c>
      <c r="C259" s="5" t="s">
        <v>961</v>
      </c>
      <c r="D259" s="1">
        <v>1.0</v>
      </c>
      <c r="E259" s="1">
        <v>1.0</v>
      </c>
      <c r="F259" s="6" t="s">
        <v>961</v>
      </c>
      <c r="G259" s="3" t="s">
        <v>167</v>
      </c>
      <c r="H259" s="2"/>
      <c r="I259" s="2"/>
      <c r="J259" s="2"/>
      <c r="K259" s="2"/>
      <c r="L259" s="7" t="s">
        <v>962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963</v>
      </c>
      <c r="C260" s="5" t="s">
        <v>964</v>
      </c>
      <c r="D260" s="1">
        <v>1.0</v>
      </c>
      <c r="E260" s="1">
        <v>1.0</v>
      </c>
      <c r="F260" s="11" t="s">
        <v>965</v>
      </c>
      <c r="G260" s="3" t="s">
        <v>137</v>
      </c>
      <c r="H260" s="2"/>
      <c r="I260" s="2"/>
      <c r="J260" s="2"/>
      <c r="K260" s="7" t="s">
        <v>966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967</v>
      </c>
      <c r="C261" s="5" t="s">
        <v>968</v>
      </c>
      <c r="D261" s="1">
        <v>1.0</v>
      </c>
      <c r="E261" s="1">
        <v>1.0</v>
      </c>
      <c r="F261" s="6" t="s">
        <v>969</v>
      </c>
      <c r="G261" s="3" t="s">
        <v>970</v>
      </c>
      <c r="H261" s="7" t="s">
        <v>971</v>
      </c>
      <c r="I261" s="2"/>
      <c r="J261" s="7" t="s">
        <v>972</v>
      </c>
      <c r="K261" s="7" t="s">
        <v>973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974</v>
      </c>
      <c r="C262" s="5" t="s">
        <v>975</v>
      </c>
      <c r="D262" s="1">
        <v>1.0</v>
      </c>
      <c r="E262" s="1">
        <v>1.0</v>
      </c>
      <c r="F262" s="34" t="s">
        <v>976</v>
      </c>
      <c r="G262" s="3" t="s">
        <v>977</v>
      </c>
      <c r="H262" s="7" t="s">
        <v>978</v>
      </c>
      <c r="I262" s="2"/>
      <c r="J262" s="7" t="s">
        <v>979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980</v>
      </c>
      <c r="C263" s="5" t="s">
        <v>981</v>
      </c>
      <c r="D263" s="1">
        <v>1.0</v>
      </c>
      <c r="E263" s="1">
        <v>1.0</v>
      </c>
      <c r="F263" s="6" t="s">
        <v>981</v>
      </c>
      <c r="G263" s="2"/>
      <c r="H263" s="2"/>
      <c r="I263" s="2"/>
      <c r="J263" s="2"/>
      <c r="K263" s="2"/>
      <c r="L263" s="7" t="s">
        <v>982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983</v>
      </c>
      <c r="C264" s="5" t="s">
        <v>984</v>
      </c>
      <c r="D264" s="1">
        <v>1.0</v>
      </c>
      <c r="E264" s="1">
        <v>1.0</v>
      </c>
      <c r="F264" s="6" t="s">
        <v>985</v>
      </c>
      <c r="G264" s="3" t="s">
        <v>769</v>
      </c>
      <c r="H264" s="2"/>
      <c r="I264" s="2"/>
      <c r="J264" s="2"/>
      <c r="K264" s="2"/>
      <c r="L264" s="7" t="s">
        <v>986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987</v>
      </c>
      <c r="C265" s="5" t="s">
        <v>984</v>
      </c>
      <c r="D265" s="1">
        <v>1.0</v>
      </c>
      <c r="E265" s="1">
        <v>1.0</v>
      </c>
      <c r="F265" s="6" t="s">
        <v>985</v>
      </c>
      <c r="G265" s="3" t="s">
        <v>769</v>
      </c>
      <c r="H265" s="2"/>
      <c r="I265" s="2"/>
      <c r="J265" s="2"/>
      <c r="K265" s="2"/>
      <c r="L265" s="7" t="s">
        <v>986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988</v>
      </c>
      <c r="C266" s="5" t="s">
        <v>989</v>
      </c>
      <c r="D266" s="1">
        <v>1.0</v>
      </c>
      <c r="E266" s="1">
        <v>1.0</v>
      </c>
      <c r="F266" s="6" t="s">
        <v>989</v>
      </c>
      <c r="G266" s="3" t="s">
        <v>990</v>
      </c>
      <c r="H266" s="2"/>
      <c r="I266" s="2"/>
      <c r="J266" s="2"/>
      <c r="K266" s="2"/>
      <c r="L266" s="7" t="s">
        <v>991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992</v>
      </c>
      <c r="C267" s="5" t="s">
        <v>989</v>
      </c>
      <c r="D267" s="1">
        <v>1.0</v>
      </c>
      <c r="E267" s="1">
        <v>1.0</v>
      </c>
      <c r="F267" s="6" t="s">
        <v>989</v>
      </c>
      <c r="G267" s="3" t="s">
        <v>990</v>
      </c>
      <c r="H267" s="2"/>
      <c r="I267" s="2"/>
      <c r="J267" s="2"/>
      <c r="K267" s="2"/>
      <c r="L267" s="7" t="s">
        <v>991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993</v>
      </c>
      <c r="C268" s="5" t="s">
        <v>994</v>
      </c>
      <c r="D268" s="1">
        <v>1.0</v>
      </c>
      <c r="E268" s="1">
        <v>1.0</v>
      </c>
      <c r="F268" s="25" t="s">
        <v>995</v>
      </c>
      <c r="G268" s="3" t="s">
        <v>996</v>
      </c>
      <c r="H268" s="7" t="s">
        <v>997</v>
      </c>
      <c r="I268" s="2"/>
      <c r="J268" s="3"/>
      <c r="K268" s="2"/>
      <c r="L268" s="7" t="s">
        <v>998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999</v>
      </c>
      <c r="C269" s="5" t="s">
        <v>994</v>
      </c>
      <c r="D269" s="1">
        <v>1.0</v>
      </c>
      <c r="E269" s="1">
        <v>1.0</v>
      </c>
      <c r="F269" s="25" t="s">
        <v>995</v>
      </c>
      <c r="G269" s="3" t="s">
        <v>996</v>
      </c>
      <c r="H269" s="7" t="s">
        <v>997</v>
      </c>
      <c r="I269" s="2"/>
      <c r="J269" s="3"/>
      <c r="K269" s="2"/>
      <c r="L269" s="7" t="s">
        <v>998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1000</v>
      </c>
      <c r="C270" s="5" t="s">
        <v>1001</v>
      </c>
      <c r="D270" s="1">
        <v>1.0</v>
      </c>
      <c r="E270" s="1">
        <v>1.0</v>
      </c>
      <c r="F270" s="22"/>
      <c r="G270" s="3" t="s">
        <v>1002</v>
      </c>
      <c r="H270" s="10"/>
      <c r="I270" s="2"/>
      <c r="J270" s="2"/>
      <c r="K270" s="2"/>
      <c r="L270" s="2"/>
      <c r="M270" s="12" t="s">
        <v>115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1003</v>
      </c>
      <c r="C271" s="5" t="s">
        <v>1001</v>
      </c>
      <c r="D271" s="1">
        <v>1.0</v>
      </c>
      <c r="E271" s="1">
        <v>1.0</v>
      </c>
      <c r="F271" s="22"/>
      <c r="G271" s="3" t="s">
        <v>1002</v>
      </c>
      <c r="H271" s="10"/>
      <c r="I271" s="2"/>
      <c r="J271" s="2"/>
      <c r="K271" s="2"/>
      <c r="L271" s="2"/>
      <c r="M271" s="12" t="s">
        <v>115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1004</v>
      </c>
      <c r="C272" s="5" t="s">
        <v>1005</v>
      </c>
      <c r="D272" s="1">
        <v>1.0</v>
      </c>
      <c r="E272" s="1">
        <v>1.0</v>
      </c>
      <c r="F272" s="25" t="s">
        <v>1006</v>
      </c>
      <c r="G272" s="3" t="s">
        <v>1007</v>
      </c>
      <c r="H272" s="10"/>
      <c r="I272" s="2"/>
      <c r="J272" s="3"/>
      <c r="K272" s="2"/>
      <c r="L272" s="7" t="s">
        <v>1008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1009</v>
      </c>
      <c r="C273" s="5" t="s">
        <v>1005</v>
      </c>
      <c r="D273" s="1">
        <v>1.0</v>
      </c>
      <c r="E273" s="1">
        <v>1.0</v>
      </c>
      <c r="F273" s="25" t="s">
        <v>1006</v>
      </c>
      <c r="G273" s="3" t="s">
        <v>1007</v>
      </c>
      <c r="H273" s="10"/>
      <c r="I273" s="2"/>
      <c r="J273" s="3"/>
      <c r="K273" s="2"/>
      <c r="L273" s="7" t="s">
        <v>1008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1010</v>
      </c>
      <c r="C274" s="5" t="s">
        <v>1011</v>
      </c>
      <c r="D274" s="1">
        <v>1.0</v>
      </c>
      <c r="E274" s="1">
        <v>1.0</v>
      </c>
      <c r="F274" s="9" t="s">
        <v>1012</v>
      </c>
      <c r="G274" s="3" t="s">
        <v>1013</v>
      </c>
      <c r="H274" s="10"/>
      <c r="I274" s="2"/>
      <c r="J274" s="2"/>
      <c r="K274" s="2"/>
      <c r="L274" s="2"/>
      <c r="M274" s="16" t="s">
        <v>120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1014</v>
      </c>
      <c r="C275" s="5" t="s">
        <v>1011</v>
      </c>
      <c r="D275" s="1">
        <v>1.0</v>
      </c>
      <c r="E275" s="1">
        <v>1.0</v>
      </c>
      <c r="F275" s="9" t="s">
        <v>1012</v>
      </c>
      <c r="G275" s="3" t="s">
        <v>1013</v>
      </c>
      <c r="H275" s="10"/>
      <c r="I275" s="2"/>
      <c r="J275" s="2"/>
      <c r="K275" s="2"/>
      <c r="L275" s="2"/>
      <c r="M275" s="16" t="s">
        <v>120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1015</v>
      </c>
      <c r="C276" s="5" t="s">
        <v>1016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115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1017</v>
      </c>
      <c r="C277" s="5" t="s">
        <v>1016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115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1018</v>
      </c>
      <c r="C278" s="5" t="s">
        <v>1019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115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1020</v>
      </c>
      <c r="C279" s="5" t="s">
        <v>1021</v>
      </c>
      <c r="D279" s="1">
        <v>1.0</v>
      </c>
      <c r="E279" s="1">
        <v>0.0</v>
      </c>
      <c r="F279" s="9" t="s">
        <v>1022</v>
      </c>
      <c r="G279" s="3" t="s">
        <v>1023</v>
      </c>
      <c r="H279" s="10"/>
      <c r="I279" s="2"/>
      <c r="J279" s="2"/>
      <c r="K279" s="2"/>
      <c r="L279" s="2"/>
      <c r="M279" s="16" t="s">
        <v>120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1020</v>
      </c>
      <c r="C280" s="5" t="s">
        <v>1024</v>
      </c>
      <c r="D280" s="1">
        <v>0.0</v>
      </c>
      <c r="E280" s="1">
        <v>1.0</v>
      </c>
      <c r="F280" s="25" t="s">
        <v>1025</v>
      </c>
      <c r="G280" s="3" t="s">
        <v>1026</v>
      </c>
      <c r="H280" s="7" t="s">
        <v>1027</v>
      </c>
      <c r="I280" s="2"/>
      <c r="J280" s="30" t="s">
        <v>1028</v>
      </c>
      <c r="K280" s="2"/>
      <c r="L280" s="2"/>
      <c r="M280" s="19" t="s">
        <v>1029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1030</v>
      </c>
      <c r="C281" s="5" t="s">
        <v>1031</v>
      </c>
      <c r="D281" s="1">
        <v>1.0</v>
      </c>
      <c r="E281" s="1">
        <v>0.0</v>
      </c>
      <c r="F281" s="9" t="s">
        <v>1032</v>
      </c>
      <c r="G281" s="2"/>
      <c r="H281" s="2"/>
      <c r="I281" s="2"/>
      <c r="J281" s="2"/>
      <c r="K281" s="2"/>
      <c r="L281" s="7" t="s">
        <v>1033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1030</v>
      </c>
      <c r="C282" s="5" t="s">
        <v>1034</v>
      </c>
      <c r="D282" s="1">
        <v>0.0</v>
      </c>
      <c r="E282" s="1">
        <v>1.0</v>
      </c>
      <c r="F282" s="6" t="s">
        <v>1034</v>
      </c>
      <c r="G282" s="3" t="s">
        <v>1035</v>
      </c>
      <c r="H282" s="2"/>
      <c r="I282" s="2"/>
      <c r="J282" s="2"/>
      <c r="K282" s="2"/>
      <c r="L282" s="7" t="s">
        <v>1036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1037</v>
      </c>
      <c r="C283" s="5" t="s">
        <v>1038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115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1039</v>
      </c>
      <c r="C284" s="5" t="s">
        <v>1040</v>
      </c>
      <c r="D284" s="1">
        <v>1.0</v>
      </c>
      <c r="E284" s="1">
        <v>1.0</v>
      </c>
      <c r="F284" s="6" t="s">
        <v>1041</v>
      </c>
      <c r="G284" s="3" t="s">
        <v>1042</v>
      </c>
      <c r="H284" s="7" t="s">
        <v>1043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1044</v>
      </c>
      <c r="C285" s="5" t="s">
        <v>1040</v>
      </c>
      <c r="D285" s="1">
        <v>1.0</v>
      </c>
      <c r="E285" s="1">
        <v>1.0</v>
      </c>
      <c r="F285" s="6" t="s">
        <v>1041</v>
      </c>
      <c r="G285" s="3" t="s">
        <v>1042</v>
      </c>
      <c r="H285" s="7" t="s">
        <v>1043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1045</v>
      </c>
      <c r="C286" s="5" t="s">
        <v>1046</v>
      </c>
      <c r="D286" s="1">
        <v>1.0</v>
      </c>
      <c r="E286" s="1">
        <v>1.0</v>
      </c>
      <c r="F286" s="9" t="s">
        <v>1047</v>
      </c>
      <c r="G286" s="3" t="s">
        <v>224</v>
      </c>
      <c r="H286" s="7" t="s">
        <v>1048</v>
      </c>
      <c r="I286" s="2"/>
      <c r="J286" s="7" t="s">
        <v>1049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1050</v>
      </c>
      <c r="C287" s="5" t="s">
        <v>1051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115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1052</v>
      </c>
      <c r="C288" s="5" t="s">
        <v>1053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1054</v>
      </c>
      <c r="C289" s="5" t="s">
        <v>1053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115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1055</v>
      </c>
      <c r="C290" s="5" t="s">
        <v>1056</v>
      </c>
      <c r="D290" s="1">
        <v>1.0</v>
      </c>
      <c r="E290" s="1">
        <v>1.0</v>
      </c>
      <c r="F290" s="43" t="s">
        <v>1057</v>
      </c>
      <c r="G290" s="2"/>
      <c r="H290" s="10"/>
      <c r="I290" s="2"/>
      <c r="J290" s="7" t="s">
        <v>1058</v>
      </c>
      <c r="K290" s="2"/>
      <c r="L290" s="7" t="s">
        <v>1059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1060</v>
      </c>
      <c r="C291" s="5" t="s">
        <v>1061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115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1062</v>
      </c>
      <c r="C292" s="5" t="s">
        <v>1063</v>
      </c>
      <c r="D292" s="1">
        <v>1.0</v>
      </c>
      <c r="E292" s="1">
        <v>1.0</v>
      </c>
      <c r="F292" s="37" t="s">
        <v>1063</v>
      </c>
      <c r="G292" s="3" t="s">
        <v>1064</v>
      </c>
      <c r="I292" s="2"/>
      <c r="J292" s="2"/>
      <c r="K292" s="2"/>
      <c r="L292" s="23" t="s">
        <v>1065</v>
      </c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1066</v>
      </c>
      <c r="C293" s="5" t="s">
        <v>1063</v>
      </c>
      <c r="D293" s="1">
        <v>1.0</v>
      </c>
      <c r="E293" s="1">
        <v>1.0</v>
      </c>
      <c r="F293" s="37" t="s">
        <v>1063</v>
      </c>
      <c r="G293" s="3" t="s">
        <v>1064</v>
      </c>
      <c r="I293" s="2"/>
      <c r="J293" s="2"/>
      <c r="K293" s="2"/>
      <c r="L293" s="23" t="s">
        <v>1065</v>
      </c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1067</v>
      </c>
      <c r="C294" s="5" t="s">
        <v>1068</v>
      </c>
      <c r="D294" s="1">
        <v>1.0</v>
      </c>
      <c r="E294" s="1">
        <v>1.0</v>
      </c>
      <c r="F294" s="6" t="s">
        <v>1069</v>
      </c>
      <c r="G294" s="2"/>
      <c r="H294" s="10"/>
      <c r="I294" s="2"/>
      <c r="J294" s="2"/>
      <c r="K294" s="2"/>
      <c r="L294" s="7" t="s">
        <v>1070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1071</v>
      </c>
      <c r="C295" s="5" t="s">
        <v>1072</v>
      </c>
      <c r="D295" s="1">
        <v>1.0</v>
      </c>
      <c r="E295" s="1">
        <v>1.0</v>
      </c>
      <c r="F295" s="9" t="s">
        <v>1072</v>
      </c>
      <c r="G295" s="3" t="s">
        <v>1073</v>
      </c>
      <c r="H295" s="10"/>
      <c r="I295" s="2"/>
      <c r="J295" s="7" t="s">
        <v>1074</v>
      </c>
      <c r="K295" s="2"/>
      <c r="L295" s="7" t="s">
        <v>1075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1076</v>
      </c>
      <c r="C296" s="5" t="s">
        <v>1077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115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1078</v>
      </c>
      <c r="C297" s="5" t="s">
        <v>1077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115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1079</v>
      </c>
      <c r="C298" s="5" t="s">
        <v>1080</v>
      </c>
      <c r="D298" s="1">
        <v>1.0</v>
      </c>
      <c r="E298" s="1">
        <v>1.0</v>
      </c>
      <c r="F298" s="6" t="s">
        <v>1081</v>
      </c>
      <c r="G298" s="3" t="s">
        <v>167</v>
      </c>
      <c r="H298" s="10"/>
      <c r="I298" s="2"/>
      <c r="J298" s="2"/>
      <c r="K298" s="2"/>
      <c r="L298" s="2"/>
      <c r="M298" s="13" t="s">
        <v>1082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1083</v>
      </c>
      <c r="C299" s="5" t="s">
        <v>1084</v>
      </c>
      <c r="D299" s="1">
        <v>1.0</v>
      </c>
      <c r="E299" s="1">
        <v>1.0</v>
      </c>
      <c r="F299" s="9" t="s">
        <v>1085</v>
      </c>
      <c r="G299" s="3" t="s">
        <v>1086</v>
      </c>
      <c r="H299" s="10"/>
      <c r="I299" s="2"/>
      <c r="J299" s="2"/>
      <c r="K299" s="2"/>
      <c r="L299" s="2"/>
      <c r="M299" s="16" t="s">
        <v>120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1087</v>
      </c>
      <c r="C300" s="5" t="s">
        <v>1088</v>
      </c>
      <c r="D300" s="1">
        <v>1.0</v>
      </c>
      <c r="E300" s="1">
        <v>1.0</v>
      </c>
      <c r="F300" s="6" t="s">
        <v>1089</v>
      </c>
      <c r="G300" s="3" t="s">
        <v>1090</v>
      </c>
      <c r="H300" s="7" t="s">
        <v>1091</v>
      </c>
      <c r="I300" s="2"/>
      <c r="J300" s="7" t="s">
        <v>1091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1092</v>
      </c>
      <c r="C301" s="5" t="s">
        <v>1088</v>
      </c>
      <c r="D301" s="1">
        <v>1.0</v>
      </c>
      <c r="E301" s="1">
        <v>1.0</v>
      </c>
      <c r="F301" s="6" t="s">
        <v>1089</v>
      </c>
      <c r="G301" s="3" t="s">
        <v>1090</v>
      </c>
      <c r="H301" s="7" t="s">
        <v>1091</v>
      </c>
      <c r="I301" s="2"/>
      <c r="J301" s="7" t="s">
        <v>1091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1093</v>
      </c>
      <c r="C302" s="5" t="s">
        <v>1094</v>
      </c>
      <c r="D302" s="1">
        <v>1.0</v>
      </c>
      <c r="E302" s="1">
        <v>1.0</v>
      </c>
      <c r="F302" s="6" t="s">
        <v>1089</v>
      </c>
      <c r="G302" s="3" t="s">
        <v>1090</v>
      </c>
      <c r="H302" s="7" t="s">
        <v>1091</v>
      </c>
      <c r="I302" s="2"/>
      <c r="J302" s="7" t="s">
        <v>1091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1095</v>
      </c>
      <c r="C303" s="5" t="s">
        <v>1096</v>
      </c>
      <c r="D303" s="1">
        <v>1.0</v>
      </c>
      <c r="E303" s="1">
        <v>1.0</v>
      </c>
      <c r="F303" s="6" t="s">
        <v>1097</v>
      </c>
      <c r="G303" s="3" t="s">
        <v>1013</v>
      </c>
      <c r="H303" s="2"/>
      <c r="I303" s="2"/>
      <c r="J303" s="7" t="s">
        <v>1098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1099</v>
      </c>
      <c r="C304" s="5" t="s">
        <v>1096</v>
      </c>
      <c r="D304" s="1">
        <v>1.0</v>
      </c>
      <c r="E304" s="1">
        <v>1.0</v>
      </c>
      <c r="F304" s="6" t="s">
        <v>1097</v>
      </c>
      <c r="G304" s="3" t="s">
        <v>1013</v>
      </c>
      <c r="H304" s="2"/>
      <c r="I304" s="2"/>
      <c r="J304" s="7" t="s">
        <v>1098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1100</v>
      </c>
      <c r="C305" s="5" t="s">
        <v>1101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115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1102</v>
      </c>
      <c r="C306" s="5" t="s">
        <v>1101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115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1103</v>
      </c>
      <c r="C307" s="5" t="s">
        <v>1104</v>
      </c>
      <c r="D307" s="1">
        <v>1.0</v>
      </c>
      <c r="E307" s="1">
        <v>1.0</v>
      </c>
      <c r="F307" s="6" t="s">
        <v>1105</v>
      </c>
      <c r="G307" s="3" t="s">
        <v>137</v>
      </c>
      <c r="H307" s="2"/>
      <c r="I307" s="2"/>
      <c r="J307" s="7" t="s">
        <v>1106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1107</v>
      </c>
      <c r="C308" s="5" t="s">
        <v>1108</v>
      </c>
      <c r="D308" s="1">
        <v>1.0</v>
      </c>
      <c r="E308" s="1">
        <v>1.0</v>
      </c>
      <c r="F308" s="6" t="s">
        <v>1109</v>
      </c>
      <c r="G308" s="3" t="s">
        <v>137</v>
      </c>
      <c r="H308" s="2"/>
      <c r="I308" s="2"/>
      <c r="J308" s="7" t="s">
        <v>1110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1111</v>
      </c>
      <c r="C309" s="5" t="s">
        <v>1108</v>
      </c>
      <c r="D309" s="1">
        <v>1.0</v>
      </c>
      <c r="E309" s="1">
        <v>1.0</v>
      </c>
      <c r="F309" s="6" t="s">
        <v>1109</v>
      </c>
      <c r="G309" s="3" t="s">
        <v>137</v>
      </c>
      <c r="H309" s="2"/>
      <c r="I309" s="2"/>
      <c r="J309" s="7" t="s">
        <v>1110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1112</v>
      </c>
      <c r="C310" s="5" t="s">
        <v>1113</v>
      </c>
      <c r="D310" s="1">
        <v>1.0</v>
      </c>
      <c r="E310" s="1">
        <v>1.0</v>
      </c>
      <c r="F310" s="6" t="s">
        <v>1114</v>
      </c>
      <c r="G310" s="3" t="s">
        <v>819</v>
      </c>
      <c r="H310" s="7" t="s">
        <v>1115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1116</v>
      </c>
      <c r="C311" s="5" t="s">
        <v>1117</v>
      </c>
      <c r="D311" s="1">
        <v>1.0</v>
      </c>
      <c r="E311" s="1">
        <v>1.0</v>
      </c>
      <c r="F311" s="37" t="s">
        <v>1118</v>
      </c>
      <c r="G311" s="3" t="s">
        <v>1119</v>
      </c>
      <c r="H311" s="2"/>
      <c r="I311" s="2"/>
      <c r="J311" s="2"/>
      <c r="K311" s="2"/>
      <c r="L311" s="7" t="s">
        <v>1120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1121</v>
      </c>
      <c r="C312" s="5" t="s">
        <v>1122</v>
      </c>
      <c r="D312" s="1">
        <v>1.0</v>
      </c>
      <c r="E312" s="1">
        <v>1.0</v>
      </c>
      <c r="F312" s="6" t="s">
        <v>1123</v>
      </c>
      <c r="G312" s="3" t="s">
        <v>678</v>
      </c>
      <c r="H312" s="7" t="s">
        <v>1124</v>
      </c>
      <c r="I312" s="2"/>
      <c r="J312" s="7" t="s">
        <v>1125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1126</v>
      </c>
      <c r="C313" s="5" t="s">
        <v>1127</v>
      </c>
      <c r="D313" s="1">
        <v>1.0</v>
      </c>
      <c r="E313" s="1">
        <v>1.0</v>
      </c>
      <c r="F313" s="9" t="s">
        <v>1128</v>
      </c>
      <c r="G313" s="3" t="s">
        <v>1129</v>
      </c>
      <c r="H313" s="7" t="s">
        <v>1130</v>
      </c>
      <c r="I313" s="7" t="s">
        <v>1131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1132</v>
      </c>
      <c r="C314" s="5" t="s">
        <v>1127</v>
      </c>
      <c r="D314" s="1">
        <v>1.0</v>
      </c>
      <c r="E314" s="1">
        <v>1.0</v>
      </c>
      <c r="F314" s="9" t="s">
        <v>1128</v>
      </c>
      <c r="G314" s="3" t="s">
        <v>1133</v>
      </c>
      <c r="H314" s="7" t="s">
        <v>1130</v>
      </c>
      <c r="I314" s="7" t="s">
        <v>1131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1134</v>
      </c>
      <c r="C315" s="5" t="s">
        <v>1135</v>
      </c>
      <c r="D315" s="1">
        <v>1.0</v>
      </c>
      <c r="E315" s="1">
        <v>0.0</v>
      </c>
      <c r="F315" s="6" t="s">
        <v>1136</v>
      </c>
      <c r="G315" s="3" t="s">
        <v>1013</v>
      </c>
      <c r="H315" s="2"/>
      <c r="I315" s="2"/>
      <c r="J315" s="7" t="s">
        <v>1137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1138</v>
      </c>
      <c r="C316" s="5" t="s">
        <v>1139</v>
      </c>
      <c r="D316" s="1">
        <v>1.0</v>
      </c>
      <c r="E316" s="1">
        <v>1.0</v>
      </c>
      <c r="F316" s="37" t="s">
        <v>1140</v>
      </c>
      <c r="G316" s="3" t="s">
        <v>495</v>
      </c>
      <c r="H316" s="7" t="s">
        <v>1141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1142</v>
      </c>
      <c r="C317" s="5" t="s">
        <v>1143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115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1144</v>
      </c>
      <c r="C318" s="5" t="s">
        <v>1143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115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1145</v>
      </c>
      <c r="C319" s="5" t="s">
        <v>1146</v>
      </c>
      <c r="D319" s="1">
        <v>1.0</v>
      </c>
      <c r="E319" s="1">
        <v>1.0</v>
      </c>
      <c r="F319" s="37" t="s">
        <v>1147</v>
      </c>
      <c r="G319" s="2"/>
      <c r="H319" s="2"/>
      <c r="I319" s="2"/>
      <c r="J319" s="7" t="s">
        <v>1148</v>
      </c>
      <c r="K319" s="2"/>
      <c r="L319" s="7" t="s">
        <v>1149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1150</v>
      </c>
      <c r="C320" s="5" t="s">
        <v>1146</v>
      </c>
      <c r="D320" s="1">
        <v>1.0</v>
      </c>
      <c r="E320" s="1">
        <v>1.0</v>
      </c>
      <c r="F320" s="37" t="s">
        <v>1147</v>
      </c>
      <c r="G320" s="2"/>
      <c r="H320" s="2"/>
      <c r="I320" s="2"/>
      <c r="J320" s="2"/>
      <c r="K320" s="2"/>
      <c r="L320" s="7" t="s">
        <v>1149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1151</v>
      </c>
      <c r="C321" s="5" t="s">
        <v>1152</v>
      </c>
      <c r="D321" s="1">
        <v>1.0</v>
      </c>
      <c r="E321" s="1">
        <v>1.0</v>
      </c>
      <c r="F321" s="5" t="s">
        <v>1152</v>
      </c>
      <c r="G321" s="2"/>
      <c r="H321" s="10"/>
      <c r="I321" s="2"/>
      <c r="J321" s="2"/>
      <c r="K321" s="2"/>
      <c r="L321" s="2"/>
      <c r="M321" s="7" t="s">
        <v>1153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1154</v>
      </c>
      <c r="C322" s="33" t="s">
        <v>1155</v>
      </c>
      <c r="D322" s="1">
        <v>1.0</v>
      </c>
      <c r="E322" s="1">
        <v>1.0</v>
      </c>
      <c r="F322" s="34" t="s">
        <v>1156</v>
      </c>
      <c r="G322" s="35" t="s">
        <v>1157</v>
      </c>
      <c r="H322" s="7" t="s">
        <v>1158</v>
      </c>
      <c r="I322" s="7" t="s">
        <v>1159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1160</v>
      </c>
      <c r="C323" s="5" t="s">
        <v>1161</v>
      </c>
      <c r="D323" s="1">
        <v>1.0</v>
      </c>
      <c r="E323" s="1">
        <v>1.0</v>
      </c>
      <c r="F323" s="37" t="s">
        <v>1162</v>
      </c>
      <c r="G323" s="3" t="s">
        <v>1163</v>
      </c>
      <c r="H323" s="7" t="s">
        <v>1164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1165</v>
      </c>
      <c r="C324" s="5" t="s">
        <v>1166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115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1167</v>
      </c>
      <c r="C325" s="33" t="s">
        <v>1168</v>
      </c>
      <c r="D325" s="1">
        <v>1.0</v>
      </c>
      <c r="E325" s="1">
        <v>1.0</v>
      </c>
      <c r="F325" s="6" t="s">
        <v>1169</v>
      </c>
      <c r="G325" s="3" t="s">
        <v>1170</v>
      </c>
      <c r="H325" s="7" t="s">
        <v>1171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1172</v>
      </c>
      <c r="C326" s="5" t="s">
        <v>1173</v>
      </c>
      <c r="D326" s="1">
        <v>1.0</v>
      </c>
      <c r="E326" s="1">
        <v>1.0</v>
      </c>
      <c r="F326" s="6" t="s">
        <v>1174</v>
      </c>
      <c r="G326" s="3" t="s">
        <v>1175</v>
      </c>
      <c r="H326" s="7" t="s">
        <v>1176</v>
      </c>
      <c r="I326" s="2"/>
      <c r="J326" s="2"/>
      <c r="K326" s="2"/>
      <c r="L326" s="7" t="s">
        <v>1177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1178</v>
      </c>
      <c r="C327" s="5" t="s">
        <v>1179</v>
      </c>
      <c r="D327" s="1">
        <v>1.0</v>
      </c>
      <c r="E327" s="1">
        <v>1.0</v>
      </c>
      <c r="F327" s="9" t="s">
        <v>1180</v>
      </c>
      <c r="G327" s="3" t="s">
        <v>1181</v>
      </c>
      <c r="H327" s="7" t="s">
        <v>1182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1183</v>
      </c>
      <c r="C328" s="5" t="s">
        <v>1184</v>
      </c>
      <c r="D328" s="1">
        <v>1.0</v>
      </c>
      <c r="E328" s="1">
        <v>1.0</v>
      </c>
      <c r="F328" s="6" t="s">
        <v>1185</v>
      </c>
      <c r="G328" s="3" t="s">
        <v>1186</v>
      </c>
      <c r="H328" s="2"/>
      <c r="I328" s="2"/>
      <c r="J328" s="7" t="s">
        <v>1187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1188</v>
      </c>
      <c r="C329" s="5" t="s">
        <v>1189</v>
      </c>
      <c r="D329" s="1">
        <v>1.0</v>
      </c>
      <c r="E329" s="1">
        <v>1.0</v>
      </c>
      <c r="F329" s="6" t="s">
        <v>1190</v>
      </c>
      <c r="G329" s="3"/>
      <c r="H329" s="2"/>
      <c r="I329" s="2"/>
      <c r="J329" s="2"/>
      <c r="K329" s="2"/>
      <c r="L329" s="7" t="s">
        <v>1191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1192</v>
      </c>
      <c r="C330" s="5" t="s">
        <v>1189</v>
      </c>
      <c r="D330" s="1">
        <v>1.0</v>
      </c>
      <c r="E330" s="1">
        <v>1.0</v>
      </c>
      <c r="F330" s="6" t="s">
        <v>1190</v>
      </c>
      <c r="G330" s="3"/>
      <c r="H330" s="2"/>
      <c r="I330" s="2"/>
      <c r="J330" s="2"/>
      <c r="K330" s="2"/>
      <c r="L330" s="7" t="s">
        <v>1191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1193</v>
      </c>
      <c r="C331" s="5" t="s">
        <v>1194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1195</v>
      </c>
      <c r="C332" s="5" t="s">
        <v>1196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115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1197</v>
      </c>
      <c r="C333" s="5" t="s">
        <v>1198</v>
      </c>
      <c r="D333" s="1">
        <v>1.0</v>
      </c>
      <c r="E333" s="1">
        <v>1.0</v>
      </c>
      <c r="F333" s="6" t="s">
        <v>1199</v>
      </c>
      <c r="G333" s="3" t="s">
        <v>1200</v>
      </c>
      <c r="H333" s="7" t="s">
        <v>1201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1202</v>
      </c>
      <c r="C334" s="5" t="s">
        <v>1198</v>
      </c>
      <c r="D334" s="1">
        <v>1.0</v>
      </c>
      <c r="E334" s="1">
        <v>1.0</v>
      </c>
      <c r="F334" s="6" t="s">
        <v>1199</v>
      </c>
      <c r="G334" s="3" t="s">
        <v>1200</v>
      </c>
      <c r="H334" s="7" t="s">
        <v>1201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1203</v>
      </c>
      <c r="C335" s="5" t="s">
        <v>1204</v>
      </c>
      <c r="D335" s="1">
        <v>1.0</v>
      </c>
      <c r="E335" s="1">
        <v>0.0</v>
      </c>
      <c r="F335" s="9" t="s">
        <v>1205</v>
      </c>
      <c r="G335" s="3" t="s">
        <v>137</v>
      </c>
      <c r="H335" s="10"/>
      <c r="I335" s="2"/>
      <c r="J335" s="23" t="s">
        <v>1206</v>
      </c>
      <c r="K335" s="2"/>
      <c r="L335" s="7" t="s">
        <v>1207</v>
      </c>
      <c r="N335" s="19" t="s">
        <v>1208</v>
      </c>
      <c r="O335" s="8" t="s">
        <v>1209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1203</v>
      </c>
      <c r="C336" s="5" t="s">
        <v>1210</v>
      </c>
      <c r="D336" s="1">
        <v>0.0</v>
      </c>
      <c r="E336" s="1">
        <v>1.0</v>
      </c>
      <c r="F336" s="9" t="s">
        <v>1211</v>
      </c>
      <c r="G336" s="3" t="s">
        <v>495</v>
      </c>
      <c r="H336" s="10"/>
      <c r="I336" s="2"/>
      <c r="J336" s="2"/>
      <c r="K336" s="2"/>
      <c r="L336" s="2"/>
      <c r="M336" s="16" t="s">
        <v>120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1212</v>
      </c>
      <c r="C337" s="5" t="s">
        <v>1213</v>
      </c>
      <c r="D337" s="1">
        <v>1.0</v>
      </c>
      <c r="E337" s="1">
        <v>0.0</v>
      </c>
      <c r="F337" s="6" t="s">
        <v>1214</v>
      </c>
      <c r="G337" s="3" t="s">
        <v>1215</v>
      </c>
      <c r="H337" s="7" t="s">
        <v>1216</v>
      </c>
      <c r="I337" s="7" t="s">
        <v>1217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1218</v>
      </c>
      <c r="C338" s="5" t="s">
        <v>1219</v>
      </c>
      <c r="D338" s="1">
        <v>1.0</v>
      </c>
      <c r="E338" s="1">
        <v>0.0</v>
      </c>
      <c r="F338" s="6" t="s">
        <v>1220</v>
      </c>
      <c r="G338" s="3" t="s">
        <v>1221</v>
      </c>
      <c r="H338" s="2"/>
      <c r="I338" s="2"/>
      <c r="J338" s="2"/>
      <c r="K338" s="2"/>
      <c r="L338" s="7" t="s">
        <v>1222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1212</v>
      </c>
      <c r="C339" s="5" t="s">
        <v>1223</v>
      </c>
      <c r="D339" s="1">
        <v>0.0</v>
      </c>
      <c r="E339" s="1">
        <v>1.0</v>
      </c>
      <c r="F339" s="6" t="s">
        <v>1224</v>
      </c>
      <c r="G339" s="35" t="s">
        <v>1225</v>
      </c>
      <c r="H339" s="7" t="s">
        <v>1226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1218</v>
      </c>
      <c r="C340" s="5" t="s">
        <v>1223</v>
      </c>
      <c r="D340" s="1">
        <v>0.0</v>
      </c>
      <c r="E340" s="1">
        <v>1.0</v>
      </c>
      <c r="F340" s="6" t="s">
        <v>1224</v>
      </c>
      <c r="G340" s="35" t="s">
        <v>1225</v>
      </c>
      <c r="H340" s="7" t="s">
        <v>1226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1227</v>
      </c>
      <c r="C341" s="5" t="s">
        <v>1228</v>
      </c>
      <c r="D341" s="1">
        <v>1.0</v>
      </c>
      <c r="E341" s="1">
        <v>0.0</v>
      </c>
      <c r="F341" s="6" t="s">
        <v>1229</v>
      </c>
      <c r="G341" s="3" t="s">
        <v>1230</v>
      </c>
      <c r="H341" s="2"/>
      <c r="I341" s="2"/>
      <c r="J341" s="2"/>
      <c r="K341" s="2"/>
      <c r="L341" s="7" t="s">
        <v>1231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1232</v>
      </c>
      <c r="C342" s="5" t="s">
        <v>1233</v>
      </c>
      <c r="D342" s="1">
        <v>1.0</v>
      </c>
      <c r="E342" s="1">
        <v>0.0</v>
      </c>
      <c r="F342" s="37" t="s">
        <v>1234</v>
      </c>
      <c r="G342" s="3" t="s">
        <v>764</v>
      </c>
      <c r="H342" s="2"/>
      <c r="I342" s="2"/>
      <c r="J342" s="2"/>
      <c r="K342" s="2"/>
      <c r="L342" s="7" t="s">
        <v>1235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1236</v>
      </c>
      <c r="C343" s="5" t="s">
        <v>1237</v>
      </c>
      <c r="D343" s="1">
        <v>1.0</v>
      </c>
      <c r="E343" s="1">
        <v>0.0</v>
      </c>
      <c r="F343" s="6" t="s">
        <v>1238</v>
      </c>
      <c r="G343" s="3" t="s">
        <v>1239</v>
      </c>
      <c r="H343" s="7" t="s">
        <v>1240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1241</v>
      </c>
      <c r="C344" s="5" t="s">
        <v>1242</v>
      </c>
      <c r="D344" s="1">
        <v>1.0</v>
      </c>
      <c r="E344" s="1">
        <v>0.0</v>
      </c>
      <c r="F344" s="9" t="s">
        <v>1243</v>
      </c>
      <c r="G344" s="3" t="s">
        <v>1244</v>
      </c>
      <c r="H344" s="10"/>
      <c r="I344" s="2"/>
      <c r="J344" s="2"/>
      <c r="K344" s="2"/>
      <c r="L344" s="2"/>
      <c r="M344" s="16" t="s">
        <v>120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1245</v>
      </c>
      <c r="C345" s="5" t="s">
        <v>1246</v>
      </c>
      <c r="D345" s="1">
        <v>1.0</v>
      </c>
      <c r="E345" s="1">
        <v>0.0</v>
      </c>
      <c r="F345" s="37" t="s">
        <v>1247</v>
      </c>
      <c r="G345" s="3" t="s">
        <v>456</v>
      </c>
      <c r="H345" s="7" t="s">
        <v>1248</v>
      </c>
      <c r="I345" s="7" t="s">
        <v>1249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1250</v>
      </c>
      <c r="C346" s="5" t="s">
        <v>1251</v>
      </c>
      <c r="D346" s="1">
        <v>1.0</v>
      </c>
      <c r="E346" s="1">
        <v>0.0</v>
      </c>
      <c r="F346" s="9" t="s">
        <v>1252</v>
      </c>
      <c r="G346" s="3" t="s">
        <v>1253</v>
      </c>
      <c r="H346" s="10"/>
      <c r="I346" s="2"/>
      <c r="J346" s="2"/>
      <c r="K346" s="2"/>
      <c r="L346" s="2"/>
      <c r="M346" s="16" t="s">
        <v>120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1254</v>
      </c>
      <c r="C347" s="5" t="s">
        <v>1255</v>
      </c>
      <c r="D347" s="1">
        <v>1.0</v>
      </c>
      <c r="E347" s="1">
        <v>0.0</v>
      </c>
      <c r="F347" s="25" t="s">
        <v>1256</v>
      </c>
      <c r="G347" s="3" t="s">
        <v>34</v>
      </c>
      <c r="H347" s="7" t="s">
        <v>1257</v>
      </c>
      <c r="I347" s="2"/>
      <c r="J347" s="7" t="s">
        <v>1258</v>
      </c>
      <c r="K347" s="7" t="s">
        <v>1259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1260</v>
      </c>
      <c r="C348" s="5" t="s">
        <v>1261</v>
      </c>
      <c r="D348" s="1">
        <v>1.0</v>
      </c>
      <c r="E348" s="1">
        <v>1.0</v>
      </c>
      <c r="F348" s="9" t="s">
        <v>1262</v>
      </c>
      <c r="G348" s="3" t="s">
        <v>1263</v>
      </c>
      <c r="H348" s="2"/>
      <c r="I348" s="2"/>
      <c r="J348" s="7" t="s">
        <v>1264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1265</v>
      </c>
      <c r="C349" s="5" t="s">
        <v>1266</v>
      </c>
      <c r="D349" s="1">
        <v>1.0</v>
      </c>
      <c r="E349" s="1">
        <v>1.0</v>
      </c>
      <c r="F349" s="9" t="s">
        <v>1267</v>
      </c>
      <c r="G349" s="3" t="s">
        <v>1268</v>
      </c>
      <c r="H349" s="10"/>
      <c r="I349" s="2"/>
      <c r="J349" s="7" t="s">
        <v>1269</v>
      </c>
      <c r="K349" s="2"/>
      <c r="L349" s="2"/>
      <c r="M349" s="16" t="s">
        <v>120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1270</v>
      </c>
      <c r="C350" s="5" t="s">
        <v>1266</v>
      </c>
      <c r="D350" s="1">
        <v>1.0</v>
      </c>
      <c r="E350" s="1">
        <v>1.0</v>
      </c>
      <c r="F350" s="9" t="s">
        <v>1267</v>
      </c>
      <c r="G350" s="3" t="s">
        <v>1268</v>
      </c>
      <c r="H350" s="10"/>
      <c r="I350" s="2"/>
      <c r="J350" s="7" t="s">
        <v>1269</v>
      </c>
      <c r="K350" s="2"/>
      <c r="L350" s="2"/>
      <c r="M350" s="16" t="s">
        <v>120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1271</v>
      </c>
      <c r="C351" s="5" t="s">
        <v>1272</v>
      </c>
      <c r="D351" s="1">
        <v>1.0</v>
      </c>
      <c r="E351" s="1">
        <v>1.0</v>
      </c>
      <c r="F351" s="9" t="s">
        <v>1273</v>
      </c>
      <c r="G351" s="2"/>
      <c r="H351" s="2"/>
      <c r="I351" s="2"/>
      <c r="J351" s="2"/>
      <c r="K351" s="2"/>
      <c r="L351" s="7" t="s">
        <v>1274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1275</v>
      </c>
      <c r="C352" s="5" t="s">
        <v>1272</v>
      </c>
      <c r="D352" s="1">
        <v>1.0</v>
      </c>
      <c r="E352" s="1">
        <v>1.0</v>
      </c>
      <c r="F352" s="9" t="s">
        <v>1273</v>
      </c>
      <c r="G352" s="2"/>
      <c r="H352" s="2"/>
      <c r="I352" s="2"/>
      <c r="J352" s="2"/>
      <c r="K352" s="2"/>
      <c r="L352" s="7" t="s">
        <v>1274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1276</v>
      </c>
      <c r="C353" s="5" t="s">
        <v>1277</v>
      </c>
      <c r="D353" s="1">
        <v>1.0</v>
      </c>
      <c r="E353" s="1">
        <v>1.0</v>
      </c>
      <c r="F353" s="25" t="s">
        <v>1278</v>
      </c>
      <c r="G353" s="3" t="s">
        <v>1279</v>
      </c>
      <c r="H353" s="2"/>
      <c r="I353" s="2"/>
      <c r="J353" s="2"/>
      <c r="K353" s="2"/>
      <c r="L353" s="7" t="s">
        <v>1280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1281</v>
      </c>
      <c r="C354" s="5" t="s">
        <v>1282</v>
      </c>
      <c r="D354" s="1">
        <v>1.0</v>
      </c>
      <c r="E354" s="1">
        <v>1.0</v>
      </c>
      <c r="F354" s="9" t="s">
        <v>1283</v>
      </c>
      <c r="G354" s="2"/>
      <c r="H354" s="10"/>
      <c r="I354" s="2"/>
      <c r="J354" s="2"/>
      <c r="K354" s="2"/>
      <c r="L354" s="2"/>
      <c r="M354" s="13" t="s">
        <v>1284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1285</v>
      </c>
      <c r="C355" s="5" t="s">
        <v>1286</v>
      </c>
      <c r="D355" s="1">
        <v>1.0</v>
      </c>
      <c r="E355" s="1">
        <v>1.0</v>
      </c>
      <c r="F355" s="11" t="s">
        <v>1287</v>
      </c>
      <c r="G355" s="3" t="s">
        <v>1268</v>
      </c>
      <c r="H355" s="7" t="s">
        <v>1288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1289</v>
      </c>
      <c r="C356" s="5" t="s">
        <v>1290</v>
      </c>
      <c r="D356" s="1">
        <v>1.0</v>
      </c>
      <c r="E356" s="1">
        <v>1.0</v>
      </c>
      <c r="F356" s="11" t="s">
        <v>1291</v>
      </c>
      <c r="G356" s="3" t="s">
        <v>1279</v>
      </c>
      <c r="H356" s="2"/>
      <c r="I356" s="2"/>
      <c r="J356" s="2"/>
      <c r="K356" s="2"/>
      <c r="L356" s="7" t="s">
        <v>1292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1293</v>
      </c>
      <c r="C357" s="5" t="s">
        <v>1294</v>
      </c>
      <c r="D357" s="1">
        <v>1.0</v>
      </c>
      <c r="E357" s="1">
        <v>1.0</v>
      </c>
      <c r="F357" s="11" t="s">
        <v>1295</v>
      </c>
      <c r="G357" s="2"/>
      <c r="H357" s="2"/>
      <c r="I357" s="2"/>
      <c r="J357" s="2"/>
      <c r="K357" s="2"/>
      <c r="L357" s="7" t="s">
        <v>1296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1297</v>
      </c>
      <c r="C358" s="5" t="s">
        <v>1298</v>
      </c>
      <c r="D358" s="1">
        <v>1.0</v>
      </c>
      <c r="E358" s="1">
        <v>1.0</v>
      </c>
      <c r="F358" s="9" t="s">
        <v>1299</v>
      </c>
      <c r="G358" s="3" t="s">
        <v>1300</v>
      </c>
      <c r="H358" s="7" t="s">
        <v>1301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1302</v>
      </c>
      <c r="C359" s="5" t="s">
        <v>1303</v>
      </c>
      <c r="D359" s="1">
        <v>1.0</v>
      </c>
      <c r="E359" s="1">
        <v>1.0</v>
      </c>
      <c r="F359" s="11" t="s">
        <v>1304</v>
      </c>
      <c r="G359" s="3" t="s">
        <v>412</v>
      </c>
      <c r="H359" s="2"/>
      <c r="I359" s="2"/>
      <c r="J359" s="7" t="s">
        <v>1305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1306</v>
      </c>
      <c r="C360" s="5" t="s">
        <v>1303</v>
      </c>
      <c r="D360" s="1">
        <v>1.0</v>
      </c>
      <c r="E360" s="1">
        <v>1.0</v>
      </c>
      <c r="F360" s="11" t="s">
        <v>1304</v>
      </c>
      <c r="G360" s="3" t="s">
        <v>412</v>
      </c>
      <c r="H360" s="2"/>
      <c r="I360" s="2"/>
      <c r="J360" s="7" t="s">
        <v>1305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1307</v>
      </c>
      <c r="C361" s="5" t="s">
        <v>1308</v>
      </c>
      <c r="D361" s="1">
        <v>1.0</v>
      </c>
      <c r="E361" s="1">
        <v>1.0</v>
      </c>
      <c r="F361" s="9" t="s">
        <v>1309</v>
      </c>
      <c r="G361" s="3" t="s">
        <v>1310</v>
      </c>
      <c r="H361" s="2"/>
      <c r="I361" s="2"/>
      <c r="J361" s="2"/>
      <c r="K361" s="2"/>
      <c r="L361" s="7" t="s">
        <v>1311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1312</v>
      </c>
      <c r="C362" s="5" t="s">
        <v>1313</v>
      </c>
      <c r="D362" s="1">
        <v>1.0</v>
      </c>
      <c r="E362" s="1">
        <v>1.0</v>
      </c>
      <c r="F362" s="9" t="s">
        <v>1314</v>
      </c>
      <c r="G362" s="3" t="s">
        <v>1279</v>
      </c>
      <c r="H362" s="10"/>
      <c r="I362" s="2"/>
      <c r="J362" s="2"/>
      <c r="K362" s="2"/>
      <c r="L362" s="7" t="s">
        <v>1315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1316</v>
      </c>
      <c r="C363" s="5" t="s">
        <v>1317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115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1318</v>
      </c>
      <c r="C364" s="5" t="s">
        <v>1319</v>
      </c>
      <c r="D364" s="1">
        <v>1.0</v>
      </c>
      <c r="E364" s="1">
        <v>1.0</v>
      </c>
      <c r="F364" s="9" t="s">
        <v>1320</v>
      </c>
      <c r="G364" s="3" t="s">
        <v>1263</v>
      </c>
      <c r="H364" s="2"/>
      <c r="I364" s="2"/>
      <c r="J364" s="2"/>
      <c r="K364" s="2"/>
      <c r="L364" s="7" t="s">
        <v>1321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1322</v>
      </c>
      <c r="C365" s="5" t="s">
        <v>1323</v>
      </c>
      <c r="D365" s="1">
        <v>1.0</v>
      </c>
      <c r="E365" s="1">
        <v>1.0</v>
      </c>
      <c r="F365" s="9" t="s">
        <v>1324</v>
      </c>
      <c r="G365" s="3" t="s">
        <v>1325</v>
      </c>
      <c r="H365" s="10"/>
      <c r="I365" s="2"/>
      <c r="J365" s="2"/>
      <c r="K365" s="2"/>
      <c r="L365" s="2"/>
      <c r="M365" s="16" t="s">
        <v>120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1326</v>
      </c>
      <c r="C366" s="5" t="s">
        <v>1327</v>
      </c>
      <c r="D366" s="1">
        <v>1.0</v>
      </c>
      <c r="E366" s="1">
        <v>1.0</v>
      </c>
      <c r="F366" s="6" t="s">
        <v>1328</v>
      </c>
      <c r="G366" s="35" t="s">
        <v>1329</v>
      </c>
      <c r="H366" s="7" t="s">
        <v>1330</v>
      </c>
      <c r="I366" s="2"/>
      <c r="J366" s="2"/>
      <c r="K366" s="2"/>
      <c r="L366" s="7" t="s">
        <v>1331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1332</v>
      </c>
      <c r="C367" s="5" t="s">
        <v>1333</v>
      </c>
      <c r="D367" s="1">
        <v>1.0</v>
      </c>
      <c r="E367" s="1">
        <v>0.0</v>
      </c>
      <c r="F367" s="11" t="s">
        <v>1334</v>
      </c>
      <c r="G367" s="3" t="s">
        <v>1335</v>
      </c>
      <c r="H367" s="7" t="s">
        <v>1336</v>
      </c>
      <c r="I367" s="2"/>
      <c r="J367" s="7" t="s">
        <v>1337</v>
      </c>
      <c r="K367" s="7" t="s">
        <v>1338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1332</v>
      </c>
      <c r="C368" s="5" t="s">
        <v>1339</v>
      </c>
      <c r="D368" s="1">
        <v>0.0</v>
      </c>
      <c r="E368" s="1">
        <v>1.0</v>
      </c>
      <c r="F368" s="6" t="s">
        <v>1340</v>
      </c>
      <c r="G368" s="3" t="s">
        <v>1341</v>
      </c>
      <c r="H368" s="7" t="s">
        <v>1217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1342</v>
      </c>
      <c r="C369" s="5" t="s">
        <v>1343</v>
      </c>
      <c r="D369" s="1">
        <v>1.0</v>
      </c>
      <c r="E369" s="1">
        <v>0.0</v>
      </c>
      <c r="F369" s="6" t="s">
        <v>1344</v>
      </c>
      <c r="G369" s="3" t="s">
        <v>1345</v>
      </c>
      <c r="H369" s="7" t="s">
        <v>1346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1347</v>
      </c>
      <c r="C370" s="5" t="s">
        <v>1343</v>
      </c>
      <c r="D370" s="1">
        <v>1.0</v>
      </c>
      <c r="E370" s="1">
        <v>0.0</v>
      </c>
      <c r="F370" s="6" t="s">
        <v>1344</v>
      </c>
      <c r="G370" s="3" t="s">
        <v>1345</v>
      </c>
      <c r="H370" s="7" t="s">
        <v>1346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1342</v>
      </c>
      <c r="C371" s="5" t="s">
        <v>1348</v>
      </c>
      <c r="D371" s="1">
        <v>0.0</v>
      </c>
      <c r="E371" s="1">
        <v>1.0</v>
      </c>
      <c r="F371" s="9" t="s">
        <v>1349</v>
      </c>
      <c r="G371" s="3" t="s">
        <v>412</v>
      </c>
      <c r="H371" s="7" t="s">
        <v>1350</v>
      </c>
      <c r="I371" s="7" t="s">
        <v>1351</v>
      </c>
      <c r="J371" s="7" t="s">
        <v>1352</v>
      </c>
      <c r="K371" s="7" t="s">
        <v>1353</v>
      </c>
      <c r="L371" s="7" t="s">
        <v>1354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1347</v>
      </c>
      <c r="C372" s="5" t="s">
        <v>1348</v>
      </c>
      <c r="D372" s="1">
        <v>0.0</v>
      </c>
      <c r="E372" s="1">
        <v>1.0</v>
      </c>
      <c r="F372" s="9" t="s">
        <v>1349</v>
      </c>
      <c r="G372" s="3" t="s">
        <v>412</v>
      </c>
      <c r="H372" s="7" t="s">
        <v>1350</v>
      </c>
      <c r="I372" s="7" t="s">
        <v>1351</v>
      </c>
      <c r="J372" s="7" t="s">
        <v>1352</v>
      </c>
      <c r="K372" s="7" t="s">
        <v>1353</v>
      </c>
      <c r="L372" s="7" t="s">
        <v>1354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1355</v>
      </c>
      <c r="C373" s="44" t="s">
        <v>1356</v>
      </c>
      <c r="D373" s="1">
        <v>1.0</v>
      </c>
      <c r="E373" s="1">
        <v>0.0</v>
      </c>
      <c r="F373" s="6" t="s">
        <v>1357</v>
      </c>
      <c r="G373" s="3" t="s">
        <v>1263</v>
      </c>
      <c r="H373" s="7" t="s">
        <v>1358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1359</v>
      </c>
      <c r="C374" s="5" t="s">
        <v>1360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115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1361</v>
      </c>
      <c r="C375" s="5" t="s">
        <v>1362</v>
      </c>
      <c r="D375" s="1">
        <v>1.0</v>
      </c>
      <c r="E375" s="1">
        <v>0.0</v>
      </c>
      <c r="F375" s="34" t="s">
        <v>1363</v>
      </c>
      <c r="G375" s="35" t="s">
        <v>1263</v>
      </c>
      <c r="H375" s="2"/>
      <c r="I375" s="2"/>
      <c r="J375" s="7" t="s">
        <v>1364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1365</v>
      </c>
      <c r="C376" s="5" t="s">
        <v>1366</v>
      </c>
      <c r="D376" s="1">
        <v>1.0</v>
      </c>
      <c r="E376" s="1">
        <v>0.0</v>
      </c>
      <c r="F376" s="9" t="s">
        <v>1367</v>
      </c>
      <c r="G376" s="3" t="s">
        <v>1279</v>
      </c>
      <c r="H376" s="2"/>
      <c r="I376" s="2"/>
      <c r="J376" s="2"/>
      <c r="K376" s="2"/>
      <c r="L376" s="7" t="s">
        <v>1368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1369</v>
      </c>
      <c r="C377" s="5" t="s">
        <v>1370</v>
      </c>
      <c r="D377" s="1">
        <v>1.0</v>
      </c>
      <c r="E377" s="1">
        <v>0.0</v>
      </c>
      <c r="F377" s="11" t="s">
        <v>1371</v>
      </c>
      <c r="G377" s="3" t="s">
        <v>1372</v>
      </c>
      <c r="H377" s="10"/>
      <c r="I377" s="2"/>
      <c r="J377" s="2"/>
      <c r="K377" s="2"/>
      <c r="L377" s="2"/>
      <c r="M377" s="13" t="s">
        <v>1373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1374</v>
      </c>
      <c r="C378" s="5" t="s">
        <v>1375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115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5">
        <v>300.0</v>
      </c>
      <c r="B379" s="46" t="s">
        <v>1376</v>
      </c>
      <c r="C379" s="46" t="s">
        <v>1377</v>
      </c>
      <c r="D379" s="45">
        <v>1.0</v>
      </c>
      <c r="E379" s="45">
        <v>0.0</v>
      </c>
      <c r="F379" s="47" t="s">
        <v>1378</v>
      </c>
      <c r="G379" s="48" t="s">
        <v>1379</v>
      </c>
      <c r="H379" s="49" t="s">
        <v>1380</v>
      </c>
      <c r="I379" s="50"/>
      <c r="J379" s="50"/>
      <c r="K379" s="50"/>
      <c r="L379" s="5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1381</v>
      </c>
      <c r="C380" s="5" t="s">
        <v>1382</v>
      </c>
      <c r="D380" s="1">
        <v>1.0</v>
      </c>
      <c r="E380" s="1">
        <v>1.0</v>
      </c>
      <c r="F380" s="6" t="s">
        <v>1383</v>
      </c>
      <c r="G380" s="35" t="s">
        <v>495</v>
      </c>
      <c r="H380" s="7" t="s">
        <v>1384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1385</v>
      </c>
      <c r="C381" s="5" t="s">
        <v>1386</v>
      </c>
      <c r="D381" s="1">
        <v>1.0</v>
      </c>
      <c r="E381" s="1">
        <v>1.0</v>
      </c>
      <c r="F381" s="6" t="s">
        <v>1387</v>
      </c>
      <c r="G381" s="3" t="s">
        <v>495</v>
      </c>
      <c r="H381" s="7" t="s">
        <v>1388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1389</v>
      </c>
      <c r="C382" s="5" t="s">
        <v>1390</v>
      </c>
      <c r="D382" s="1">
        <v>1.0</v>
      </c>
      <c r="E382" s="1">
        <v>1.0</v>
      </c>
      <c r="F382" s="9" t="s">
        <v>1391</v>
      </c>
      <c r="G382" s="3" t="s">
        <v>495</v>
      </c>
      <c r="H382" s="7" t="s">
        <v>1392</v>
      </c>
      <c r="I382" s="2"/>
      <c r="J382" s="7" t="s">
        <v>1393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1394</v>
      </c>
      <c r="C383" s="5" t="s">
        <v>1395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1396</v>
      </c>
      <c r="C384" s="5" t="s">
        <v>1397</v>
      </c>
      <c r="D384" s="1">
        <v>1.0</v>
      </c>
      <c r="E384" s="1">
        <v>1.0</v>
      </c>
      <c r="F384" s="9" t="s">
        <v>1398</v>
      </c>
      <c r="G384" s="3" t="s">
        <v>495</v>
      </c>
      <c r="H384" s="7" t="s">
        <v>1399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1400</v>
      </c>
      <c r="C385" s="5" t="s">
        <v>1401</v>
      </c>
      <c r="D385" s="1">
        <v>1.0</v>
      </c>
      <c r="E385" s="1">
        <v>1.0</v>
      </c>
      <c r="F385" s="9" t="s">
        <v>1402</v>
      </c>
      <c r="G385" s="2"/>
      <c r="H385" s="3"/>
      <c r="I385" s="2"/>
      <c r="J385" s="2"/>
      <c r="K385" s="2"/>
      <c r="L385" s="2"/>
      <c r="M385" s="8" t="s">
        <v>1403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1404</v>
      </c>
      <c r="C386" s="5" t="s">
        <v>1405</v>
      </c>
      <c r="D386" s="1">
        <v>1.0</v>
      </c>
      <c r="E386" s="1">
        <v>1.0</v>
      </c>
      <c r="F386" s="9" t="s">
        <v>1406</v>
      </c>
      <c r="G386" s="2"/>
      <c r="H386" s="2"/>
      <c r="I386" s="2"/>
      <c r="J386" s="2"/>
      <c r="K386" s="2"/>
      <c r="L386" s="2"/>
      <c r="M386" s="19" t="s">
        <v>1407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1408</v>
      </c>
      <c r="C387" s="5" t="s">
        <v>1409</v>
      </c>
      <c r="D387" s="1">
        <v>1.0</v>
      </c>
      <c r="E387" s="1">
        <v>1.0</v>
      </c>
      <c r="F387" s="9" t="s">
        <v>1410</v>
      </c>
      <c r="G387" s="3" t="s">
        <v>495</v>
      </c>
      <c r="H387" s="2"/>
      <c r="I387" s="2"/>
      <c r="J387" s="2"/>
      <c r="K387" s="2"/>
      <c r="L387" s="2"/>
      <c r="M387" s="19" t="s">
        <v>1411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1412</v>
      </c>
      <c r="C388" s="5" t="s">
        <v>1413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1414</v>
      </c>
      <c r="C389" s="5" t="s">
        <v>1415</v>
      </c>
      <c r="D389" s="1">
        <v>1.0</v>
      </c>
      <c r="E389" s="1">
        <v>1.0</v>
      </c>
      <c r="F389" s="9" t="s">
        <v>1416</v>
      </c>
      <c r="G389" s="3" t="s">
        <v>495</v>
      </c>
      <c r="H389" s="7" t="s">
        <v>1417</v>
      </c>
      <c r="I389" s="2"/>
      <c r="J389" s="7" t="s">
        <v>1418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1419</v>
      </c>
      <c r="C390" s="5" t="s">
        <v>1420</v>
      </c>
      <c r="D390" s="1">
        <v>1.0</v>
      </c>
      <c r="E390" s="1">
        <v>1.0</v>
      </c>
      <c r="F390" s="9" t="s">
        <v>1421</v>
      </c>
      <c r="G390" s="3" t="s">
        <v>495</v>
      </c>
      <c r="H390" s="2"/>
      <c r="I390" s="2"/>
      <c r="J390" s="7" t="s">
        <v>1422</v>
      </c>
      <c r="K390" s="2"/>
      <c r="L390" s="2"/>
      <c r="M390" s="19" t="s">
        <v>1423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1424</v>
      </c>
      <c r="C391" s="33" t="s">
        <v>1425</v>
      </c>
      <c r="D391" s="1">
        <v>1.0</v>
      </c>
      <c r="E391" s="1">
        <v>1.0</v>
      </c>
      <c r="F391" s="9" t="s">
        <v>1426</v>
      </c>
      <c r="G391" s="3" t="s">
        <v>495</v>
      </c>
      <c r="H391" s="2"/>
      <c r="I391" s="2"/>
      <c r="J391" s="2"/>
      <c r="K391" s="2"/>
      <c r="L391" s="2"/>
      <c r="M391" s="19" t="s">
        <v>1427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1428</v>
      </c>
      <c r="C392" s="5" t="s">
        <v>1429</v>
      </c>
      <c r="D392" s="1">
        <v>1.0</v>
      </c>
      <c r="E392" s="1">
        <v>1.0</v>
      </c>
      <c r="F392" s="9" t="s">
        <v>1430</v>
      </c>
      <c r="G392" s="2"/>
      <c r="H392" s="2"/>
      <c r="I392" s="2"/>
      <c r="J392" s="2"/>
      <c r="K392" s="2"/>
      <c r="L392" s="2"/>
      <c r="M392" s="19" t="s">
        <v>1431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1432</v>
      </c>
      <c r="C393" s="5" t="s">
        <v>1433</v>
      </c>
      <c r="D393" s="1">
        <v>1.0</v>
      </c>
      <c r="E393" s="1">
        <v>1.0</v>
      </c>
      <c r="F393" s="9" t="s">
        <v>1433</v>
      </c>
      <c r="G393" s="3" t="s">
        <v>1434</v>
      </c>
      <c r="H393" s="7" t="s">
        <v>1435</v>
      </c>
      <c r="I393" s="2"/>
      <c r="J393" s="2"/>
      <c r="K393" s="2"/>
      <c r="L393" s="7" t="s">
        <v>1436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1437</v>
      </c>
      <c r="C394" s="5" t="s">
        <v>1433</v>
      </c>
      <c r="D394" s="1">
        <v>1.0</v>
      </c>
      <c r="E394" s="1">
        <v>1.0</v>
      </c>
      <c r="F394" s="9" t="s">
        <v>1433</v>
      </c>
      <c r="G394" s="3" t="s">
        <v>1434</v>
      </c>
      <c r="H394" s="7" t="s">
        <v>1435</v>
      </c>
      <c r="I394" s="2"/>
      <c r="J394" s="2"/>
      <c r="K394" s="2"/>
      <c r="L394" s="7" t="s">
        <v>1436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1438</v>
      </c>
      <c r="C395" s="5" t="s">
        <v>1439</v>
      </c>
      <c r="D395" s="1">
        <v>1.0</v>
      </c>
      <c r="E395" s="1">
        <v>1.0</v>
      </c>
      <c r="F395" s="9" t="s">
        <v>1440</v>
      </c>
      <c r="G395" s="3" t="s">
        <v>1441</v>
      </c>
      <c r="H395" s="7" t="s">
        <v>1442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1443</v>
      </c>
      <c r="C396" s="5" t="s">
        <v>1444</v>
      </c>
      <c r="D396" s="1">
        <v>1.0</v>
      </c>
      <c r="E396" s="1">
        <v>1.0</v>
      </c>
      <c r="F396" s="9" t="s">
        <v>1445</v>
      </c>
      <c r="G396" s="3" t="s">
        <v>495</v>
      </c>
      <c r="H396" s="7" t="s">
        <v>1446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1447</v>
      </c>
      <c r="C397" s="5" t="s">
        <v>1448</v>
      </c>
      <c r="D397" s="1">
        <v>1.0</v>
      </c>
      <c r="E397" s="1">
        <v>1.0</v>
      </c>
      <c r="F397" s="9" t="s">
        <v>1449</v>
      </c>
      <c r="G397" s="3" t="s">
        <v>495</v>
      </c>
      <c r="H397" s="7" t="s">
        <v>1450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1451</v>
      </c>
      <c r="C398" s="5" t="s">
        <v>1448</v>
      </c>
      <c r="D398" s="1">
        <v>1.0</v>
      </c>
      <c r="E398" s="1">
        <v>1.0</v>
      </c>
      <c r="F398" s="9" t="s">
        <v>1449</v>
      </c>
      <c r="G398" s="3" t="s">
        <v>495</v>
      </c>
      <c r="H398" s="7" t="s">
        <v>1450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1452</v>
      </c>
      <c r="C399" s="5" t="s">
        <v>1453</v>
      </c>
      <c r="D399" s="1">
        <v>1.0</v>
      </c>
      <c r="E399" s="1">
        <v>1.0</v>
      </c>
      <c r="F399" s="9" t="s">
        <v>1454</v>
      </c>
      <c r="G399" s="3" t="s">
        <v>495</v>
      </c>
      <c r="H399" s="7" t="s">
        <v>1455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1456</v>
      </c>
      <c r="C400" s="5" t="s">
        <v>1457</v>
      </c>
      <c r="D400" s="1">
        <v>1.0</v>
      </c>
      <c r="E400" s="1">
        <v>1.0</v>
      </c>
      <c r="F400" s="9" t="s">
        <v>1458</v>
      </c>
      <c r="G400" s="3" t="s">
        <v>495</v>
      </c>
      <c r="H400" s="7" t="s">
        <v>1459</v>
      </c>
      <c r="I400" s="2"/>
      <c r="J400" s="7" t="s">
        <v>1460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1461</v>
      </c>
      <c r="C401" s="5" t="s">
        <v>1462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1463</v>
      </c>
      <c r="C402" s="5" t="s">
        <v>1464</v>
      </c>
      <c r="D402" s="1">
        <v>1.0</v>
      </c>
      <c r="E402" s="1">
        <v>1.0</v>
      </c>
      <c r="F402" s="9" t="s">
        <v>1465</v>
      </c>
      <c r="G402" s="3" t="s">
        <v>495</v>
      </c>
      <c r="H402" s="30" t="s">
        <v>1466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1467</v>
      </c>
      <c r="C403" s="5" t="s">
        <v>1468</v>
      </c>
      <c r="D403" s="1">
        <v>1.0</v>
      </c>
      <c r="E403" s="1">
        <v>1.0</v>
      </c>
      <c r="F403" s="9" t="s">
        <v>1469</v>
      </c>
      <c r="G403" s="3" t="s">
        <v>1470</v>
      </c>
      <c r="H403" s="7" t="s">
        <v>1471</v>
      </c>
      <c r="I403" s="2"/>
      <c r="J403" s="2"/>
      <c r="K403" s="2"/>
      <c r="L403" s="2"/>
      <c r="M403" s="19" t="s">
        <v>1472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1473</v>
      </c>
      <c r="C404" s="5" t="s">
        <v>1474</v>
      </c>
      <c r="D404" s="1">
        <v>1.0</v>
      </c>
      <c r="E404" s="1">
        <v>0.0</v>
      </c>
      <c r="F404" s="9" t="s">
        <v>1475</v>
      </c>
      <c r="G404" s="3" t="s">
        <v>495</v>
      </c>
      <c r="H404" s="7" t="s">
        <v>1476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1477</v>
      </c>
      <c r="C405" s="5" t="s">
        <v>1478</v>
      </c>
      <c r="D405" s="33">
        <v>1.0</v>
      </c>
      <c r="E405" s="33">
        <v>0.0</v>
      </c>
      <c r="F405" s="9" t="s">
        <v>1479</v>
      </c>
      <c r="G405" s="3" t="s">
        <v>1480</v>
      </c>
      <c r="H405" s="7" t="s">
        <v>1481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1482</v>
      </c>
      <c r="C406" s="5" t="s">
        <v>1483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1482</v>
      </c>
      <c r="C407" s="5" t="s">
        <v>1484</v>
      </c>
      <c r="D407" s="1">
        <v>0.0</v>
      </c>
      <c r="E407" s="1">
        <v>1.0</v>
      </c>
      <c r="F407" s="9" t="s">
        <v>1485</v>
      </c>
      <c r="G407" s="3" t="s">
        <v>495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1486</v>
      </c>
      <c r="C408" s="5" t="s">
        <v>1487</v>
      </c>
      <c r="D408" s="1">
        <v>1.0</v>
      </c>
      <c r="E408" s="1">
        <v>0.0</v>
      </c>
      <c r="F408" s="6" t="s">
        <v>1488</v>
      </c>
      <c r="G408" s="3" t="s">
        <v>495</v>
      </c>
      <c r="H408" s="7" t="s">
        <v>1489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1486</v>
      </c>
      <c r="C409" s="5" t="s">
        <v>1490</v>
      </c>
      <c r="D409" s="1">
        <v>0.0</v>
      </c>
      <c r="E409" s="1">
        <v>1.0</v>
      </c>
      <c r="F409" s="9" t="s">
        <v>1491</v>
      </c>
      <c r="G409" s="3" t="s">
        <v>495</v>
      </c>
      <c r="H409" s="2"/>
      <c r="I409" s="2"/>
      <c r="J409" s="7" t="s">
        <v>1492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1493</v>
      </c>
      <c r="C410" s="33" t="s">
        <v>1494</v>
      </c>
      <c r="D410" s="1">
        <v>1.0</v>
      </c>
      <c r="E410" s="1">
        <v>1.0</v>
      </c>
      <c r="F410" s="9" t="s">
        <v>1495</v>
      </c>
      <c r="G410" s="3" t="s">
        <v>495</v>
      </c>
      <c r="H410" s="7" t="s">
        <v>1496</v>
      </c>
      <c r="I410" s="2"/>
      <c r="J410" s="7" t="s">
        <v>1497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1498</v>
      </c>
      <c r="C411" s="5" t="s">
        <v>1499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1500</v>
      </c>
      <c r="C412" s="5" t="s">
        <v>1501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1502</v>
      </c>
      <c r="C413" s="5" t="s">
        <v>1503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1504</v>
      </c>
      <c r="C414" s="5" t="s">
        <v>1505</v>
      </c>
      <c r="D414" s="1">
        <v>1.0</v>
      </c>
      <c r="E414" s="1">
        <v>1.0</v>
      </c>
      <c r="F414" s="9" t="s">
        <v>1506</v>
      </c>
      <c r="G414" s="3" t="s">
        <v>495</v>
      </c>
      <c r="H414" s="7" t="s">
        <v>1507</v>
      </c>
      <c r="I414" s="2"/>
      <c r="J414" s="7" t="s">
        <v>1508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1509</v>
      </c>
      <c r="C415" s="5" t="s">
        <v>1505</v>
      </c>
      <c r="D415" s="1">
        <v>1.0</v>
      </c>
      <c r="E415" s="1">
        <v>1.0</v>
      </c>
      <c r="F415" s="9" t="s">
        <v>1506</v>
      </c>
      <c r="G415" s="3" t="s">
        <v>495</v>
      </c>
      <c r="H415" s="7" t="s">
        <v>1507</v>
      </c>
      <c r="I415" s="2"/>
      <c r="J415" s="7" t="s">
        <v>1508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1510</v>
      </c>
      <c r="C416" s="5" t="s">
        <v>1511</v>
      </c>
      <c r="D416" s="1">
        <v>1.0</v>
      </c>
      <c r="E416" s="1">
        <v>1.0</v>
      </c>
      <c r="F416" s="9" t="s">
        <v>1512</v>
      </c>
      <c r="G416" s="3" t="s">
        <v>495</v>
      </c>
      <c r="H416" s="7" t="s">
        <v>1513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1514</v>
      </c>
      <c r="C417" s="5" t="s">
        <v>1515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1516</v>
      </c>
      <c r="C418" s="5" t="s">
        <v>1517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1518</v>
      </c>
      <c r="C419" s="5" t="s">
        <v>1519</v>
      </c>
      <c r="D419" s="1">
        <v>1.0</v>
      </c>
      <c r="E419" s="1">
        <v>1.0</v>
      </c>
      <c r="F419" s="9" t="s">
        <v>1520</v>
      </c>
      <c r="G419" s="3" t="s">
        <v>224</v>
      </c>
      <c r="H419" s="7" t="s">
        <v>1521</v>
      </c>
      <c r="I419" s="2"/>
      <c r="J419" s="7" t="s">
        <v>1522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1523</v>
      </c>
      <c r="C420" s="5" t="s">
        <v>1524</v>
      </c>
      <c r="D420" s="1">
        <v>1.0</v>
      </c>
      <c r="E420" s="1">
        <v>1.0</v>
      </c>
      <c r="F420" s="9" t="s">
        <v>1525</v>
      </c>
      <c r="G420" s="3" t="s">
        <v>495</v>
      </c>
      <c r="H420" s="7" t="s">
        <v>1526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1527</v>
      </c>
      <c r="C421" s="5" t="s">
        <v>1524</v>
      </c>
      <c r="D421" s="1">
        <v>1.0</v>
      </c>
      <c r="E421" s="1">
        <v>1.0</v>
      </c>
      <c r="F421" s="9" t="s">
        <v>1525</v>
      </c>
      <c r="G421" s="3" t="s">
        <v>495</v>
      </c>
      <c r="H421" s="7" t="s">
        <v>1526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1528</v>
      </c>
      <c r="C422" s="5" t="s">
        <v>1529</v>
      </c>
      <c r="D422" s="1">
        <v>1.0</v>
      </c>
      <c r="E422" s="1">
        <v>1.0</v>
      </c>
      <c r="F422" s="6" t="s">
        <v>1530</v>
      </c>
      <c r="G422" s="3" t="s">
        <v>495</v>
      </c>
      <c r="H422" s="7" t="s">
        <v>1531</v>
      </c>
      <c r="I422" s="7" t="s">
        <v>1532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1533</v>
      </c>
      <c r="C423" s="5" t="s">
        <v>1529</v>
      </c>
      <c r="D423" s="1">
        <v>1.0</v>
      </c>
      <c r="E423" s="1">
        <v>1.0</v>
      </c>
      <c r="F423" s="34" t="s">
        <v>1530</v>
      </c>
      <c r="G423" s="51" t="s">
        <v>495</v>
      </c>
      <c r="H423" s="7" t="s">
        <v>1531</v>
      </c>
      <c r="I423" s="7" t="s">
        <v>1532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1534</v>
      </c>
      <c r="C424" s="5" t="s">
        <v>1535</v>
      </c>
      <c r="D424" s="1">
        <v>1.0</v>
      </c>
      <c r="E424" s="1">
        <v>1.0</v>
      </c>
      <c r="F424" s="6" t="s">
        <v>1536</v>
      </c>
      <c r="G424" s="3" t="s">
        <v>495</v>
      </c>
      <c r="H424" s="7" t="s">
        <v>1537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1538</v>
      </c>
      <c r="C425" s="5" t="s">
        <v>1539</v>
      </c>
      <c r="D425" s="1">
        <v>1.0</v>
      </c>
      <c r="E425" s="1">
        <v>1.0</v>
      </c>
      <c r="F425" s="9" t="s">
        <v>1540</v>
      </c>
      <c r="G425" s="3" t="s">
        <v>495</v>
      </c>
      <c r="H425" s="2"/>
      <c r="I425" s="2"/>
      <c r="J425" s="7" t="s">
        <v>1541</v>
      </c>
      <c r="K425" s="2"/>
      <c r="L425" s="2"/>
      <c r="M425" s="19" t="s">
        <v>1542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1543</v>
      </c>
      <c r="C426" s="5" t="s">
        <v>1544</v>
      </c>
      <c r="D426" s="1">
        <v>1.0</v>
      </c>
      <c r="E426" s="1">
        <v>1.0</v>
      </c>
      <c r="F426" s="9" t="s">
        <v>1545</v>
      </c>
      <c r="G426" s="3" t="s">
        <v>1546</v>
      </c>
      <c r="H426" s="2"/>
      <c r="I426" s="2"/>
      <c r="J426" s="7" t="s">
        <v>1547</v>
      </c>
      <c r="K426" s="2"/>
      <c r="L426" s="2"/>
      <c r="M426" s="19" t="s">
        <v>1548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1549</v>
      </c>
      <c r="C427" s="5" t="s">
        <v>1550</v>
      </c>
      <c r="D427" s="1">
        <v>1.0</v>
      </c>
      <c r="E427" s="1">
        <v>1.0</v>
      </c>
      <c r="F427" s="9" t="s">
        <v>1551</v>
      </c>
      <c r="G427" s="3" t="s">
        <v>495</v>
      </c>
      <c r="H427" s="7" t="s">
        <v>1552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1553</v>
      </c>
      <c r="C428" s="33" t="s">
        <v>1554</v>
      </c>
      <c r="D428" s="1">
        <v>1.0</v>
      </c>
      <c r="E428" s="1">
        <v>1.0</v>
      </c>
      <c r="F428" s="9" t="s">
        <v>1555</v>
      </c>
      <c r="G428" s="3" t="s">
        <v>495</v>
      </c>
      <c r="H428" s="7" t="s">
        <v>1556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1557</v>
      </c>
      <c r="C429" s="5" t="s">
        <v>1558</v>
      </c>
      <c r="D429" s="1">
        <v>1.0</v>
      </c>
      <c r="E429" s="1">
        <v>1.0</v>
      </c>
      <c r="F429" s="9">
        <v>525.0</v>
      </c>
      <c r="G429" s="3" t="s">
        <v>1559</v>
      </c>
      <c r="H429" s="7" t="s">
        <v>1560</v>
      </c>
      <c r="I429" s="7" t="s">
        <v>1561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1562</v>
      </c>
      <c r="C430" s="5" t="s">
        <v>1563</v>
      </c>
      <c r="D430" s="1">
        <v>1.0</v>
      </c>
      <c r="E430" s="1">
        <v>1.0</v>
      </c>
      <c r="F430" s="11" t="s">
        <v>1564</v>
      </c>
      <c r="G430" s="3" t="s">
        <v>495</v>
      </c>
      <c r="H430" s="7" t="s">
        <v>1565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1566</v>
      </c>
      <c r="C431" s="5" t="s">
        <v>1567</v>
      </c>
      <c r="D431" s="1">
        <v>1.0</v>
      </c>
      <c r="E431" s="1">
        <v>0.0</v>
      </c>
      <c r="F431" s="9" t="s">
        <v>1568</v>
      </c>
      <c r="G431" s="3" t="s">
        <v>495</v>
      </c>
      <c r="H431" s="30" t="s">
        <v>1569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1570</v>
      </c>
      <c r="C432" s="5" t="s">
        <v>1567</v>
      </c>
      <c r="D432" s="1">
        <v>1.0</v>
      </c>
      <c r="E432" s="1">
        <v>0.0</v>
      </c>
      <c r="F432" s="9" t="s">
        <v>1568</v>
      </c>
      <c r="G432" s="3" t="s">
        <v>495</v>
      </c>
      <c r="H432" s="7" t="s">
        <v>1569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1571</v>
      </c>
      <c r="C433" s="5" t="s">
        <v>1572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1573</v>
      </c>
      <c r="C434" s="5" t="s">
        <v>1574</v>
      </c>
      <c r="D434" s="1">
        <v>1.0</v>
      </c>
      <c r="E434" s="1">
        <v>1.0</v>
      </c>
      <c r="F434" s="9" t="s">
        <v>1575</v>
      </c>
      <c r="G434" s="3" t="s">
        <v>1576</v>
      </c>
      <c r="H434" s="7" t="s">
        <v>1577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1578</v>
      </c>
      <c r="C435" s="5" t="s">
        <v>1579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1580</v>
      </c>
      <c r="C436" s="5" t="s">
        <v>1579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1581</v>
      </c>
      <c r="C437" s="5" t="s">
        <v>1582</v>
      </c>
      <c r="D437" s="1">
        <v>1.0</v>
      </c>
      <c r="E437" s="1">
        <v>1.0</v>
      </c>
      <c r="F437" s="52" t="s">
        <v>1583</v>
      </c>
      <c r="G437" s="3" t="s">
        <v>1186</v>
      </c>
      <c r="H437" s="7" t="s">
        <v>1584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1585</v>
      </c>
      <c r="C438" s="5" t="s">
        <v>1586</v>
      </c>
      <c r="D438" s="1">
        <v>1.0</v>
      </c>
      <c r="E438" s="1">
        <v>1.0</v>
      </c>
      <c r="F438" s="6" t="s">
        <v>1587</v>
      </c>
      <c r="G438" s="3" t="s">
        <v>224</v>
      </c>
      <c r="H438" s="7" t="s">
        <v>1588</v>
      </c>
      <c r="I438" s="2"/>
      <c r="J438" s="7" t="s">
        <v>1589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1590</v>
      </c>
      <c r="C439" s="5" t="s">
        <v>1591</v>
      </c>
      <c r="D439" s="1">
        <v>1.0</v>
      </c>
      <c r="E439" s="1">
        <v>1.0</v>
      </c>
      <c r="F439" s="9" t="s">
        <v>1592</v>
      </c>
      <c r="G439" s="3" t="s">
        <v>495</v>
      </c>
      <c r="H439" s="7" t="s">
        <v>1593</v>
      </c>
      <c r="I439" s="2"/>
      <c r="J439" s="30" t="s">
        <v>1594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1595</v>
      </c>
      <c r="C440" s="5" t="s">
        <v>1596</v>
      </c>
      <c r="D440" s="1">
        <v>1.0</v>
      </c>
      <c r="E440" s="1">
        <v>1.0</v>
      </c>
      <c r="F440" s="53" t="s">
        <v>1597</v>
      </c>
      <c r="G440" s="3" t="s">
        <v>495</v>
      </c>
      <c r="H440" s="54" t="s">
        <v>1598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1599</v>
      </c>
      <c r="C441" s="5" t="s">
        <v>1600</v>
      </c>
      <c r="D441" s="1">
        <v>1.0</v>
      </c>
      <c r="E441" s="1">
        <v>1.0</v>
      </c>
      <c r="F441" s="9" t="s">
        <v>1601</v>
      </c>
      <c r="G441" s="3" t="s">
        <v>495</v>
      </c>
      <c r="H441" s="7" t="s">
        <v>1602</v>
      </c>
      <c r="I441" s="2"/>
      <c r="J441" s="7" t="s">
        <v>1603</v>
      </c>
      <c r="K441" s="2"/>
      <c r="L441" s="2"/>
      <c r="M441" s="13" t="s">
        <v>1604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1605</v>
      </c>
      <c r="C442" s="5" t="s">
        <v>1600</v>
      </c>
      <c r="D442" s="1">
        <v>1.0</v>
      </c>
      <c r="E442" s="1">
        <v>1.0</v>
      </c>
      <c r="F442" s="11" t="s">
        <v>1601</v>
      </c>
      <c r="G442" s="3" t="s">
        <v>495</v>
      </c>
      <c r="H442" s="7" t="s">
        <v>1602</v>
      </c>
      <c r="I442" s="2"/>
      <c r="J442" s="7" t="s">
        <v>1603</v>
      </c>
      <c r="K442" s="2"/>
      <c r="L442" s="2"/>
      <c r="M442" s="13" t="s">
        <v>1604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1606</v>
      </c>
      <c r="C443" s="5" t="s">
        <v>1607</v>
      </c>
      <c r="D443" s="1">
        <v>1.0</v>
      </c>
      <c r="E443" s="1">
        <v>1.0</v>
      </c>
      <c r="F443" s="9" t="s">
        <v>1608</v>
      </c>
      <c r="G443" s="3" t="s">
        <v>1609</v>
      </c>
      <c r="H443" s="7" t="s">
        <v>1610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1611</v>
      </c>
      <c r="C444" s="5" t="s">
        <v>1612</v>
      </c>
      <c r="D444" s="1">
        <v>1.0</v>
      </c>
      <c r="E444" s="1">
        <v>1.0</v>
      </c>
      <c r="F444" s="6" t="s">
        <v>1613</v>
      </c>
      <c r="G444" s="3" t="s">
        <v>495</v>
      </c>
      <c r="H444" s="7" t="s">
        <v>1614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1615</v>
      </c>
      <c r="C445" s="5" t="s">
        <v>1616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1617</v>
      </c>
      <c r="C446" s="5" t="s">
        <v>1618</v>
      </c>
      <c r="D446" s="1">
        <v>1.0</v>
      </c>
      <c r="E446" s="1">
        <v>1.0</v>
      </c>
      <c r="F446" s="9" t="s">
        <v>1619</v>
      </c>
      <c r="G446" s="3" t="s">
        <v>495</v>
      </c>
      <c r="H446" s="30" t="s">
        <v>1620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1621</v>
      </c>
      <c r="C447" s="5" t="s">
        <v>1622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1623</v>
      </c>
      <c r="C448" s="5" t="s">
        <v>1624</v>
      </c>
      <c r="D448" s="1">
        <v>1.0</v>
      </c>
      <c r="E448" s="1">
        <v>1.0</v>
      </c>
      <c r="F448" s="9" t="s">
        <v>1625</v>
      </c>
      <c r="G448" s="3" t="s">
        <v>495</v>
      </c>
      <c r="H448" s="30" t="s">
        <v>1626</v>
      </c>
      <c r="I448" s="7" t="s">
        <v>1627</v>
      </c>
      <c r="J448" s="7" t="s">
        <v>1330</v>
      </c>
      <c r="K448" s="2"/>
      <c r="L448" s="7" t="s">
        <v>1628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1629</v>
      </c>
      <c r="C449" s="5" t="s">
        <v>1624</v>
      </c>
      <c r="D449" s="1">
        <v>1.0</v>
      </c>
      <c r="E449" s="1">
        <v>1.0</v>
      </c>
      <c r="F449" s="9" t="s">
        <v>1625</v>
      </c>
      <c r="G449" s="3" t="s">
        <v>495</v>
      </c>
      <c r="H449" s="7" t="s">
        <v>1626</v>
      </c>
      <c r="I449" s="7" t="s">
        <v>1627</v>
      </c>
      <c r="J449" s="7" t="s">
        <v>1330</v>
      </c>
      <c r="K449" s="2"/>
      <c r="L449" s="7" t="s">
        <v>1628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1630</v>
      </c>
      <c r="C450" s="5" t="s">
        <v>1631</v>
      </c>
      <c r="D450" s="1">
        <v>1.0</v>
      </c>
      <c r="E450" s="1">
        <v>1.0</v>
      </c>
      <c r="F450" s="9" t="s">
        <v>1632</v>
      </c>
      <c r="G450" s="3" t="s">
        <v>495</v>
      </c>
      <c r="H450" s="2"/>
      <c r="I450" s="2"/>
      <c r="J450" s="2"/>
      <c r="K450" s="2"/>
      <c r="L450" s="2"/>
      <c r="M450" s="19" t="s">
        <v>1633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1634</v>
      </c>
      <c r="C451" s="5" t="s">
        <v>1631</v>
      </c>
      <c r="D451" s="1">
        <v>1.0</v>
      </c>
      <c r="E451" s="1">
        <v>1.0</v>
      </c>
      <c r="F451" s="9" t="s">
        <v>1632</v>
      </c>
      <c r="G451" s="3" t="s">
        <v>495</v>
      </c>
      <c r="H451" s="2"/>
      <c r="I451" s="2"/>
      <c r="J451" s="2"/>
      <c r="K451" s="2"/>
      <c r="L451" s="2"/>
      <c r="M451" s="19" t="s">
        <v>1633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1635</v>
      </c>
      <c r="C452" s="5" t="s">
        <v>1636</v>
      </c>
      <c r="D452" s="1">
        <v>1.0</v>
      </c>
      <c r="E452" s="1">
        <v>1.0</v>
      </c>
      <c r="F452" s="53" t="s">
        <v>1637</v>
      </c>
      <c r="G452" s="3" t="s">
        <v>495</v>
      </c>
      <c r="H452" s="7" t="s">
        <v>1638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1639</v>
      </c>
      <c r="C453" s="5" t="s">
        <v>1636</v>
      </c>
      <c r="D453" s="1">
        <v>1.0</v>
      </c>
      <c r="E453" s="1">
        <v>1.0</v>
      </c>
      <c r="F453" s="53" t="s">
        <v>1637</v>
      </c>
      <c r="G453" s="3" t="s">
        <v>495</v>
      </c>
      <c r="H453" s="7" t="s">
        <v>1638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1640</v>
      </c>
      <c r="C454" s="5" t="s">
        <v>1641</v>
      </c>
      <c r="D454" s="1">
        <v>1.0</v>
      </c>
      <c r="E454" s="1">
        <v>1.0</v>
      </c>
      <c r="F454" s="53" t="s">
        <v>1642</v>
      </c>
      <c r="G454" s="3" t="s">
        <v>495</v>
      </c>
      <c r="H454" s="2"/>
      <c r="I454" s="2"/>
      <c r="J454" s="2"/>
      <c r="K454" s="2"/>
      <c r="L454" s="7" t="s">
        <v>1643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1644</v>
      </c>
      <c r="C455" s="5" t="s">
        <v>1645</v>
      </c>
      <c r="D455" s="1">
        <v>1.0</v>
      </c>
      <c r="E455" s="1">
        <v>1.0</v>
      </c>
      <c r="F455" s="9" t="s">
        <v>1646</v>
      </c>
      <c r="G455" s="3" t="s">
        <v>224</v>
      </c>
      <c r="H455" s="7" t="s">
        <v>1647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1648</v>
      </c>
      <c r="C456" s="5" t="s">
        <v>1649</v>
      </c>
      <c r="D456" s="1">
        <v>1.0</v>
      </c>
      <c r="E456" s="1">
        <v>1.0</v>
      </c>
      <c r="F456" s="9" t="s">
        <v>1650</v>
      </c>
      <c r="G456" s="3" t="s">
        <v>495</v>
      </c>
      <c r="H456" s="7" t="s">
        <v>1651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1652</v>
      </c>
      <c r="C457" s="5" t="s">
        <v>1653</v>
      </c>
      <c r="D457" s="1">
        <v>1.0</v>
      </c>
      <c r="E457" s="1">
        <v>0.0</v>
      </c>
      <c r="F457" s="9" t="s">
        <v>1654</v>
      </c>
      <c r="G457" s="3" t="s">
        <v>1655</v>
      </c>
      <c r="H457" s="7" t="s">
        <v>1656</v>
      </c>
      <c r="I457" s="2"/>
      <c r="J457" s="7" t="s">
        <v>1657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1658</v>
      </c>
      <c r="C458" s="5" t="s">
        <v>1659</v>
      </c>
      <c r="D458" s="1">
        <v>1.0</v>
      </c>
      <c r="E458" s="1">
        <v>0.0</v>
      </c>
      <c r="F458" s="9" t="s">
        <v>1660</v>
      </c>
      <c r="G458" s="3" t="s">
        <v>495</v>
      </c>
      <c r="H458" s="7" t="s">
        <v>1661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1662</v>
      </c>
      <c r="C459" s="5" t="s">
        <v>1019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1663</v>
      </c>
      <c r="C460" s="5" t="s">
        <v>1664</v>
      </c>
      <c r="D460" s="1">
        <v>1.0</v>
      </c>
      <c r="E460" s="1">
        <v>1.0</v>
      </c>
      <c r="F460" s="6" t="s">
        <v>1665</v>
      </c>
      <c r="G460" s="3" t="s">
        <v>1666</v>
      </c>
      <c r="H460" s="7" t="s">
        <v>1667</v>
      </c>
      <c r="I460" s="2"/>
      <c r="J460" s="7" t="s">
        <v>1668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1669</v>
      </c>
      <c r="C461" s="5" t="s">
        <v>1670</v>
      </c>
      <c r="D461" s="1">
        <v>1.0</v>
      </c>
      <c r="E461" s="1">
        <v>1.0</v>
      </c>
      <c r="F461" s="9" t="s">
        <v>1671</v>
      </c>
      <c r="G461" s="3" t="s">
        <v>495</v>
      </c>
      <c r="H461" s="7" t="s">
        <v>1672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1673</v>
      </c>
      <c r="C462" s="5" t="s">
        <v>1670</v>
      </c>
      <c r="D462" s="1">
        <v>1.0</v>
      </c>
      <c r="E462" s="1">
        <v>1.0</v>
      </c>
      <c r="F462" s="9" t="s">
        <v>1671</v>
      </c>
      <c r="G462" s="3" t="s">
        <v>495</v>
      </c>
      <c r="H462" s="7" t="s">
        <v>1672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1674</v>
      </c>
      <c r="C463" s="5" t="s">
        <v>1675</v>
      </c>
      <c r="D463" s="1">
        <v>1.0</v>
      </c>
      <c r="E463" s="1">
        <v>1.0</v>
      </c>
      <c r="F463" s="55" t="s">
        <v>1676</v>
      </c>
      <c r="G463" s="3" t="s">
        <v>495</v>
      </c>
      <c r="H463" s="7" t="s">
        <v>1677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1678</v>
      </c>
      <c r="C464" s="5" t="s">
        <v>1679</v>
      </c>
      <c r="D464" s="1">
        <v>1.0</v>
      </c>
      <c r="E464" s="1">
        <v>1.0</v>
      </c>
      <c r="F464" s="6" t="s">
        <v>1679</v>
      </c>
      <c r="G464" s="3" t="s">
        <v>495</v>
      </c>
      <c r="H464" s="7" t="s">
        <v>1680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1681</v>
      </c>
      <c r="C465" s="5" t="s">
        <v>1682</v>
      </c>
      <c r="D465" s="1">
        <v>1.0</v>
      </c>
      <c r="E465" s="1">
        <v>1.0</v>
      </c>
      <c r="F465" s="9" t="s">
        <v>1683</v>
      </c>
      <c r="G465" s="3" t="s">
        <v>495</v>
      </c>
      <c r="H465" s="7" t="s">
        <v>1684</v>
      </c>
      <c r="I465" s="2"/>
      <c r="J465" s="7" t="s">
        <v>1685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1686</v>
      </c>
      <c r="C466" s="5" t="s">
        <v>1687</v>
      </c>
      <c r="D466" s="1">
        <v>1.0</v>
      </c>
      <c r="E466" s="1">
        <v>1.0</v>
      </c>
      <c r="F466" s="9" t="s">
        <v>1688</v>
      </c>
      <c r="G466" s="3" t="s">
        <v>495</v>
      </c>
      <c r="H466" s="30" t="s">
        <v>1689</v>
      </c>
      <c r="I466" s="2"/>
      <c r="J466" s="7" t="s">
        <v>1690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1691</v>
      </c>
      <c r="C467" s="5" t="s">
        <v>1692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1693</v>
      </c>
      <c r="C468" s="5" t="s">
        <v>1694</v>
      </c>
      <c r="D468" s="1">
        <v>1.0</v>
      </c>
      <c r="E468" s="1">
        <v>1.0</v>
      </c>
      <c r="F468" s="25" t="s">
        <v>1695</v>
      </c>
      <c r="G468" s="3" t="s">
        <v>495</v>
      </c>
      <c r="H468" s="7" t="s">
        <v>1696</v>
      </c>
      <c r="I468" s="2"/>
      <c r="J468" s="7" t="s">
        <v>1697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1698</v>
      </c>
      <c r="C469" s="5" t="s">
        <v>1694</v>
      </c>
      <c r="D469" s="1">
        <v>1.0</v>
      </c>
      <c r="E469" s="1">
        <v>1.0</v>
      </c>
      <c r="F469" s="25" t="s">
        <v>1695</v>
      </c>
      <c r="G469" s="3" t="s">
        <v>495</v>
      </c>
      <c r="H469" s="7" t="s">
        <v>1696</v>
      </c>
      <c r="I469" s="2"/>
      <c r="J469" s="7" t="s">
        <v>1697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1699</v>
      </c>
      <c r="C470" s="5" t="s">
        <v>1700</v>
      </c>
      <c r="D470" s="1">
        <v>1.0</v>
      </c>
      <c r="E470" s="1">
        <v>1.0</v>
      </c>
      <c r="F470" s="6" t="s">
        <v>1701</v>
      </c>
      <c r="G470" s="3" t="s">
        <v>495</v>
      </c>
      <c r="H470" s="7" t="s">
        <v>1702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1703</v>
      </c>
      <c r="C471" s="5" t="s">
        <v>1700</v>
      </c>
      <c r="D471" s="1">
        <v>1.0</v>
      </c>
      <c r="E471" s="1">
        <v>1.0</v>
      </c>
      <c r="F471" s="34" t="s">
        <v>1701</v>
      </c>
      <c r="G471" s="3" t="s">
        <v>495</v>
      </c>
      <c r="H471" s="7" t="s">
        <v>1702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1704</v>
      </c>
      <c r="C472" s="5" t="s">
        <v>1705</v>
      </c>
      <c r="D472" s="1">
        <v>1.0</v>
      </c>
      <c r="E472" s="1">
        <v>1.0</v>
      </c>
      <c r="F472" s="6" t="s">
        <v>1705</v>
      </c>
      <c r="G472" s="3" t="s">
        <v>495</v>
      </c>
      <c r="H472" s="7" t="s">
        <v>1706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1707</v>
      </c>
      <c r="C473" s="5" t="s">
        <v>1708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1709</v>
      </c>
      <c r="C474" s="5" t="s">
        <v>1710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1711</v>
      </c>
      <c r="C475" s="5" t="s">
        <v>1710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1712</v>
      </c>
      <c r="C476" s="5" t="s">
        <v>1713</v>
      </c>
      <c r="D476" s="1">
        <v>1.0</v>
      </c>
      <c r="E476" s="1">
        <v>1.0</v>
      </c>
      <c r="F476" s="9" t="s">
        <v>1714</v>
      </c>
      <c r="G476" s="3" t="s">
        <v>495</v>
      </c>
      <c r="H476" s="7" t="s">
        <v>1715</v>
      </c>
      <c r="I476" s="2"/>
      <c r="J476" s="7" t="s">
        <v>1716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1717</v>
      </c>
      <c r="C477" s="5" t="s">
        <v>1713</v>
      </c>
      <c r="D477" s="1">
        <v>1.0</v>
      </c>
      <c r="E477" s="1">
        <v>1.0</v>
      </c>
      <c r="F477" s="9" t="s">
        <v>1714</v>
      </c>
      <c r="G477" s="3" t="s">
        <v>495</v>
      </c>
      <c r="H477" s="7" t="s">
        <v>1715</v>
      </c>
      <c r="I477" s="2"/>
      <c r="J477" s="7" t="s">
        <v>1716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1718</v>
      </c>
      <c r="C478" s="5" t="s">
        <v>1719</v>
      </c>
      <c r="D478" s="1">
        <v>1.0</v>
      </c>
      <c r="E478" s="1">
        <v>1.0</v>
      </c>
      <c r="F478" s="9" t="s">
        <v>1720</v>
      </c>
      <c r="G478" s="3" t="s">
        <v>495</v>
      </c>
      <c r="H478" s="7" t="s">
        <v>1721</v>
      </c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1722</v>
      </c>
      <c r="C479" s="5" t="s">
        <v>1723</v>
      </c>
      <c r="D479" s="1">
        <v>1.0</v>
      </c>
      <c r="E479" s="1">
        <v>1.0</v>
      </c>
      <c r="F479" s="9" t="s">
        <v>1724</v>
      </c>
      <c r="G479" s="3" t="s">
        <v>495</v>
      </c>
      <c r="H479" s="7" t="s">
        <v>1725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1726</v>
      </c>
      <c r="C480" s="5" t="s">
        <v>1727</v>
      </c>
      <c r="D480" s="1">
        <v>1.0</v>
      </c>
      <c r="E480" s="1">
        <v>1.0</v>
      </c>
      <c r="F480" s="9" t="s">
        <v>1728</v>
      </c>
      <c r="G480" s="3" t="s">
        <v>495</v>
      </c>
      <c r="H480" s="7" t="s">
        <v>1729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1730</v>
      </c>
      <c r="C481" s="5" t="s">
        <v>1731</v>
      </c>
      <c r="D481" s="1">
        <v>1.0</v>
      </c>
      <c r="E481" s="1">
        <v>1.0</v>
      </c>
      <c r="F481" s="9" t="s">
        <v>1732</v>
      </c>
      <c r="G481" s="3" t="s">
        <v>495</v>
      </c>
      <c r="H481" s="30" t="s">
        <v>1733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1734</v>
      </c>
      <c r="C482" s="5" t="s">
        <v>1735</v>
      </c>
      <c r="D482" s="1">
        <v>1.0</v>
      </c>
      <c r="E482" s="1">
        <v>1.0</v>
      </c>
      <c r="F482" s="9" t="s">
        <v>1736</v>
      </c>
      <c r="G482" s="3" t="s">
        <v>1737</v>
      </c>
      <c r="H482" s="7" t="s">
        <v>1738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1739</v>
      </c>
      <c r="C483" s="5" t="s">
        <v>1740</v>
      </c>
      <c r="D483" s="1">
        <v>1.0</v>
      </c>
      <c r="E483" s="1">
        <v>0.0</v>
      </c>
      <c r="F483" s="6" t="s">
        <v>1741</v>
      </c>
      <c r="G483" s="3" t="s">
        <v>495</v>
      </c>
      <c r="H483" s="7" t="s">
        <v>1742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1743</v>
      </c>
      <c r="C484" s="5" t="s">
        <v>1744</v>
      </c>
      <c r="D484" s="33">
        <v>1.0</v>
      </c>
      <c r="E484" s="33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1745</v>
      </c>
      <c r="C485" s="5" t="s">
        <v>1746</v>
      </c>
      <c r="D485" s="1">
        <v>1.0</v>
      </c>
      <c r="E485" s="1">
        <v>1.0</v>
      </c>
      <c r="F485" s="9" t="s">
        <v>935</v>
      </c>
      <c r="G485" s="3" t="s">
        <v>1747</v>
      </c>
      <c r="H485" s="2"/>
      <c r="I485" s="2"/>
      <c r="J485" s="7" t="s">
        <v>1748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1749</v>
      </c>
      <c r="C486" s="5" t="s">
        <v>1746</v>
      </c>
      <c r="D486" s="1">
        <v>1.0</v>
      </c>
      <c r="E486" s="1">
        <v>1.0</v>
      </c>
      <c r="F486" s="9" t="s">
        <v>935</v>
      </c>
      <c r="G486" s="3" t="s">
        <v>1747</v>
      </c>
      <c r="H486" s="2"/>
      <c r="I486" s="2"/>
      <c r="J486" s="7" t="s">
        <v>1748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1750</v>
      </c>
      <c r="C487" s="5" t="s">
        <v>1751</v>
      </c>
      <c r="D487" s="1">
        <v>1.0</v>
      </c>
      <c r="E487" s="1">
        <v>1.0</v>
      </c>
      <c r="F487" s="9" t="s">
        <v>1752</v>
      </c>
      <c r="G487" s="3" t="s">
        <v>495</v>
      </c>
      <c r="H487" s="7" t="s">
        <v>1753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1754</v>
      </c>
      <c r="C488" s="5" t="s">
        <v>1751</v>
      </c>
      <c r="D488" s="1">
        <v>1.0</v>
      </c>
      <c r="E488" s="1">
        <v>1.0</v>
      </c>
      <c r="F488" s="9" t="s">
        <v>1752</v>
      </c>
      <c r="G488" s="3" t="s">
        <v>495</v>
      </c>
      <c r="H488" s="7" t="s">
        <v>1753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1755</v>
      </c>
      <c r="C489" s="5" t="s">
        <v>1756</v>
      </c>
      <c r="D489" s="1">
        <v>1.0</v>
      </c>
      <c r="E489" s="1">
        <v>1.0</v>
      </c>
      <c r="F489" s="53" t="s">
        <v>1757</v>
      </c>
      <c r="G489" s="3" t="s">
        <v>495</v>
      </c>
      <c r="H489" s="7" t="s">
        <v>1758</v>
      </c>
      <c r="I489" s="2"/>
      <c r="J489" s="7" t="s">
        <v>1759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1760</v>
      </c>
      <c r="C490" s="5" t="s">
        <v>1761</v>
      </c>
      <c r="D490" s="1">
        <v>1.0</v>
      </c>
      <c r="E490" s="1">
        <v>1.0</v>
      </c>
      <c r="F490" s="9" t="s">
        <v>1762</v>
      </c>
      <c r="G490" s="3" t="s">
        <v>495</v>
      </c>
      <c r="H490" s="7" t="s">
        <v>1763</v>
      </c>
      <c r="I490" s="2"/>
      <c r="J490" s="7" t="s">
        <v>1764</v>
      </c>
      <c r="K490" s="2"/>
      <c r="L490" s="7" t="s">
        <v>1765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1766</v>
      </c>
      <c r="C491" s="5" t="s">
        <v>1761</v>
      </c>
      <c r="D491" s="1">
        <v>1.0</v>
      </c>
      <c r="E491" s="1">
        <v>1.0</v>
      </c>
      <c r="F491" s="9" t="s">
        <v>1762</v>
      </c>
      <c r="G491" s="3" t="s">
        <v>495</v>
      </c>
      <c r="H491" s="7" t="s">
        <v>1763</v>
      </c>
      <c r="I491" s="2"/>
      <c r="J491" s="7" t="s">
        <v>1764</v>
      </c>
      <c r="K491" s="2"/>
      <c r="L491" s="7" t="s">
        <v>1765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1767</v>
      </c>
      <c r="C492" s="5" t="s">
        <v>1768</v>
      </c>
      <c r="D492" s="1">
        <v>1.0</v>
      </c>
      <c r="E492" s="1">
        <v>1.0</v>
      </c>
      <c r="F492" s="25" t="s">
        <v>1769</v>
      </c>
      <c r="G492" s="3" t="s">
        <v>495</v>
      </c>
      <c r="H492" s="7" t="s">
        <v>1770</v>
      </c>
      <c r="I492" s="2"/>
      <c r="J492" s="7" t="s">
        <v>1771</v>
      </c>
      <c r="K492" s="2"/>
      <c r="L492" s="7" t="s">
        <v>1772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1773</v>
      </c>
      <c r="C493" s="5" t="s">
        <v>1768</v>
      </c>
      <c r="D493" s="1">
        <v>1.0</v>
      </c>
      <c r="E493" s="1">
        <v>1.0</v>
      </c>
      <c r="F493" s="25" t="s">
        <v>1769</v>
      </c>
      <c r="G493" s="3" t="s">
        <v>495</v>
      </c>
      <c r="H493" s="7" t="s">
        <v>1770</v>
      </c>
      <c r="I493" s="2"/>
      <c r="J493" s="7" t="s">
        <v>1771</v>
      </c>
      <c r="K493" s="2"/>
      <c r="L493" s="7" t="s">
        <v>1772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1774</v>
      </c>
      <c r="C494" s="5" t="s">
        <v>1775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1776</v>
      </c>
      <c r="C495" s="5" t="s">
        <v>1775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1777</v>
      </c>
      <c r="C496" s="5" t="s">
        <v>1778</v>
      </c>
      <c r="D496" s="1">
        <v>1.0</v>
      </c>
      <c r="E496" s="1">
        <v>1.0</v>
      </c>
      <c r="F496" s="9" t="s">
        <v>1779</v>
      </c>
      <c r="G496" s="3" t="s">
        <v>1780</v>
      </c>
      <c r="H496" s="7" t="s">
        <v>1781</v>
      </c>
      <c r="I496" s="7" t="s">
        <v>1782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1783</v>
      </c>
      <c r="C497" s="5" t="s">
        <v>1778</v>
      </c>
      <c r="D497" s="1">
        <v>1.0</v>
      </c>
      <c r="E497" s="1">
        <v>1.0</v>
      </c>
      <c r="F497" s="9" t="s">
        <v>1779</v>
      </c>
      <c r="G497" s="3" t="s">
        <v>1780</v>
      </c>
      <c r="H497" s="7" t="s">
        <v>1781</v>
      </c>
      <c r="I497" s="7" t="s">
        <v>1782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1784</v>
      </c>
      <c r="C498" s="5" t="s">
        <v>1785</v>
      </c>
      <c r="D498" s="1">
        <v>1.0</v>
      </c>
      <c r="E498" s="1">
        <v>1.0</v>
      </c>
      <c r="F498" s="25" t="s">
        <v>1785</v>
      </c>
      <c r="G498" s="3" t="s">
        <v>495</v>
      </c>
      <c r="H498" s="7" t="s">
        <v>1786</v>
      </c>
      <c r="I498" s="2"/>
      <c r="J498" s="7" t="s">
        <v>1787</v>
      </c>
      <c r="K498" s="7" t="s">
        <v>1788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1789</v>
      </c>
      <c r="C499" s="5" t="s">
        <v>1785</v>
      </c>
      <c r="D499" s="1">
        <v>1.0</v>
      </c>
      <c r="E499" s="1">
        <v>1.0</v>
      </c>
      <c r="F499" s="25" t="s">
        <v>1785</v>
      </c>
      <c r="G499" s="3" t="s">
        <v>495</v>
      </c>
      <c r="H499" s="7" t="s">
        <v>1786</v>
      </c>
      <c r="I499" s="2"/>
      <c r="J499" s="7" t="s">
        <v>1787</v>
      </c>
      <c r="K499" s="7" t="s">
        <v>1788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1790</v>
      </c>
      <c r="C500" s="5" t="s">
        <v>1791</v>
      </c>
      <c r="D500" s="1">
        <v>1.0</v>
      </c>
      <c r="E500" s="1">
        <v>1.0</v>
      </c>
      <c r="F500" s="25" t="s">
        <v>1792</v>
      </c>
      <c r="G500" s="3" t="s">
        <v>495</v>
      </c>
      <c r="H500" s="7" t="s">
        <v>1793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1794</v>
      </c>
      <c r="C501" s="5" t="s">
        <v>1791</v>
      </c>
      <c r="D501" s="1">
        <v>1.0</v>
      </c>
      <c r="E501" s="1">
        <v>1.0</v>
      </c>
      <c r="F501" s="25" t="s">
        <v>1792</v>
      </c>
      <c r="G501" s="3" t="s">
        <v>495</v>
      </c>
      <c r="H501" s="3" t="s">
        <v>1795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1796</v>
      </c>
      <c r="C502" s="5" t="s">
        <v>1797</v>
      </c>
      <c r="D502" s="1">
        <v>1.0</v>
      </c>
      <c r="E502" s="1">
        <v>1.0</v>
      </c>
      <c r="F502" s="25" t="s">
        <v>1792</v>
      </c>
      <c r="G502" s="3" t="s">
        <v>495</v>
      </c>
      <c r="H502" s="3" t="s">
        <v>1798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1799</v>
      </c>
      <c r="C503" s="5" t="s">
        <v>1797</v>
      </c>
      <c r="D503" s="1">
        <v>1.0</v>
      </c>
      <c r="E503" s="1">
        <v>1.0</v>
      </c>
      <c r="F503" s="25" t="s">
        <v>1792</v>
      </c>
      <c r="G503" s="3" t="s">
        <v>495</v>
      </c>
      <c r="H503" s="3" t="s">
        <v>1800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1801</v>
      </c>
      <c r="C504" s="5" t="s">
        <v>1802</v>
      </c>
      <c r="D504" s="1">
        <v>1.0</v>
      </c>
      <c r="E504" s="1">
        <v>1.0</v>
      </c>
      <c r="F504" s="25" t="s">
        <v>1803</v>
      </c>
      <c r="G504" s="3" t="s">
        <v>495</v>
      </c>
      <c r="H504" s="7" t="s">
        <v>1804</v>
      </c>
      <c r="I504" s="2"/>
      <c r="J504" s="7" t="s">
        <v>1805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1806</v>
      </c>
      <c r="C505" s="5" t="s">
        <v>1802</v>
      </c>
      <c r="D505" s="1">
        <v>1.0</v>
      </c>
      <c r="E505" s="1">
        <v>1.0</v>
      </c>
      <c r="F505" s="25" t="s">
        <v>1803</v>
      </c>
      <c r="G505" s="3" t="s">
        <v>495</v>
      </c>
      <c r="H505" s="7" t="s">
        <v>1804</v>
      </c>
      <c r="I505" s="2"/>
      <c r="J505" s="7" t="s">
        <v>1805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1807</v>
      </c>
      <c r="C506" s="5" t="s">
        <v>1808</v>
      </c>
      <c r="D506" s="1">
        <v>1.0</v>
      </c>
      <c r="E506" s="1">
        <v>1.0</v>
      </c>
      <c r="F506" s="34" t="s">
        <v>1809</v>
      </c>
      <c r="G506" s="3" t="s">
        <v>495</v>
      </c>
      <c r="H506" s="7" t="s">
        <v>1810</v>
      </c>
      <c r="I506" s="2"/>
      <c r="J506" s="7" t="s">
        <v>1811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1812</v>
      </c>
      <c r="C507" s="5" t="s">
        <v>1813</v>
      </c>
      <c r="D507" s="1">
        <v>1.0</v>
      </c>
      <c r="E507" s="1">
        <v>1.0</v>
      </c>
      <c r="F507" s="9" t="s">
        <v>1814</v>
      </c>
      <c r="G507" s="3" t="s">
        <v>224</v>
      </c>
      <c r="H507" s="7" t="s">
        <v>1815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1816</v>
      </c>
      <c r="C508" s="5" t="s">
        <v>1813</v>
      </c>
      <c r="D508" s="1">
        <v>1.0</v>
      </c>
      <c r="E508" s="1">
        <v>1.0</v>
      </c>
      <c r="F508" s="9" t="s">
        <v>1814</v>
      </c>
      <c r="G508" s="3" t="s">
        <v>224</v>
      </c>
      <c r="H508" s="7" t="s">
        <v>1815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1817</v>
      </c>
      <c r="C509" s="5" t="s">
        <v>1818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1819</v>
      </c>
      <c r="C510" s="5" t="s">
        <v>1820</v>
      </c>
      <c r="D510" s="1">
        <v>1.0</v>
      </c>
      <c r="E510" s="1">
        <v>0.0</v>
      </c>
      <c r="F510" s="6" t="s">
        <v>1821</v>
      </c>
      <c r="G510" s="3" t="s">
        <v>495</v>
      </c>
      <c r="H510" s="7" t="s">
        <v>1822</v>
      </c>
      <c r="I510" s="2"/>
      <c r="J510" s="7" t="s">
        <v>1823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1824</v>
      </c>
      <c r="C511" s="5" t="s">
        <v>1825</v>
      </c>
      <c r="D511" s="1">
        <v>1.0</v>
      </c>
      <c r="E511" s="1">
        <v>1.0</v>
      </c>
      <c r="F511" s="6" t="s">
        <v>1825</v>
      </c>
      <c r="G511" s="3" t="s">
        <v>495</v>
      </c>
      <c r="H511" s="7" t="s">
        <v>1826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1827</v>
      </c>
      <c r="C512" s="5" t="s">
        <v>1828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1829</v>
      </c>
      <c r="C513" s="5" t="s">
        <v>1830</v>
      </c>
      <c r="D513" s="1">
        <v>1.0</v>
      </c>
      <c r="E513" s="1">
        <v>1.0</v>
      </c>
      <c r="F513" s="9" t="s">
        <v>1831</v>
      </c>
      <c r="G513" s="3" t="s">
        <v>495</v>
      </c>
      <c r="H513" s="7" t="s">
        <v>1832</v>
      </c>
      <c r="I513" s="2"/>
      <c r="J513" s="7" t="s">
        <v>1833</v>
      </c>
      <c r="K513" s="7" t="s">
        <v>1834</v>
      </c>
      <c r="L513" s="7" t="s">
        <v>1835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1836</v>
      </c>
      <c r="C514" s="5" t="s">
        <v>1830</v>
      </c>
      <c r="D514" s="1">
        <v>1.0</v>
      </c>
      <c r="E514" s="1">
        <v>1.0</v>
      </c>
      <c r="F514" s="9" t="s">
        <v>1831</v>
      </c>
      <c r="G514" s="3" t="s">
        <v>495</v>
      </c>
      <c r="H514" s="7" t="s">
        <v>1832</v>
      </c>
      <c r="I514" s="2"/>
      <c r="J514" s="7" t="s">
        <v>1833</v>
      </c>
      <c r="K514" s="7" t="s">
        <v>1834</v>
      </c>
      <c r="L514" s="7" t="s">
        <v>1835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1837</v>
      </c>
      <c r="C515" s="5" t="s">
        <v>1838</v>
      </c>
      <c r="D515" s="1">
        <v>1.0</v>
      </c>
      <c r="E515" s="1">
        <v>1.0</v>
      </c>
      <c r="F515" s="6" t="s">
        <v>1839</v>
      </c>
      <c r="G515" s="3" t="s">
        <v>495</v>
      </c>
      <c r="H515" s="7" t="s">
        <v>1840</v>
      </c>
      <c r="I515" s="2"/>
      <c r="J515" s="7" t="s">
        <v>1841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1842</v>
      </c>
      <c r="C516" s="5" t="s">
        <v>1843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1844</v>
      </c>
      <c r="C517" s="5" t="s">
        <v>1845</v>
      </c>
      <c r="D517" s="1">
        <v>1.0</v>
      </c>
      <c r="E517" s="1">
        <v>1.0</v>
      </c>
      <c r="F517" s="11" t="s">
        <v>1846</v>
      </c>
      <c r="G517" s="3" t="s">
        <v>1847</v>
      </c>
      <c r="H517" s="42" t="s">
        <v>1848</v>
      </c>
      <c r="I517" s="2"/>
      <c r="J517" s="7" t="s">
        <v>1849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1850</v>
      </c>
      <c r="C518" s="5" t="s">
        <v>1845</v>
      </c>
      <c r="D518" s="1">
        <v>1.0</v>
      </c>
      <c r="E518" s="1">
        <v>1.0</v>
      </c>
      <c r="F518" s="11" t="s">
        <v>1846</v>
      </c>
      <c r="G518" s="3" t="s">
        <v>1847</v>
      </c>
      <c r="H518" s="30" t="s">
        <v>1848</v>
      </c>
      <c r="I518" s="2"/>
      <c r="J518" s="7" t="s">
        <v>1849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1851</v>
      </c>
      <c r="C519" s="5" t="s">
        <v>1852</v>
      </c>
      <c r="D519" s="1">
        <v>1.0</v>
      </c>
      <c r="E519" s="1">
        <v>1.0</v>
      </c>
      <c r="F519" s="9" t="s">
        <v>1853</v>
      </c>
      <c r="G519" s="3" t="s">
        <v>495</v>
      </c>
      <c r="H519" s="7" t="s">
        <v>1854</v>
      </c>
      <c r="I519" s="7" t="s">
        <v>1854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1855</v>
      </c>
      <c r="C520" s="5" t="s">
        <v>1852</v>
      </c>
      <c r="D520" s="1">
        <v>1.0</v>
      </c>
      <c r="E520" s="1">
        <v>1.0</v>
      </c>
      <c r="F520" s="9" t="s">
        <v>1853</v>
      </c>
      <c r="G520" s="3" t="s">
        <v>495</v>
      </c>
      <c r="H520" s="7" t="s">
        <v>1854</v>
      </c>
      <c r="I520" s="7" t="s">
        <v>1854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1856</v>
      </c>
      <c r="C521" s="5" t="s">
        <v>1857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1858</v>
      </c>
      <c r="C522" s="5" t="s">
        <v>1859</v>
      </c>
      <c r="D522" s="1">
        <v>1.0</v>
      </c>
      <c r="E522" s="1">
        <v>1.0</v>
      </c>
      <c r="F522" s="34" t="s">
        <v>1860</v>
      </c>
      <c r="G522" s="3" t="s">
        <v>495</v>
      </c>
      <c r="H522" s="7" t="s">
        <v>1861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1862</v>
      </c>
      <c r="C523" s="5" t="s">
        <v>1863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1864</v>
      </c>
      <c r="C524" s="5" t="s">
        <v>1865</v>
      </c>
      <c r="D524" s="1">
        <v>1.0</v>
      </c>
      <c r="E524" s="1">
        <v>1.0</v>
      </c>
      <c r="F524" s="9" t="s">
        <v>1866</v>
      </c>
      <c r="G524" s="3" t="s">
        <v>495</v>
      </c>
      <c r="H524" s="7" t="s">
        <v>1867</v>
      </c>
      <c r="I524" s="2"/>
      <c r="J524" s="2"/>
      <c r="K524" s="2"/>
      <c r="L524" s="7" t="s">
        <v>1868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1869</v>
      </c>
      <c r="C525" s="5" t="s">
        <v>1865</v>
      </c>
      <c r="D525" s="1">
        <v>1.0</v>
      </c>
      <c r="E525" s="1">
        <v>1.0</v>
      </c>
      <c r="F525" s="9" t="s">
        <v>1866</v>
      </c>
      <c r="G525" s="3" t="s">
        <v>495</v>
      </c>
      <c r="H525" s="7" t="s">
        <v>1867</v>
      </c>
      <c r="I525" s="2"/>
      <c r="J525" s="2"/>
      <c r="K525" s="2"/>
      <c r="L525" s="7" t="s">
        <v>1868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1870</v>
      </c>
      <c r="C526" s="5" t="s">
        <v>1871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1872</v>
      </c>
      <c r="C527" s="5" t="s">
        <v>1871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1873</v>
      </c>
      <c r="C528" s="5" t="s">
        <v>1874</v>
      </c>
      <c r="D528" s="1">
        <v>1.0</v>
      </c>
      <c r="E528" s="1">
        <v>1.0</v>
      </c>
      <c r="F528" s="9" t="s">
        <v>1875</v>
      </c>
      <c r="G528" s="3" t="s">
        <v>495</v>
      </c>
      <c r="H528" s="7" t="s">
        <v>1876</v>
      </c>
      <c r="I528" s="2"/>
      <c r="J528" s="7" t="s">
        <v>1877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1878</v>
      </c>
      <c r="C529" s="5" t="s">
        <v>1879</v>
      </c>
      <c r="D529" s="1">
        <v>1.0</v>
      </c>
      <c r="E529" s="1">
        <v>1.0</v>
      </c>
      <c r="F529" s="9" t="s">
        <v>1880</v>
      </c>
      <c r="G529" s="3" t="s">
        <v>495</v>
      </c>
      <c r="H529" s="7" t="s">
        <v>1881</v>
      </c>
      <c r="I529" s="2"/>
      <c r="J529" s="7" t="s">
        <v>1882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1883</v>
      </c>
      <c r="C530" s="5" t="s">
        <v>1884</v>
      </c>
      <c r="D530" s="1">
        <v>1.0</v>
      </c>
      <c r="E530" s="1">
        <v>1.0</v>
      </c>
      <c r="F530" s="9" t="s">
        <v>1885</v>
      </c>
      <c r="G530" s="3" t="s">
        <v>495</v>
      </c>
      <c r="H530" s="7" t="s">
        <v>1886</v>
      </c>
      <c r="I530" s="2"/>
      <c r="J530" s="7" t="s">
        <v>1887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1888</v>
      </c>
      <c r="C531" s="5" t="s">
        <v>1889</v>
      </c>
      <c r="D531" s="1">
        <v>1.0</v>
      </c>
      <c r="E531" s="1">
        <v>1.0</v>
      </c>
      <c r="F531" s="9" t="s">
        <v>1890</v>
      </c>
      <c r="G531" s="3" t="s">
        <v>495</v>
      </c>
      <c r="H531" s="3"/>
      <c r="I531" s="2"/>
      <c r="J531" s="2"/>
      <c r="K531" s="2"/>
      <c r="L531" s="2"/>
      <c r="M531" s="7" t="s">
        <v>1891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1892</v>
      </c>
      <c r="C532" s="5" t="s">
        <v>1889</v>
      </c>
      <c r="D532" s="1">
        <v>1.0</v>
      </c>
      <c r="E532" s="1">
        <v>1.0</v>
      </c>
      <c r="F532" s="9" t="s">
        <v>1890</v>
      </c>
      <c r="G532" s="3" t="s">
        <v>495</v>
      </c>
      <c r="H532" s="3"/>
      <c r="I532" s="2"/>
      <c r="J532" s="2"/>
      <c r="K532" s="2"/>
      <c r="L532" s="2"/>
      <c r="M532" s="7" t="s">
        <v>1891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1893</v>
      </c>
      <c r="C533" s="5" t="s">
        <v>1894</v>
      </c>
      <c r="D533" s="1">
        <v>1.0</v>
      </c>
      <c r="E533" s="1">
        <v>1.0</v>
      </c>
      <c r="F533" s="9" t="s">
        <v>1895</v>
      </c>
      <c r="G533" s="3" t="s">
        <v>1896</v>
      </c>
      <c r="H533" s="7" t="s">
        <v>1897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1898</v>
      </c>
      <c r="C534" s="5" t="s">
        <v>1899</v>
      </c>
      <c r="D534" s="1">
        <v>1.0</v>
      </c>
      <c r="E534" s="1">
        <v>1.0</v>
      </c>
      <c r="F534" s="9" t="s">
        <v>1900</v>
      </c>
      <c r="G534" s="2"/>
      <c r="H534" s="2"/>
      <c r="I534" s="2"/>
      <c r="J534" s="2"/>
      <c r="K534" s="2"/>
      <c r="L534" s="2"/>
      <c r="M534" s="19" t="s">
        <v>1901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1902</v>
      </c>
      <c r="C535" s="5" t="s">
        <v>1903</v>
      </c>
      <c r="D535" s="1">
        <v>1.0</v>
      </c>
      <c r="E535" s="1">
        <v>0.0</v>
      </c>
      <c r="F535" s="6" t="s">
        <v>1904</v>
      </c>
      <c r="G535" s="3" t="s">
        <v>495</v>
      </c>
      <c r="H535" s="7" t="s">
        <v>1905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1906</v>
      </c>
      <c r="C536" s="5" t="s">
        <v>1907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1908</v>
      </c>
      <c r="C537" s="5" t="s">
        <v>1909</v>
      </c>
      <c r="D537" s="1">
        <v>1.0</v>
      </c>
      <c r="E537" s="1">
        <v>1.0</v>
      </c>
      <c r="F537" s="8" t="s">
        <v>1910</v>
      </c>
      <c r="G537" s="3" t="s">
        <v>1911</v>
      </c>
      <c r="H537" s="7" t="s">
        <v>1912</v>
      </c>
      <c r="I537" s="19" t="s">
        <v>1913</v>
      </c>
      <c r="J537" s="7" t="s">
        <v>1914</v>
      </c>
      <c r="K537" s="7" t="s">
        <v>1915</v>
      </c>
      <c r="L537" s="7" t="s">
        <v>1916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1917</v>
      </c>
      <c r="C538" s="5" t="s">
        <v>1909</v>
      </c>
      <c r="D538" s="1">
        <v>1.0</v>
      </c>
      <c r="E538" s="1">
        <v>1.0</v>
      </c>
      <c r="F538" s="8" t="s">
        <v>1910</v>
      </c>
      <c r="G538" s="3" t="s">
        <v>1911</v>
      </c>
      <c r="H538" s="7" t="s">
        <v>1912</v>
      </c>
      <c r="I538" s="19" t="s">
        <v>1913</v>
      </c>
      <c r="J538" s="7" t="s">
        <v>1914</v>
      </c>
      <c r="K538" s="7" t="s">
        <v>1915</v>
      </c>
      <c r="L538" s="7" t="s">
        <v>1916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1918</v>
      </c>
      <c r="C539" s="5" t="s">
        <v>1919</v>
      </c>
      <c r="D539" s="1">
        <v>1.0</v>
      </c>
      <c r="E539" s="1">
        <v>1.0</v>
      </c>
      <c r="F539" s="9" t="s">
        <v>1920</v>
      </c>
      <c r="G539" s="3" t="s">
        <v>495</v>
      </c>
      <c r="H539" s="7" t="s">
        <v>1921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1922</v>
      </c>
      <c r="C540" s="5" t="s">
        <v>1919</v>
      </c>
      <c r="D540" s="1">
        <v>1.0</v>
      </c>
      <c r="E540" s="1">
        <v>1.0</v>
      </c>
      <c r="F540" s="9" t="s">
        <v>1920</v>
      </c>
      <c r="G540" s="3" t="s">
        <v>495</v>
      </c>
      <c r="H540" s="7" t="s">
        <v>1921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1923</v>
      </c>
      <c r="C541" s="5" t="s">
        <v>1924</v>
      </c>
      <c r="D541" s="1">
        <v>1.0</v>
      </c>
      <c r="E541" s="1">
        <v>1.0</v>
      </c>
      <c r="F541" s="6" t="s">
        <v>1925</v>
      </c>
      <c r="G541" s="3" t="s">
        <v>495</v>
      </c>
      <c r="H541" s="7" t="s">
        <v>1926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1927</v>
      </c>
      <c r="C542" s="5" t="s">
        <v>1928</v>
      </c>
      <c r="D542" s="1">
        <v>1.0</v>
      </c>
      <c r="E542" s="1">
        <v>1.0</v>
      </c>
      <c r="F542" s="6" t="s">
        <v>1929</v>
      </c>
      <c r="G542" s="3" t="s">
        <v>495</v>
      </c>
      <c r="H542" s="56" t="s">
        <v>1930</v>
      </c>
      <c r="I542" s="2"/>
      <c r="J542" s="7" t="s">
        <v>1931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1932</v>
      </c>
      <c r="C543" s="5" t="s">
        <v>1933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1934</v>
      </c>
      <c r="C544" s="5" t="s">
        <v>1935</v>
      </c>
      <c r="D544" s="1">
        <v>1.0</v>
      </c>
      <c r="E544" s="1">
        <v>1.0</v>
      </c>
      <c r="F544" s="9" t="s">
        <v>1936</v>
      </c>
      <c r="G544" s="3" t="s">
        <v>1937</v>
      </c>
      <c r="H544" s="7" t="s">
        <v>1938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1939</v>
      </c>
      <c r="C545" s="5" t="s">
        <v>1935</v>
      </c>
      <c r="D545" s="1">
        <v>1.0</v>
      </c>
      <c r="E545" s="1">
        <v>1.0</v>
      </c>
      <c r="F545" s="9" t="s">
        <v>1936</v>
      </c>
      <c r="G545" s="3" t="s">
        <v>1937</v>
      </c>
      <c r="H545" s="7" t="s">
        <v>1938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1940</v>
      </c>
      <c r="C546" s="5" t="s">
        <v>1941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1942</v>
      </c>
      <c r="C547" s="5" t="s">
        <v>1943</v>
      </c>
      <c r="D547" s="1">
        <v>1.0</v>
      </c>
      <c r="E547" s="1">
        <v>1.0</v>
      </c>
      <c r="F547" s="6" t="s">
        <v>1944</v>
      </c>
      <c r="G547" s="3" t="s">
        <v>495</v>
      </c>
      <c r="H547" s="7" t="s">
        <v>1945</v>
      </c>
      <c r="I547" s="2"/>
      <c r="J547" s="7" t="s">
        <v>1946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1947</v>
      </c>
      <c r="C548" s="5" t="s">
        <v>1948</v>
      </c>
      <c r="D548" s="1">
        <v>1.0</v>
      </c>
      <c r="E548" s="1">
        <v>1.0</v>
      </c>
      <c r="F548" s="9" t="s">
        <v>1949</v>
      </c>
      <c r="G548" s="3" t="s">
        <v>495</v>
      </c>
      <c r="H548" s="7" t="s">
        <v>1950</v>
      </c>
      <c r="I548" s="2"/>
      <c r="J548" s="7" t="s">
        <v>1951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1952</v>
      </c>
      <c r="C549" s="5" t="s">
        <v>1948</v>
      </c>
      <c r="D549" s="1">
        <v>1.0</v>
      </c>
      <c r="E549" s="1">
        <v>1.0</v>
      </c>
      <c r="F549" s="9" t="s">
        <v>1949</v>
      </c>
      <c r="G549" s="3" t="s">
        <v>495</v>
      </c>
      <c r="H549" s="7" t="s">
        <v>1950</v>
      </c>
      <c r="I549" s="2"/>
      <c r="J549" s="7" t="s">
        <v>1951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1953</v>
      </c>
      <c r="C550" s="5" t="s">
        <v>1954</v>
      </c>
      <c r="D550" s="1">
        <v>1.0</v>
      </c>
      <c r="E550" s="1">
        <v>1.0</v>
      </c>
      <c r="F550" s="25" t="s">
        <v>1955</v>
      </c>
      <c r="G550" s="3" t="s">
        <v>495</v>
      </c>
      <c r="H550" s="7" t="s">
        <v>1956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1957</v>
      </c>
      <c r="C551" s="5" t="s">
        <v>1954</v>
      </c>
      <c r="D551" s="1">
        <v>1.0</v>
      </c>
      <c r="E551" s="1">
        <v>1.0</v>
      </c>
      <c r="F551" s="25" t="s">
        <v>1955</v>
      </c>
      <c r="G551" s="3" t="s">
        <v>495</v>
      </c>
      <c r="H551" s="7" t="s">
        <v>1956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1958</v>
      </c>
      <c r="C552" s="5" t="s">
        <v>1959</v>
      </c>
      <c r="D552" s="1">
        <v>1.0</v>
      </c>
      <c r="E552" s="1">
        <v>1.0</v>
      </c>
      <c r="F552" s="9" t="s">
        <v>1960</v>
      </c>
      <c r="G552" s="3" t="s">
        <v>1961</v>
      </c>
      <c r="H552" s="7" t="s">
        <v>1962</v>
      </c>
      <c r="I552" s="2"/>
      <c r="J552" s="7" t="s">
        <v>1963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1964</v>
      </c>
      <c r="C553" s="5" t="s">
        <v>1965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1966</v>
      </c>
      <c r="C554" s="5" t="s">
        <v>1965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1967</v>
      </c>
      <c r="C555" s="5" t="s">
        <v>1968</v>
      </c>
      <c r="D555" s="1">
        <v>1.0</v>
      </c>
      <c r="E555" s="1">
        <v>1.0</v>
      </c>
      <c r="F555" s="11" t="s">
        <v>1969</v>
      </c>
      <c r="G555" s="3"/>
      <c r="H555" s="2"/>
      <c r="I555" s="2"/>
      <c r="J555" s="7" t="s">
        <v>1970</v>
      </c>
      <c r="K555" s="7" t="s">
        <v>1971</v>
      </c>
      <c r="L555" s="2"/>
      <c r="M555" s="19" t="s">
        <v>1972</v>
      </c>
      <c r="N555" s="8" t="s">
        <v>1973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1974</v>
      </c>
      <c r="C556" s="5" t="s">
        <v>1968</v>
      </c>
      <c r="D556" s="1">
        <v>1.0</v>
      </c>
      <c r="E556" s="1">
        <v>1.0</v>
      </c>
      <c r="F556" s="11" t="s">
        <v>1969</v>
      </c>
      <c r="G556" s="3"/>
      <c r="H556" s="2"/>
      <c r="I556" s="2"/>
      <c r="J556" s="7" t="s">
        <v>1970</v>
      </c>
      <c r="K556" s="7" t="s">
        <v>1971</v>
      </c>
      <c r="L556" s="2"/>
      <c r="M556" s="19" t="s">
        <v>1972</v>
      </c>
      <c r="N556" s="8" t="s">
        <v>1973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1975</v>
      </c>
      <c r="C557" s="5" t="s">
        <v>1976</v>
      </c>
      <c r="D557" s="1">
        <v>1.0</v>
      </c>
      <c r="E557" s="1">
        <v>1.0</v>
      </c>
      <c r="F557" s="9" t="s">
        <v>1977</v>
      </c>
      <c r="G557" s="3" t="s">
        <v>1978</v>
      </c>
      <c r="H557" s="7" t="s">
        <v>1979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1980</v>
      </c>
      <c r="C558" s="5" t="s">
        <v>1981</v>
      </c>
      <c r="D558" s="1">
        <v>1.0</v>
      </c>
      <c r="E558" s="1">
        <v>1.0</v>
      </c>
      <c r="F558" s="34" t="s">
        <v>1982</v>
      </c>
      <c r="G558" s="35" t="s">
        <v>495</v>
      </c>
      <c r="H558" s="7" t="s">
        <v>1983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1984</v>
      </c>
      <c r="C559" s="33" t="s">
        <v>1985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120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1986</v>
      </c>
      <c r="C560" s="5" t="s">
        <v>1987</v>
      </c>
      <c r="D560" s="1">
        <v>1.0</v>
      </c>
      <c r="E560" s="1">
        <v>1.0</v>
      </c>
      <c r="F560" s="9" t="s">
        <v>1988</v>
      </c>
      <c r="G560" s="3" t="s">
        <v>1989</v>
      </c>
      <c r="H560" s="23" t="s">
        <v>1990</v>
      </c>
      <c r="I560" s="2"/>
      <c r="J560" s="7" t="s">
        <v>1991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1992</v>
      </c>
      <c r="C561" s="5" t="s">
        <v>1993</v>
      </c>
      <c r="D561" s="1">
        <v>1.0</v>
      </c>
      <c r="E561" s="1">
        <v>0.0</v>
      </c>
      <c r="F561" s="9" t="s">
        <v>1994</v>
      </c>
      <c r="G561" s="3" t="s">
        <v>495</v>
      </c>
      <c r="H561" s="7" t="s">
        <v>1995</v>
      </c>
      <c r="I561" s="7" t="s">
        <v>1996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1997</v>
      </c>
      <c r="C562" s="5" t="s">
        <v>1998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1999</v>
      </c>
      <c r="C563" s="5" t="s">
        <v>2000</v>
      </c>
      <c r="D563" s="1">
        <v>1.0</v>
      </c>
      <c r="E563" s="1">
        <v>1.0</v>
      </c>
      <c r="F563" s="57" t="s">
        <v>2001</v>
      </c>
      <c r="G563" s="3" t="s">
        <v>2002</v>
      </c>
      <c r="H563" s="7" t="s">
        <v>2003</v>
      </c>
      <c r="I563" s="2"/>
      <c r="J563" s="7" t="s">
        <v>2004</v>
      </c>
      <c r="K563" s="2"/>
      <c r="L563" s="2"/>
      <c r="M563" s="8" t="s">
        <v>2005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2006</v>
      </c>
      <c r="C564" s="5" t="s">
        <v>2000</v>
      </c>
      <c r="D564" s="1">
        <v>1.0</v>
      </c>
      <c r="E564" s="1">
        <v>1.0</v>
      </c>
      <c r="F564" s="57" t="s">
        <v>2001</v>
      </c>
      <c r="G564" s="3" t="s">
        <v>2002</v>
      </c>
      <c r="H564" s="7" t="s">
        <v>2003</v>
      </c>
      <c r="I564" s="2"/>
      <c r="J564" s="7" t="s">
        <v>2004</v>
      </c>
      <c r="K564" s="2"/>
      <c r="L564" s="2"/>
      <c r="M564" s="8" t="s">
        <v>2007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2008</v>
      </c>
      <c r="C565" s="5" t="s">
        <v>2009</v>
      </c>
      <c r="D565" s="1">
        <v>1.0</v>
      </c>
      <c r="E565" s="1">
        <v>1.0</v>
      </c>
      <c r="F565" s="57" t="s">
        <v>2001</v>
      </c>
      <c r="G565" s="3" t="s">
        <v>2010</v>
      </c>
      <c r="H565" s="7" t="s">
        <v>2003</v>
      </c>
      <c r="I565" s="2"/>
      <c r="J565" s="7" t="s">
        <v>2004</v>
      </c>
      <c r="K565" s="2"/>
      <c r="L565" s="2"/>
      <c r="M565" s="8" t="s">
        <v>2011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2012</v>
      </c>
      <c r="C566" s="5" t="s">
        <v>2009</v>
      </c>
      <c r="D566" s="1">
        <v>1.0</v>
      </c>
      <c r="E566" s="1">
        <v>1.0</v>
      </c>
      <c r="F566" s="57" t="s">
        <v>2001</v>
      </c>
      <c r="G566" s="3" t="s">
        <v>2010</v>
      </c>
      <c r="H566" s="7" t="s">
        <v>2003</v>
      </c>
      <c r="I566" s="2"/>
      <c r="J566" s="7" t="s">
        <v>2004</v>
      </c>
      <c r="K566" s="2"/>
      <c r="L566" s="2"/>
      <c r="M566" s="8" t="s">
        <v>2011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2013</v>
      </c>
      <c r="C567" s="5" t="s">
        <v>2014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2015</v>
      </c>
      <c r="C568" s="5" t="s">
        <v>2016</v>
      </c>
      <c r="D568" s="1">
        <v>1.0</v>
      </c>
      <c r="E568" s="1">
        <v>1.0</v>
      </c>
      <c r="F568" s="9" t="s">
        <v>1252</v>
      </c>
      <c r="G568" s="3" t="s">
        <v>2017</v>
      </c>
      <c r="H568" s="7" t="s">
        <v>2018</v>
      </c>
      <c r="I568" s="7" t="s">
        <v>2019</v>
      </c>
      <c r="J568" s="30" t="s">
        <v>2020</v>
      </c>
      <c r="K568" s="7" t="s">
        <v>2021</v>
      </c>
      <c r="L568" s="7" t="s">
        <v>2022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2023</v>
      </c>
      <c r="C569" s="5" t="s">
        <v>2016</v>
      </c>
      <c r="D569" s="1">
        <v>1.0</v>
      </c>
      <c r="E569" s="1">
        <v>1.0</v>
      </c>
      <c r="F569" s="9" t="s">
        <v>1252</v>
      </c>
      <c r="G569" s="3" t="s">
        <v>2017</v>
      </c>
      <c r="H569" s="7" t="s">
        <v>2018</v>
      </c>
      <c r="I569" s="7" t="s">
        <v>2019</v>
      </c>
      <c r="J569" s="7" t="s">
        <v>2020</v>
      </c>
      <c r="K569" s="7" t="s">
        <v>2021</v>
      </c>
      <c r="L569" s="7" t="s">
        <v>2022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2024</v>
      </c>
      <c r="C570" s="5" t="s">
        <v>2025</v>
      </c>
      <c r="D570" s="1">
        <v>1.0</v>
      </c>
      <c r="E570" s="1">
        <v>1.0</v>
      </c>
      <c r="F570" s="6" t="s">
        <v>2026</v>
      </c>
      <c r="G570" s="3" t="s">
        <v>495</v>
      </c>
      <c r="H570" s="7" t="s">
        <v>2027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2028</v>
      </c>
      <c r="C571" s="5" t="s">
        <v>2029</v>
      </c>
      <c r="D571" s="1">
        <v>1.0</v>
      </c>
      <c r="E571" s="1">
        <v>1.0</v>
      </c>
      <c r="F571" s="6" t="s">
        <v>2030</v>
      </c>
      <c r="G571" s="35" t="s">
        <v>2031</v>
      </c>
      <c r="H571" s="7" t="s">
        <v>2032</v>
      </c>
      <c r="I571" s="2"/>
      <c r="J571" s="7" t="s">
        <v>2033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2034</v>
      </c>
      <c r="C572" s="5" t="s">
        <v>2035</v>
      </c>
      <c r="D572" s="1">
        <v>1.0</v>
      </c>
      <c r="E572" s="1">
        <v>1.0</v>
      </c>
      <c r="F572" s="9" t="s">
        <v>2036</v>
      </c>
      <c r="G572" s="3" t="s">
        <v>495</v>
      </c>
      <c r="H572" s="2"/>
      <c r="I572" s="2"/>
      <c r="J572" s="2"/>
      <c r="K572" s="2"/>
      <c r="L572" s="2"/>
      <c r="M572" s="19" t="s">
        <v>2037</v>
      </c>
      <c r="N572" s="19" t="s">
        <v>2038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2039</v>
      </c>
      <c r="C573" s="5" t="s">
        <v>2035</v>
      </c>
      <c r="D573" s="1">
        <v>1.0</v>
      </c>
      <c r="E573" s="1">
        <v>1.0</v>
      </c>
      <c r="F573" s="9" t="s">
        <v>2036</v>
      </c>
      <c r="G573" s="3" t="s">
        <v>495</v>
      </c>
      <c r="H573" s="2"/>
      <c r="I573" s="2"/>
      <c r="J573" s="2"/>
      <c r="K573" s="2"/>
      <c r="L573" s="2"/>
      <c r="M573" s="19" t="s">
        <v>2037</v>
      </c>
      <c r="N573" s="19" t="s">
        <v>2038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2040</v>
      </c>
      <c r="C574" s="5" t="s">
        <v>2041</v>
      </c>
      <c r="D574" s="1">
        <v>1.0</v>
      </c>
      <c r="E574" s="1">
        <v>1.0</v>
      </c>
      <c r="F574" s="11" t="s">
        <v>2042</v>
      </c>
      <c r="G574" s="3" t="s">
        <v>495</v>
      </c>
      <c r="H574" s="2"/>
      <c r="I574" s="2"/>
      <c r="J574" s="2"/>
      <c r="K574" s="2"/>
      <c r="L574" s="2"/>
      <c r="M574" s="19" t="s">
        <v>2043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2044</v>
      </c>
      <c r="C575" s="5" t="s">
        <v>2041</v>
      </c>
      <c r="D575" s="1">
        <v>1.0</v>
      </c>
      <c r="E575" s="1">
        <v>1.0</v>
      </c>
      <c r="F575" s="11" t="s">
        <v>2042</v>
      </c>
      <c r="G575" s="3" t="s">
        <v>495</v>
      </c>
      <c r="H575" s="2"/>
      <c r="I575" s="2"/>
      <c r="J575" s="2"/>
      <c r="K575" s="2"/>
      <c r="L575" s="2"/>
      <c r="M575" s="19" t="s">
        <v>2043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2045</v>
      </c>
      <c r="C576" s="5" t="s">
        <v>2046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2047</v>
      </c>
      <c r="C577" s="5" t="s">
        <v>2048</v>
      </c>
      <c r="D577" s="1">
        <v>1.0</v>
      </c>
      <c r="E577" s="1">
        <v>1.0</v>
      </c>
      <c r="F577" s="6" t="s">
        <v>2049</v>
      </c>
      <c r="G577" s="3" t="s">
        <v>495</v>
      </c>
      <c r="H577" s="30" t="s">
        <v>2050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2051</v>
      </c>
      <c r="C578" s="5" t="s">
        <v>2052</v>
      </c>
      <c r="D578" s="1">
        <v>1.0</v>
      </c>
      <c r="E578" s="1">
        <v>1.0</v>
      </c>
      <c r="F578" s="58" t="s">
        <v>2053</v>
      </c>
      <c r="G578" s="2"/>
      <c r="H578" s="7" t="s">
        <v>2054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2055</v>
      </c>
      <c r="C579" s="5" t="s">
        <v>2052</v>
      </c>
      <c r="D579" s="1">
        <v>1.0</v>
      </c>
      <c r="E579" s="1">
        <v>1.0</v>
      </c>
      <c r="F579" s="58" t="s">
        <v>2053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2056</v>
      </c>
      <c r="C580" s="5" t="s">
        <v>2057</v>
      </c>
      <c r="D580" s="1">
        <v>1.0</v>
      </c>
      <c r="E580" s="1">
        <v>1.0</v>
      </c>
      <c r="F580" s="34" t="s">
        <v>2058</v>
      </c>
      <c r="G580" s="3" t="s">
        <v>495</v>
      </c>
      <c r="H580" s="7" t="s">
        <v>2059</v>
      </c>
      <c r="I580" s="2"/>
      <c r="J580" s="7" t="s">
        <v>2060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2061</v>
      </c>
      <c r="C581" s="5" t="s">
        <v>2062</v>
      </c>
      <c r="D581" s="1">
        <v>1.0</v>
      </c>
      <c r="E581" s="1">
        <v>1.0</v>
      </c>
      <c r="F581" s="9" t="s">
        <v>2062</v>
      </c>
      <c r="G581" s="3" t="s">
        <v>2063</v>
      </c>
      <c r="H581" s="7" t="s">
        <v>2064</v>
      </c>
      <c r="I581" s="2"/>
      <c r="J581" s="7" t="s">
        <v>2065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2066</v>
      </c>
      <c r="C582" s="5" t="s">
        <v>2067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2068</v>
      </c>
      <c r="N582" s="8" t="s">
        <v>127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2069</v>
      </c>
      <c r="C583" s="5" t="s">
        <v>2070</v>
      </c>
      <c r="D583" s="1">
        <v>1.0</v>
      </c>
      <c r="E583" s="1">
        <v>1.0</v>
      </c>
      <c r="F583" s="9" t="s">
        <v>2071</v>
      </c>
      <c r="G583" s="3" t="s">
        <v>495</v>
      </c>
      <c r="H583" s="7" t="s">
        <v>2072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2073</v>
      </c>
      <c r="C584" s="5" t="s">
        <v>2074</v>
      </c>
      <c r="D584" s="1">
        <v>1.0</v>
      </c>
      <c r="E584" s="1">
        <v>1.0</v>
      </c>
      <c r="F584" s="9" t="s">
        <v>2075</v>
      </c>
      <c r="G584" s="3" t="s">
        <v>495</v>
      </c>
      <c r="H584" s="7" t="s">
        <v>2076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2077</v>
      </c>
      <c r="C585" s="5" t="s">
        <v>2078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2079</v>
      </c>
      <c r="C586" s="5" t="s">
        <v>2080</v>
      </c>
      <c r="D586" s="1">
        <v>1.0</v>
      </c>
      <c r="E586" s="1">
        <v>0.0</v>
      </c>
      <c r="F586" s="9" t="s">
        <v>2081</v>
      </c>
      <c r="G586" s="3" t="s">
        <v>2082</v>
      </c>
      <c r="H586" s="7" t="s">
        <v>2083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2084</v>
      </c>
      <c r="C587" s="5" t="s">
        <v>2085</v>
      </c>
      <c r="D587" s="1">
        <v>1.0</v>
      </c>
      <c r="E587" s="1">
        <v>1.0</v>
      </c>
      <c r="F587" s="9" t="s">
        <v>2086</v>
      </c>
      <c r="G587" s="3" t="s">
        <v>2087</v>
      </c>
      <c r="H587" s="7" t="s">
        <v>2088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2089</v>
      </c>
      <c r="C588" s="5" t="s">
        <v>2085</v>
      </c>
      <c r="D588" s="1">
        <v>1.0</v>
      </c>
      <c r="E588" s="1">
        <v>1.0</v>
      </c>
      <c r="F588" s="9" t="s">
        <v>2086</v>
      </c>
      <c r="G588" s="3" t="s">
        <v>2087</v>
      </c>
      <c r="H588" s="7" t="s">
        <v>2088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2090</v>
      </c>
      <c r="C589" s="33" t="s">
        <v>2091</v>
      </c>
      <c r="D589" s="1">
        <v>1.0</v>
      </c>
      <c r="E589" s="1">
        <v>1.0</v>
      </c>
      <c r="F589" s="11" t="s">
        <v>2092</v>
      </c>
      <c r="G589" s="3" t="s">
        <v>2093</v>
      </c>
      <c r="H589" s="2"/>
      <c r="I589" s="2"/>
      <c r="J589" s="2"/>
      <c r="K589" s="2"/>
      <c r="L589" s="2"/>
      <c r="M589" s="19" t="s">
        <v>2094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2095</v>
      </c>
      <c r="C590" s="33" t="s">
        <v>2091</v>
      </c>
      <c r="D590" s="1">
        <v>1.0</v>
      </c>
      <c r="E590" s="1">
        <v>1.0</v>
      </c>
      <c r="F590" s="11" t="s">
        <v>2092</v>
      </c>
      <c r="G590" s="3" t="s">
        <v>2093</v>
      </c>
      <c r="H590" s="2"/>
      <c r="I590" s="2"/>
      <c r="J590" s="2"/>
      <c r="K590" s="2"/>
      <c r="L590" s="2"/>
      <c r="M590" s="19" t="s">
        <v>2094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2096</v>
      </c>
      <c r="C591" s="5" t="s">
        <v>2097</v>
      </c>
      <c r="D591" s="1">
        <v>1.0</v>
      </c>
      <c r="E591" s="1">
        <v>1.0</v>
      </c>
      <c r="F591" s="9" t="s">
        <v>2098</v>
      </c>
      <c r="G591" s="3" t="s">
        <v>778</v>
      </c>
      <c r="H591" s="7" t="s">
        <v>2099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2100</v>
      </c>
      <c r="C592" s="5" t="s">
        <v>2097</v>
      </c>
      <c r="D592" s="1">
        <v>1.0</v>
      </c>
      <c r="E592" s="1">
        <v>1.0</v>
      </c>
      <c r="F592" s="9" t="s">
        <v>2098</v>
      </c>
      <c r="G592" s="3" t="s">
        <v>778</v>
      </c>
      <c r="H592" s="7" t="s">
        <v>2099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2101</v>
      </c>
      <c r="C593" s="5" t="s">
        <v>2102</v>
      </c>
      <c r="D593" s="1">
        <v>1.0</v>
      </c>
      <c r="E593" s="1">
        <v>1.0</v>
      </c>
      <c r="F593" s="9" t="s">
        <v>2103</v>
      </c>
      <c r="G593" s="3" t="s">
        <v>495</v>
      </c>
      <c r="H593" s="7" t="s">
        <v>2104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2105</v>
      </c>
      <c r="C594" s="5" t="s">
        <v>2106</v>
      </c>
      <c r="D594" s="1">
        <v>1.0</v>
      </c>
      <c r="E594" s="1">
        <v>1.0</v>
      </c>
      <c r="F594" s="9" t="s">
        <v>2107</v>
      </c>
      <c r="G594" s="3" t="s">
        <v>495</v>
      </c>
      <c r="H594" s="2"/>
      <c r="I594" s="2"/>
      <c r="J594" s="2"/>
      <c r="K594" s="2"/>
      <c r="L594" s="2"/>
      <c r="M594" s="19" t="s">
        <v>2108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2109</v>
      </c>
      <c r="C595" s="5" t="s">
        <v>2110</v>
      </c>
      <c r="D595" s="1">
        <v>1.0</v>
      </c>
      <c r="E595" s="1">
        <v>1.0</v>
      </c>
      <c r="F595" s="9" t="s">
        <v>2111</v>
      </c>
      <c r="G595" s="3" t="s">
        <v>495</v>
      </c>
      <c r="H595" s="7" t="s">
        <v>2112</v>
      </c>
      <c r="I595" s="2"/>
      <c r="J595" s="7" t="s">
        <v>2113</v>
      </c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2114</v>
      </c>
      <c r="C596" s="5" t="s">
        <v>2115</v>
      </c>
      <c r="D596" s="1">
        <v>1.0</v>
      </c>
      <c r="E596" s="1">
        <v>1.0</v>
      </c>
      <c r="F596" s="9" t="s">
        <v>2116</v>
      </c>
      <c r="G596" s="3" t="s">
        <v>495</v>
      </c>
      <c r="H596" s="2"/>
      <c r="I596" s="2"/>
      <c r="J596" s="2"/>
      <c r="K596" s="2"/>
      <c r="L596" s="2"/>
      <c r="M596" s="19" t="s">
        <v>2117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2118</v>
      </c>
      <c r="C597" s="5" t="s">
        <v>2115</v>
      </c>
      <c r="D597" s="1">
        <v>1.0</v>
      </c>
      <c r="E597" s="1">
        <v>1.0</v>
      </c>
      <c r="F597" s="9" t="s">
        <v>2116</v>
      </c>
      <c r="G597" s="3" t="s">
        <v>495</v>
      </c>
      <c r="H597" s="2"/>
      <c r="I597" s="2"/>
      <c r="J597" s="2"/>
      <c r="K597" s="2"/>
      <c r="L597" s="2"/>
      <c r="M597" s="19" t="s">
        <v>2117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2119</v>
      </c>
      <c r="C598" s="5" t="s">
        <v>2120</v>
      </c>
      <c r="D598" s="1">
        <v>1.0</v>
      </c>
      <c r="E598" s="1">
        <v>1.0</v>
      </c>
      <c r="F598" s="11" t="s">
        <v>2121</v>
      </c>
      <c r="G598" s="3" t="s">
        <v>495</v>
      </c>
      <c r="H598" s="7" t="s">
        <v>2122</v>
      </c>
      <c r="I598" s="2"/>
      <c r="J598" s="7" t="s">
        <v>2123</v>
      </c>
      <c r="K598" s="7" t="s">
        <v>2124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2125</v>
      </c>
      <c r="C599" s="5" t="s">
        <v>2120</v>
      </c>
      <c r="D599" s="1">
        <v>1.0</v>
      </c>
      <c r="E599" s="1">
        <v>1.0</v>
      </c>
      <c r="F599" s="11" t="s">
        <v>2121</v>
      </c>
      <c r="G599" s="3" t="s">
        <v>495</v>
      </c>
      <c r="H599" s="7" t="s">
        <v>2122</v>
      </c>
      <c r="I599" s="2"/>
      <c r="J599" s="7" t="s">
        <v>2123</v>
      </c>
      <c r="K599" s="30" t="s">
        <v>2124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2126</v>
      </c>
      <c r="C600" s="5" t="s">
        <v>2127</v>
      </c>
      <c r="D600" s="1">
        <v>1.0</v>
      </c>
      <c r="E600" s="1">
        <v>1.0</v>
      </c>
      <c r="F600" s="9" t="s">
        <v>2128</v>
      </c>
      <c r="G600" s="3" t="s">
        <v>495</v>
      </c>
      <c r="H600" s="2"/>
      <c r="I600" s="2"/>
      <c r="J600" s="59" t="s">
        <v>2129</v>
      </c>
      <c r="K600" s="60" t="s">
        <v>2130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2131</v>
      </c>
      <c r="C601" s="5" t="s">
        <v>2127</v>
      </c>
      <c r="D601" s="1">
        <v>1.0</v>
      </c>
      <c r="E601" s="1">
        <v>1.0</v>
      </c>
      <c r="F601" s="9" t="s">
        <v>2128</v>
      </c>
      <c r="G601" s="3" t="s">
        <v>495</v>
      </c>
      <c r="H601" s="27" t="s">
        <v>2132</v>
      </c>
      <c r="I601" s="2"/>
      <c r="J601" s="59" t="s">
        <v>2129</v>
      </c>
      <c r="K601" s="59" t="s">
        <v>2130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2133</v>
      </c>
      <c r="C602" s="5" t="s">
        <v>2134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2135</v>
      </c>
      <c r="C603" s="5" t="s">
        <v>2136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2137</v>
      </c>
      <c r="C604" s="5" t="s">
        <v>2138</v>
      </c>
      <c r="D604" s="1">
        <v>1.0</v>
      </c>
      <c r="E604" s="1">
        <v>1.0</v>
      </c>
      <c r="F604" s="9" t="s">
        <v>2139</v>
      </c>
      <c r="G604" s="3" t="s">
        <v>495</v>
      </c>
      <c r="H604" s="2"/>
      <c r="I604" s="2"/>
      <c r="J604" s="7" t="s">
        <v>2140</v>
      </c>
      <c r="K604" s="2"/>
      <c r="L604" s="2"/>
      <c r="M604" s="19" t="s">
        <v>2141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2142</v>
      </c>
      <c r="C605" s="5" t="s">
        <v>2138</v>
      </c>
      <c r="D605" s="1">
        <v>1.0</v>
      </c>
      <c r="E605" s="1">
        <v>1.0</v>
      </c>
      <c r="F605" s="9" t="s">
        <v>2139</v>
      </c>
      <c r="G605" s="3" t="s">
        <v>495</v>
      </c>
      <c r="H605" s="2"/>
      <c r="I605" s="2"/>
      <c r="J605" s="7" t="s">
        <v>2140</v>
      </c>
      <c r="K605" s="2"/>
      <c r="L605" s="2"/>
      <c r="M605" s="19" t="s">
        <v>2141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2143</v>
      </c>
      <c r="C606" s="5" t="s">
        <v>2144</v>
      </c>
      <c r="D606" s="1">
        <v>1.0</v>
      </c>
      <c r="E606" s="1">
        <v>1.0</v>
      </c>
      <c r="F606" s="6" t="s">
        <v>217</v>
      </c>
      <c r="G606" s="3" t="s">
        <v>2145</v>
      </c>
      <c r="H606" s="7" t="s">
        <v>219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2146</v>
      </c>
      <c r="C607" s="5" t="s">
        <v>2144</v>
      </c>
      <c r="D607" s="1">
        <v>1.0</v>
      </c>
      <c r="E607" s="1">
        <v>1.0</v>
      </c>
      <c r="F607" s="6" t="s">
        <v>217</v>
      </c>
      <c r="G607" s="3" t="s">
        <v>2145</v>
      </c>
      <c r="H607" s="7" t="s">
        <v>219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2147</v>
      </c>
      <c r="C608" s="5" t="s">
        <v>2148</v>
      </c>
      <c r="D608" s="1">
        <v>1.0</v>
      </c>
      <c r="E608" s="1">
        <v>1.0</v>
      </c>
      <c r="F608" s="9" t="s">
        <v>2149</v>
      </c>
      <c r="G608" s="3" t="s">
        <v>495</v>
      </c>
      <c r="H608" s="7" t="s">
        <v>2150</v>
      </c>
      <c r="I608" s="2"/>
      <c r="J608" s="7" t="s">
        <v>2151</v>
      </c>
      <c r="K608" s="7" t="s">
        <v>2152</v>
      </c>
      <c r="L608" s="3"/>
      <c r="M608" s="19" t="s">
        <v>2153</v>
      </c>
      <c r="N608" s="19" t="s">
        <v>2154</v>
      </c>
      <c r="O608" s="19" t="s">
        <v>2155</v>
      </c>
      <c r="P608" s="19" t="s">
        <v>2156</v>
      </c>
      <c r="Q608" s="19" t="s">
        <v>2157</v>
      </c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2158</v>
      </c>
      <c r="C609" s="5" t="s">
        <v>2148</v>
      </c>
      <c r="D609" s="1">
        <v>1.0</v>
      </c>
      <c r="E609" s="1">
        <v>1.0</v>
      </c>
      <c r="F609" s="9" t="s">
        <v>2149</v>
      </c>
      <c r="G609" s="3" t="s">
        <v>495</v>
      </c>
      <c r="H609" s="7" t="s">
        <v>2150</v>
      </c>
      <c r="I609" s="2"/>
      <c r="J609" s="7" t="s">
        <v>2151</v>
      </c>
      <c r="K609" s="7" t="s">
        <v>2152</v>
      </c>
      <c r="L609" s="2"/>
      <c r="M609" s="19" t="s">
        <v>2153</v>
      </c>
      <c r="N609" s="19" t="s">
        <v>2154</v>
      </c>
      <c r="O609" s="19" t="s">
        <v>2155</v>
      </c>
      <c r="P609" s="19" t="s">
        <v>2156</v>
      </c>
      <c r="Q609" s="19" t="s">
        <v>2157</v>
      </c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2159</v>
      </c>
      <c r="C610" s="5" t="s">
        <v>2160</v>
      </c>
      <c r="D610" s="1">
        <v>1.0</v>
      </c>
      <c r="E610" s="1">
        <v>1.0</v>
      </c>
      <c r="F610" s="9" t="s">
        <v>2161</v>
      </c>
      <c r="G610" s="3" t="s">
        <v>495</v>
      </c>
      <c r="H610" s="7" t="s">
        <v>2162</v>
      </c>
      <c r="I610" s="7" t="s">
        <v>2163</v>
      </c>
      <c r="J610" s="7" t="s">
        <v>2164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2165</v>
      </c>
      <c r="C611" s="5" t="s">
        <v>2160</v>
      </c>
      <c r="D611" s="1">
        <v>1.0</v>
      </c>
      <c r="E611" s="1">
        <v>1.0</v>
      </c>
      <c r="F611" s="9" t="s">
        <v>2161</v>
      </c>
      <c r="G611" s="3" t="s">
        <v>495</v>
      </c>
      <c r="H611" s="7" t="s">
        <v>2162</v>
      </c>
      <c r="I611" s="7" t="s">
        <v>2163</v>
      </c>
      <c r="J611" s="7" t="s">
        <v>2164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2166</v>
      </c>
      <c r="C612" s="5" t="s">
        <v>2167</v>
      </c>
      <c r="D612" s="1">
        <v>1.0</v>
      </c>
      <c r="E612" s="1">
        <v>1.0</v>
      </c>
      <c r="F612" s="9" t="s">
        <v>2168</v>
      </c>
      <c r="G612" s="3" t="s">
        <v>495</v>
      </c>
      <c r="H612" s="10"/>
      <c r="I612" s="2"/>
      <c r="J612" s="2"/>
      <c r="K612" s="2"/>
      <c r="L612" s="2"/>
      <c r="M612" s="7" t="s">
        <v>2169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2170</v>
      </c>
      <c r="C613" s="5" t="s">
        <v>2167</v>
      </c>
      <c r="D613" s="1">
        <v>1.0</v>
      </c>
      <c r="E613" s="1">
        <v>1.0</v>
      </c>
      <c r="F613" s="9" t="s">
        <v>2168</v>
      </c>
      <c r="G613" s="3" t="s">
        <v>495</v>
      </c>
      <c r="H613" s="10"/>
      <c r="I613" s="2"/>
      <c r="J613" s="2"/>
      <c r="K613" s="2"/>
      <c r="L613" s="2"/>
      <c r="M613" s="7" t="s">
        <v>2169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2171</v>
      </c>
      <c r="C614" s="5" t="s">
        <v>2172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2171</v>
      </c>
      <c r="C615" s="5" t="s">
        <v>2173</v>
      </c>
      <c r="D615" s="1">
        <v>0.0</v>
      </c>
      <c r="E615" s="1">
        <v>1.0</v>
      </c>
      <c r="F615" s="9" t="s">
        <v>2174</v>
      </c>
      <c r="G615" s="2"/>
      <c r="H615" s="2"/>
      <c r="I615" s="2"/>
      <c r="J615" s="2"/>
      <c r="K615" s="2"/>
      <c r="L615" s="2"/>
      <c r="M615" s="19" t="s">
        <v>2175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2176</v>
      </c>
      <c r="C616" s="5" t="s">
        <v>2177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2176</v>
      </c>
      <c r="C617" s="5" t="s">
        <v>2178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1" t="s">
        <v>2179</v>
      </c>
      <c r="N617" s="8"/>
      <c r="O617" s="19" t="s">
        <v>2180</v>
      </c>
      <c r="P617" s="4"/>
      <c r="Q617" s="8" t="s">
        <v>2181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2182</v>
      </c>
      <c r="C618" s="5" t="s">
        <v>2183</v>
      </c>
      <c r="D618" s="1">
        <v>1.0</v>
      </c>
      <c r="E618" s="1">
        <v>1.0</v>
      </c>
      <c r="F618" s="11" t="s">
        <v>2184</v>
      </c>
      <c r="G618" s="3" t="s">
        <v>2185</v>
      </c>
      <c r="H618" s="2"/>
      <c r="I618" s="2"/>
      <c r="J618" s="2"/>
      <c r="K618" s="2"/>
      <c r="L618" s="2"/>
      <c r="M618" s="19" t="s">
        <v>2180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2186</v>
      </c>
      <c r="C619" s="5" t="s">
        <v>2187</v>
      </c>
      <c r="D619" s="1">
        <v>1.0</v>
      </c>
      <c r="E619" s="1">
        <v>1.0</v>
      </c>
      <c r="F619" s="9" t="s">
        <v>2188</v>
      </c>
      <c r="G619" s="3" t="s">
        <v>495</v>
      </c>
      <c r="H619" s="7" t="s">
        <v>2189</v>
      </c>
      <c r="I619" s="2"/>
      <c r="J619" s="2"/>
      <c r="K619" s="2"/>
      <c r="L619" s="2"/>
      <c r="M619" s="19" t="s">
        <v>2190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2191</v>
      </c>
      <c r="C620" s="5" t="s">
        <v>2192</v>
      </c>
      <c r="D620" s="1">
        <v>1.0</v>
      </c>
      <c r="E620" s="1">
        <v>1.0</v>
      </c>
      <c r="F620" s="9" t="s">
        <v>2193</v>
      </c>
      <c r="G620" s="3" t="s">
        <v>2194</v>
      </c>
      <c r="H620" s="7" t="s">
        <v>2195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2196</v>
      </c>
      <c r="C621" s="5" t="s">
        <v>2197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2198</v>
      </c>
      <c r="C622" s="5" t="s">
        <v>2199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2200</v>
      </c>
      <c r="C623" s="5" t="s">
        <v>2201</v>
      </c>
      <c r="D623" s="1">
        <v>1.0</v>
      </c>
      <c r="E623" s="1">
        <v>1.0</v>
      </c>
      <c r="F623" s="9" t="s">
        <v>2202</v>
      </c>
      <c r="G623" s="3" t="s">
        <v>2203</v>
      </c>
      <c r="H623" s="23" t="s">
        <v>2204</v>
      </c>
      <c r="I623" s="2"/>
      <c r="J623" s="2"/>
      <c r="K623" s="2"/>
      <c r="L623" s="2"/>
      <c r="M623" s="7" t="s">
        <v>2205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2206</v>
      </c>
      <c r="C624" s="5" t="s">
        <v>2207</v>
      </c>
      <c r="D624" s="1">
        <v>1.0</v>
      </c>
      <c r="E624" s="1">
        <v>1.0</v>
      </c>
      <c r="F624" s="9" t="s">
        <v>2208</v>
      </c>
      <c r="G624" s="3" t="s">
        <v>495</v>
      </c>
      <c r="H624" s="7" t="s">
        <v>2209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2210</v>
      </c>
      <c r="C625" s="5" t="s">
        <v>2211</v>
      </c>
      <c r="D625" s="1">
        <v>1.0</v>
      </c>
      <c r="E625" s="1">
        <v>1.0</v>
      </c>
      <c r="F625" s="9" t="s">
        <v>2212</v>
      </c>
      <c r="G625" s="3" t="s">
        <v>495</v>
      </c>
      <c r="H625" s="42" t="s">
        <v>2213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2214</v>
      </c>
      <c r="C626" s="5" t="s">
        <v>2215</v>
      </c>
      <c r="D626" s="1">
        <v>1.0</v>
      </c>
      <c r="E626" s="1">
        <v>1.0</v>
      </c>
      <c r="F626" s="25" t="s">
        <v>2216</v>
      </c>
      <c r="G626" s="3" t="s">
        <v>495</v>
      </c>
      <c r="H626" s="56" t="s">
        <v>2217</v>
      </c>
      <c r="I626" s="3"/>
      <c r="J626" s="2"/>
      <c r="K626" s="2"/>
      <c r="L626" s="30" t="s">
        <v>2218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2219</v>
      </c>
      <c r="C627" s="5" t="s">
        <v>2220</v>
      </c>
      <c r="D627" s="1">
        <v>1.0</v>
      </c>
      <c r="E627" s="1">
        <v>1.0</v>
      </c>
      <c r="F627" s="6" t="s">
        <v>2221</v>
      </c>
      <c r="G627" s="3" t="s">
        <v>495</v>
      </c>
      <c r="H627" s="10"/>
      <c r="I627" s="2"/>
      <c r="J627" s="2"/>
      <c r="K627" s="2"/>
      <c r="L627" s="2"/>
      <c r="M627" s="30" t="s">
        <v>2222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2223</v>
      </c>
      <c r="C628" s="5" t="s">
        <v>2224</v>
      </c>
      <c r="D628" s="1">
        <v>1.0</v>
      </c>
      <c r="E628" s="1">
        <v>1.0</v>
      </c>
      <c r="F628" s="6" t="s">
        <v>2225</v>
      </c>
      <c r="G628" s="3" t="s">
        <v>495</v>
      </c>
      <c r="H628" s="23" t="s">
        <v>2226</v>
      </c>
      <c r="I628" s="2"/>
      <c r="J628" s="2"/>
      <c r="K628" s="2"/>
      <c r="L628" s="2"/>
      <c r="M628" s="3"/>
      <c r="N628" s="8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2227</v>
      </c>
      <c r="C629" s="5" t="s">
        <v>2228</v>
      </c>
      <c r="D629" s="1">
        <v>1.0</v>
      </c>
      <c r="E629" s="1">
        <v>1.0</v>
      </c>
      <c r="F629" s="6" t="s">
        <v>2229</v>
      </c>
      <c r="G629" s="3" t="s">
        <v>495</v>
      </c>
      <c r="H629" s="7" t="s">
        <v>2230</v>
      </c>
      <c r="I629" s="2"/>
      <c r="J629" s="30" t="s">
        <v>2231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2232</v>
      </c>
      <c r="C630" s="5" t="s">
        <v>2233</v>
      </c>
      <c r="D630" s="1">
        <v>1.0</v>
      </c>
      <c r="E630" s="1">
        <v>1.0</v>
      </c>
      <c r="F630" s="6" t="s">
        <v>2234</v>
      </c>
      <c r="G630" s="3" t="s">
        <v>495</v>
      </c>
      <c r="H630" s="2"/>
      <c r="I630" s="2"/>
      <c r="J630" s="2"/>
      <c r="K630" s="2"/>
      <c r="L630" s="2"/>
      <c r="M630" s="19" t="s">
        <v>2235</v>
      </c>
      <c r="N630" s="19" t="s">
        <v>2236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2237</v>
      </c>
      <c r="C631" s="5" t="s">
        <v>2238</v>
      </c>
      <c r="D631" s="1">
        <v>1.0</v>
      </c>
      <c r="E631" s="1">
        <v>1.0</v>
      </c>
      <c r="F631" s="6" t="s">
        <v>2239</v>
      </c>
      <c r="G631" s="3" t="s">
        <v>495</v>
      </c>
      <c r="H631" s="7" t="s">
        <v>2240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2241</v>
      </c>
      <c r="C632" s="5" t="s">
        <v>2242</v>
      </c>
      <c r="D632" s="1">
        <v>1.0</v>
      </c>
      <c r="E632" s="1">
        <v>1.0</v>
      </c>
      <c r="F632" s="6" t="s">
        <v>2243</v>
      </c>
      <c r="G632" s="3" t="s">
        <v>495</v>
      </c>
      <c r="H632" s="7" t="s">
        <v>2244</v>
      </c>
      <c r="I632" s="2"/>
      <c r="J632" s="30" t="s">
        <v>2245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5">
        <v>502.0</v>
      </c>
      <c r="B633" s="46" t="s">
        <v>2246</v>
      </c>
      <c r="C633" s="46" t="s">
        <v>2247</v>
      </c>
      <c r="D633" s="45">
        <v>1.0</v>
      </c>
      <c r="E633" s="45">
        <v>1.0</v>
      </c>
      <c r="F633" s="62" t="s">
        <v>2248</v>
      </c>
      <c r="G633" s="48" t="s">
        <v>2249</v>
      </c>
      <c r="H633" s="48"/>
      <c r="I633" s="50"/>
      <c r="J633" s="50"/>
      <c r="K633" s="50"/>
      <c r="L633" s="5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2250</v>
      </c>
      <c r="C634" s="63" t="s">
        <v>2251</v>
      </c>
      <c r="D634" s="1">
        <v>1.0</v>
      </c>
      <c r="E634" s="1">
        <v>1.0</v>
      </c>
      <c r="F634" s="64"/>
      <c r="G634" s="65" t="s">
        <v>2252</v>
      </c>
      <c r="H634" s="66"/>
      <c r="I634" s="66"/>
      <c r="J634" s="66"/>
      <c r="K634" s="66"/>
      <c r="L634" s="27" t="s">
        <v>2253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2254</v>
      </c>
      <c r="C635" s="8" t="s">
        <v>2255</v>
      </c>
      <c r="D635" s="1">
        <v>1.0</v>
      </c>
      <c r="E635" s="1">
        <v>1.0</v>
      </c>
      <c r="F635" s="64"/>
      <c r="G635" s="65" t="s">
        <v>2256</v>
      </c>
      <c r="H635" s="27" t="s">
        <v>2257</v>
      </c>
      <c r="I635" s="66"/>
      <c r="J635" s="66"/>
      <c r="K635" s="66"/>
      <c r="L635" s="6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2258</v>
      </c>
      <c r="C636" s="8" t="s">
        <v>2259</v>
      </c>
      <c r="D636" s="1">
        <v>1.0</v>
      </c>
      <c r="E636" s="1">
        <v>1.0</v>
      </c>
      <c r="F636" s="22"/>
      <c r="G636" s="65" t="s">
        <v>2260</v>
      </c>
      <c r="H636" s="66"/>
      <c r="I636" s="66"/>
      <c r="J636" s="66"/>
      <c r="K636" s="66"/>
      <c r="L636" s="65" t="s">
        <v>2261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2262</v>
      </c>
      <c r="C637" s="8" t="s">
        <v>2263</v>
      </c>
      <c r="D637" s="1">
        <v>1.0</v>
      </c>
      <c r="E637" s="1">
        <v>1.0</v>
      </c>
      <c r="F637" s="22"/>
      <c r="G637" s="65" t="s">
        <v>2264</v>
      </c>
      <c r="H637" s="66"/>
      <c r="I637" s="66"/>
      <c r="J637" s="66"/>
      <c r="K637" s="66"/>
      <c r="L637" s="27" t="s">
        <v>2265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2266</v>
      </c>
      <c r="C638" s="8" t="s">
        <v>2267</v>
      </c>
      <c r="D638" s="1">
        <v>1.0</v>
      </c>
      <c r="E638" s="1">
        <v>1.0</v>
      </c>
      <c r="F638" s="22"/>
      <c r="G638" s="65" t="s">
        <v>2268</v>
      </c>
      <c r="H638" s="66"/>
      <c r="I638" s="66"/>
      <c r="J638" s="66"/>
      <c r="K638" s="66"/>
      <c r="L638" s="27" t="s">
        <v>2269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2270</v>
      </c>
      <c r="C639" s="8" t="s">
        <v>2271</v>
      </c>
      <c r="D639" s="1">
        <v>1.0</v>
      </c>
      <c r="E639" s="1">
        <v>1.0</v>
      </c>
      <c r="F639" s="22"/>
      <c r="G639" s="65" t="s">
        <v>2272</v>
      </c>
      <c r="H639" s="27" t="s">
        <v>2273</v>
      </c>
      <c r="I639" s="66"/>
      <c r="J639" s="66"/>
      <c r="K639" s="66"/>
      <c r="L639" s="6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2274</v>
      </c>
      <c r="C640" s="8" t="s">
        <v>2275</v>
      </c>
      <c r="D640" s="1">
        <v>1.0</v>
      </c>
      <c r="E640" s="1">
        <v>1.0</v>
      </c>
      <c r="F640" s="22"/>
      <c r="G640" s="65" t="s">
        <v>2276</v>
      </c>
      <c r="H640" s="27" t="s">
        <v>2277</v>
      </c>
      <c r="I640" s="66"/>
      <c r="J640" s="66"/>
      <c r="K640" s="66"/>
      <c r="L640" s="6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2278</v>
      </c>
      <c r="C641" s="8" t="s">
        <v>2279</v>
      </c>
      <c r="D641" s="1">
        <v>1.0</v>
      </c>
      <c r="E641" s="1">
        <v>1.0</v>
      </c>
      <c r="F641" s="22"/>
      <c r="G641" s="65" t="s">
        <v>2280</v>
      </c>
      <c r="H641" s="10"/>
      <c r="I641" s="66"/>
      <c r="J641" s="66"/>
      <c r="K641" s="66"/>
      <c r="L641" s="27" t="s">
        <v>2281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2282</v>
      </c>
      <c r="C642" s="8" t="s">
        <v>2283</v>
      </c>
      <c r="D642" s="1">
        <v>1.0</v>
      </c>
      <c r="E642" s="1">
        <v>1.0</v>
      </c>
      <c r="F642" s="22"/>
      <c r="G642" s="65" t="s">
        <v>2284</v>
      </c>
      <c r="H642" s="27" t="s">
        <v>2285</v>
      </c>
      <c r="I642" s="66"/>
      <c r="J642" s="66"/>
      <c r="K642" s="66"/>
      <c r="L642" s="6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2286</v>
      </c>
      <c r="C643" s="8" t="s">
        <v>2287</v>
      </c>
      <c r="D643" s="1">
        <v>1.0</v>
      </c>
      <c r="E643" s="1">
        <v>1.0</v>
      </c>
      <c r="F643" s="22"/>
      <c r="G643" s="65" t="s">
        <v>2288</v>
      </c>
      <c r="H643" s="66"/>
      <c r="I643" s="66"/>
      <c r="J643" s="66"/>
      <c r="K643" s="66"/>
      <c r="L643" s="27" t="s">
        <v>2289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2290</v>
      </c>
      <c r="C644" s="8" t="s">
        <v>2291</v>
      </c>
      <c r="D644" s="1">
        <v>1.0</v>
      </c>
      <c r="E644" s="1">
        <v>1.0</v>
      </c>
      <c r="F644" s="22"/>
      <c r="G644" s="65" t="s">
        <v>2292</v>
      </c>
      <c r="H644" s="66"/>
      <c r="I644" s="66"/>
      <c r="J644" s="66"/>
      <c r="K644" s="66"/>
      <c r="L644" s="27" t="s">
        <v>2293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2294</v>
      </c>
      <c r="C645" s="8" t="s">
        <v>2295</v>
      </c>
      <c r="D645" s="1">
        <v>1.0</v>
      </c>
      <c r="E645" s="1">
        <v>1.0</v>
      </c>
      <c r="F645" s="22"/>
      <c r="G645" s="65" t="s">
        <v>2296</v>
      </c>
      <c r="H645" s="66"/>
      <c r="I645" s="66"/>
      <c r="J645" s="66"/>
      <c r="K645" s="66"/>
      <c r="L645" s="27" t="s">
        <v>2297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2298</v>
      </c>
      <c r="C646" s="8" t="s">
        <v>2299</v>
      </c>
      <c r="D646" s="1">
        <v>1.0</v>
      </c>
      <c r="E646" s="1">
        <v>1.0</v>
      </c>
      <c r="F646" s="22"/>
      <c r="G646" s="65" t="s">
        <v>2300</v>
      </c>
      <c r="H646" s="27" t="s">
        <v>2301</v>
      </c>
      <c r="I646" s="66"/>
      <c r="J646" s="66"/>
      <c r="K646" s="66"/>
      <c r="L646" s="6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6"/>
      <c r="H647" s="66"/>
      <c r="I647" s="66"/>
      <c r="J647" s="66"/>
      <c r="K647" s="66"/>
      <c r="L647" s="6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6"/>
      <c r="H648" s="66"/>
      <c r="I648" s="66"/>
      <c r="J648" s="66"/>
      <c r="K648" s="66"/>
      <c r="L648" s="6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6"/>
      <c r="H649" s="66"/>
      <c r="I649" s="66"/>
      <c r="J649" s="66"/>
      <c r="K649" s="66"/>
      <c r="L649" s="6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6"/>
      <c r="H650" s="66"/>
      <c r="I650" s="66"/>
      <c r="J650" s="66"/>
      <c r="K650" s="66"/>
      <c r="L650" s="6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6"/>
      <c r="H651" s="66"/>
      <c r="I651" s="66"/>
      <c r="J651" s="66"/>
      <c r="K651" s="66"/>
      <c r="L651" s="6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6"/>
      <c r="H652" s="66"/>
      <c r="I652" s="66"/>
      <c r="J652" s="66"/>
      <c r="K652" s="66"/>
      <c r="L652" s="6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6"/>
      <c r="H653" s="66"/>
      <c r="I653" s="66"/>
      <c r="J653" s="66"/>
      <c r="K653" s="66"/>
      <c r="L653" s="6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6"/>
      <c r="H654" s="66"/>
      <c r="I654" s="66"/>
      <c r="J654" s="66"/>
      <c r="K654" s="66"/>
      <c r="L654" s="6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6"/>
      <c r="H655" s="66"/>
      <c r="I655" s="66"/>
      <c r="J655" s="66"/>
      <c r="K655" s="66"/>
      <c r="L655" s="6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6"/>
      <c r="H656" s="66"/>
      <c r="I656" s="66"/>
      <c r="J656" s="66"/>
      <c r="K656" s="66"/>
      <c r="L656" s="6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6"/>
      <c r="H657" s="66"/>
      <c r="I657" s="66"/>
      <c r="J657" s="66"/>
      <c r="K657" s="66"/>
      <c r="L657" s="6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6"/>
      <c r="H658" s="66"/>
      <c r="I658" s="66"/>
      <c r="J658" s="66"/>
      <c r="K658" s="66"/>
      <c r="L658" s="6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6"/>
      <c r="H659" s="66"/>
      <c r="I659" s="66"/>
      <c r="J659" s="66"/>
      <c r="K659" s="66"/>
      <c r="L659" s="6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6"/>
      <c r="H660" s="66"/>
      <c r="I660" s="66"/>
      <c r="J660" s="66"/>
      <c r="K660" s="66"/>
      <c r="L660" s="6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6"/>
      <c r="H661" s="66"/>
      <c r="I661" s="66"/>
      <c r="J661" s="66"/>
      <c r="K661" s="66"/>
      <c r="L661" s="6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6"/>
      <c r="H662" s="66"/>
      <c r="I662" s="66"/>
      <c r="J662" s="66"/>
      <c r="K662" s="66"/>
      <c r="L662" s="6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6"/>
      <c r="H663" s="66"/>
      <c r="I663" s="66"/>
      <c r="J663" s="66"/>
      <c r="K663" s="66"/>
      <c r="L663" s="6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6"/>
      <c r="H664" s="66"/>
      <c r="I664" s="66"/>
      <c r="J664" s="66"/>
      <c r="K664" s="66"/>
      <c r="L664" s="6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6"/>
      <c r="H665" s="66"/>
      <c r="I665" s="66"/>
      <c r="J665" s="66"/>
      <c r="K665" s="66"/>
      <c r="L665" s="6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6"/>
      <c r="H666" s="66"/>
      <c r="I666" s="66"/>
      <c r="J666" s="66"/>
      <c r="K666" s="66"/>
      <c r="L666" s="6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6"/>
      <c r="H667" s="66"/>
      <c r="I667" s="66"/>
      <c r="J667" s="66"/>
      <c r="K667" s="66"/>
      <c r="L667" s="6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6"/>
      <c r="H668" s="66"/>
      <c r="I668" s="66"/>
      <c r="J668" s="66"/>
      <c r="K668" s="66"/>
      <c r="L668" s="6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6"/>
      <c r="H669" s="66"/>
      <c r="I669" s="66"/>
      <c r="J669" s="66"/>
      <c r="K669" s="66"/>
      <c r="L669" s="6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6"/>
      <c r="H670" s="66"/>
      <c r="I670" s="66"/>
      <c r="J670" s="66"/>
      <c r="K670" s="66"/>
      <c r="L670" s="6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6"/>
      <c r="H671" s="66"/>
      <c r="I671" s="66"/>
      <c r="J671" s="66"/>
      <c r="K671" s="66"/>
      <c r="L671" s="6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6"/>
      <c r="H672" s="66"/>
      <c r="I672" s="66"/>
      <c r="J672" s="66"/>
      <c r="K672" s="66"/>
      <c r="L672" s="6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6"/>
      <c r="H673" s="66"/>
      <c r="I673" s="66"/>
      <c r="J673" s="66"/>
      <c r="K673" s="66"/>
      <c r="L673" s="6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6"/>
      <c r="H674" s="66"/>
      <c r="I674" s="66"/>
      <c r="J674" s="66"/>
      <c r="K674" s="66"/>
      <c r="L674" s="6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6"/>
      <c r="H675" s="66"/>
      <c r="I675" s="66"/>
      <c r="J675" s="66"/>
      <c r="K675" s="66"/>
      <c r="L675" s="6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6"/>
      <c r="H676" s="66"/>
      <c r="I676" s="66"/>
      <c r="J676" s="66"/>
      <c r="K676" s="66"/>
      <c r="L676" s="6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6"/>
      <c r="H677" s="66"/>
      <c r="I677" s="66"/>
      <c r="J677" s="66"/>
      <c r="K677" s="66"/>
      <c r="L677" s="6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6"/>
      <c r="H678" s="66"/>
      <c r="I678" s="66"/>
      <c r="J678" s="66"/>
      <c r="K678" s="66"/>
      <c r="L678" s="6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6"/>
      <c r="H679" s="66"/>
      <c r="I679" s="66"/>
      <c r="J679" s="66"/>
      <c r="K679" s="66"/>
      <c r="L679" s="6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6"/>
      <c r="H680" s="66"/>
      <c r="I680" s="66"/>
      <c r="J680" s="66"/>
      <c r="K680" s="66"/>
      <c r="L680" s="6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6"/>
      <c r="H681" s="66"/>
      <c r="I681" s="66"/>
      <c r="J681" s="66"/>
      <c r="K681" s="66"/>
      <c r="L681" s="6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6"/>
      <c r="H682" s="66"/>
      <c r="I682" s="66"/>
      <c r="J682" s="66"/>
      <c r="K682" s="66"/>
      <c r="L682" s="6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6"/>
      <c r="H683" s="66"/>
      <c r="I683" s="66"/>
      <c r="J683" s="66"/>
      <c r="K683" s="66"/>
      <c r="L683" s="6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6"/>
      <c r="H684" s="66"/>
      <c r="I684" s="66"/>
      <c r="J684" s="66"/>
      <c r="K684" s="66"/>
      <c r="L684" s="6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6"/>
      <c r="H685" s="66"/>
      <c r="I685" s="66"/>
      <c r="J685" s="66"/>
      <c r="K685" s="66"/>
      <c r="L685" s="6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6"/>
      <c r="H686" s="66"/>
      <c r="I686" s="66"/>
      <c r="J686" s="66"/>
      <c r="K686" s="66"/>
      <c r="L686" s="6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6"/>
      <c r="H687" s="66"/>
      <c r="I687" s="66"/>
      <c r="J687" s="66"/>
      <c r="K687" s="66"/>
      <c r="L687" s="6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6"/>
      <c r="H688" s="66"/>
      <c r="I688" s="66"/>
      <c r="J688" s="66"/>
      <c r="K688" s="66"/>
      <c r="L688" s="6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6"/>
      <c r="H689" s="66"/>
      <c r="I689" s="66"/>
      <c r="J689" s="66"/>
      <c r="K689" s="66"/>
      <c r="L689" s="6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6"/>
      <c r="H690" s="66"/>
      <c r="I690" s="66"/>
      <c r="J690" s="66"/>
      <c r="K690" s="66"/>
      <c r="L690" s="6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6"/>
      <c r="H691" s="66"/>
      <c r="I691" s="66"/>
      <c r="J691" s="66"/>
      <c r="K691" s="66"/>
      <c r="L691" s="6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6"/>
      <c r="H692" s="66"/>
      <c r="I692" s="66"/>
      <c r="J692" s="66"/>
      <c r="K692" s="66"/>
      <c r="L692" s="6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6"/>
      <c r="H693" s="66"/>
      <c r="I693" s="66"/>
      <c r="J693" s="66"/>
      <c r="K693" s="66"/>
      <c r="L693" s="6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6"/>
      <c r="H694" s="66"/>
      <c r="I694" s="66"/>
      <c r="J694" s="66"/>
      <c r="K694" s="66"/>
      <c r="L694" s="6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6"/>
      <c r="H695" s="66"/>
      <c r="I695" s="66"/>
      <c r="J695" s="66"/>
      <c r="K695" s="66"/>
      <c r="L695" s="6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6"/>
      <c r="H696" s="66"/>
      <c r="I696" s="66"/>
      <c r="J696" s="66"/>
      <c r="K696" s="66"/>
      <c r="L696" s="6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6"/>
      <c r="H697" s="66"/>
      <c r="I697" s="66"/>
      <c r="J697" s="66"/>
      <c r="K697" s="66"/>
      <c r="L697" s="6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6"/>
      <c r="H698" s="66"/>
      <c r="I698" s="66"/>
      <c r="J698" s="66"/>
      <c r="K698" s="66"/>
      <c r="L698" s="6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6"/>
      <c r="H699" s="66"/>
      <c r="I699" s="66"/>
      <c r="J699" s="66"/>
      <c r="K699" s="66"/>
      <c r="L699" s="6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6"/>
      <c r="H700" s="66"/>
      <c r="I700" s="66"/>
      <c r="J700" s="66"/>
      <c r="K700" s="66"/>
      <c r="L700" s="6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6"/>
      <c r="H701" s="66"/>
      <c r="I701" s="66"/>
      <c r="J701" s="66"/>
      <c r="K701" s="66"/>
      <c r="L701" s="6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6"/>
      <c r="H702" s="66"/>
      <c r="I702" s="66"/>
      <c r="J702" s="66"/>
      <c r="K702" s="66"/>
      <c r="L702" s="6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6"/>
      <c r="H703" s="66"/>
      <c r="I703" s="66"/>
      <c r="J703" s="66"/>
      <c r="K703" s="66"/>
      <c r="L703" s="6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6"/>
      <c r="H704" s="66"/>
      <c r="I704" s="66"/>
      <c r="J704" s="66"/>
      <c r="K704" s="66"/>
      <c r="L704" s="6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6"/>
      <c r="H705" s="66"/>
      <c r="I705" s="66"/>
      <c r="J705" s="66"/>
      <c r="K705" s="66"/>
      <c r="L705" s="6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6"/>
      <c r="H706" s="66"/>
      <c r="I706" s="66"/>
      <c r="J706" s="66"/>
      <c r="K706" s="66"/>
      <c r="L706" s="6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6"/>
      <c r="H707" s="66"/>
      <c r="I707" s="66"/>
      <c r="J707" s="66"/>
      <c r="K707" s="66"/>
      <c r="L707" s="6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6"/>
      <c r="H708" s="66"/>
      <c r="I708" s="66"/>
      <c r="J708" s="66"/>
      <c r="K708" s="66"/>
      <c r="L708" s="6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6"/>
      <c r="H709" s="66"/>
      <c r="I709" s="66"/>
      <c r="J709" s="66"/>
      <c r="K709" s="66"/>
      <c r="L709" s="6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6"/>
      <c r="H710" s="66"/>
      <c r="I710" s="66"/>
      <c r="J710" s="66"/>
      <c r="K710" s="66"/>
      <c r="L710" s="6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6"/>
      <c r="H711" s="66"/>
      <c r="I711" s="66"/>
      <c r="J711" s="66"/>
      <c r="K711" s="66"/>
      <c r="L711" s="6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6"/>
      <c r="H712" s="66"/>
      <c r="I712" s="66"/>
      <c r="J712" s="66"/>
      <c r="K712" s="66"/>
      <c r="L712" s="6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6"/>
      <c r="H713" s="66"/>
      <c r="I713" s="66"/>
      <c r="J713" s="66"/>
      <c r="K713" s="66"/>
      <c r="L713" s="6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6"/>
      <c r="H714" s="66"/>
      <c r="I714" s="66"/>
      <c r="J714" s="66"/>
      <c r="K714" s="66"/>
      <c r="L714" s="6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6"/>
      <c r="H715" s="66"/>
      <c r="I715" s="66"/>
      <c r="J715" s="66"/>
      <c r="K715" s="66"/>
      <c r="L715" s="6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6"/>
      <c r="H716" s="66"/>
      <c r="I716" s="66"/>
      <c r="J716" s="66"/>
      <c r="K716" s="66"/>
      <c r="L716" s="6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6"/>
      <c r="H717" s="66"/>
      <c r="I717" s="66"/>
      <c r="J717" s="66"/>
      <c r="K717" s="66"/>
      <c r="L717" s="6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6"/>
      <c r="H718" s="66"/>
      <c r="I718" s="66"/>
      <c r="J718" s="66"/>
      <c r="K718" s="66"/>
      <c r="L718" s="6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6"/>
      <c r="H719" s="66"/>
      <c r="I719" s="66"/>
      <c r="J719" s="66"/>
      <c r="K719" s="66"/>
      <c r="L719" s="6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6"/>
      <c r="H720" s="66"/>
      <c r="I720" s="66"/>
      <c r="J720" s="66"/>
      <c r="K720" s="66"/>
      <c r="L720" s="6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6"/>
      <c r="H721" s="66"/>
      <c r="I721" s="66"/>
      <c r="J721" s="66"/>
      <c r="K721" s="66"/>
      <c r="L721" s="6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6"/>
      <c r="H722" s="66"/>
      <c r="I722" s="66"/>
      <c r="J722" s="66"/>
      <c r="K722" s="66"/>
      <c r="L722" s="6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6"/>
      <c r="H723" s="66"/>
      <c r="I723" s="66"/>
      <c r="J723" s="66"/>
      <c r="K723" s="66"/>
      <c r="L723" s="6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6"/>
      <c r="H724" s="66"/>
      <c r="I724" s="66"/>
      <c r="J724" s="66"/>
      <c r="K724" s="66"/>
      <c r="L724" s="6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6"/>
      <c r="H725" s="66"/>
      <c r="I725" s="66"/>
      <c r="J725" s="66"/>
      <c r="K725" s="66"/>
      <c r="L725" s="6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6"/>
      <c r="H726" s="66"/>
      <c r="I726" s="66"/>
      <c r="J726" s="66"/>
      <c r="K726" s="66"/>
      <c r="L726" s="6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6"/>
      <c r="H727" s="66"/>
      <c r="I727" s="66"/>
      <c r="J727" s="66"/>
      <c r="K727" s="66"/>
      <c r="L727" s="6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6"/>
      <c r="H728" s="66"/>
      <c r="I728" s="66"/>
      <c r="J728" s="66"/>
      <c r="K728" s="66"/>
      <c r="L728" s="6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6"/>
      <c r="H729" s="66"/>
      <c r="I729" s="66"/>
      <c r="J729" s="66"/>
      <c r="K729" s="66"/>
      <c r="L729" s="6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6"/>
      <c r="H730" s="66"/>
      <c r="I730" s="66"/>
      <c r="J730" s="66"/>
      <c r="K730" s="66"/>
      <c r="L730" s="6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6"/>
      <c r="H731" s="66"/>
      <c r="I731" s="66"/>
      <c r="J731" s="66"/>
      <c r="K731" s="66"/>
      <c r="L731" s="6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6"/>
      <c r="H732" s="66"/>
      <c r="I732" s="66"/>
      <c r="J732" s="66"/>
      <c r="K732" s="66"/>
      <c r="L732" s="6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6"/>
      <c r="H733" s="66"/>
      <c r="I733" s="66"/>
      <c r="J733" s="66"/>
      <c r="K733" s="66"/>
      <c r="L733" s="6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6"/>
      <c r="H734" s="66"/>
      <c r="I734" s="66"/>
      <c r="J734" s="66"/>
      <c r="K734" s="66"/>
      <c r="L734" s="6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6"/>
      <c r="H735" s="66"/>
      <c r="I735" s="66"/>
      <c r="J735" s="66"/>
      <c r="K735" s="66"/>
      <c r="L735" s="6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6"/>
      <c r="H736" s="66"/>
      <c r="I736" s="66"/>
      <c r="J736" s="66"/>
      <c r="K736" s="66"/>
      <c r="L736" s="6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6"/>
      <c r="H737" s="66"/>
      <c r="I737" s="66"/>
      <c r="J737" s="66"/>
      <c r="K737" s="66"/>
      <c r="L737" s="6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6"/>
      <c r="H738" s="66"/>
      <c r="I738" s="66"/>
      <c r="J738" s="66"/>
      <c r="K738" s="66"/>
      <c r="L738" s="6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6"/>
      <c r="H739" s="66"/>
      <c r="I739" s="66"/>
      <c r="J739" s="66"/>
      <c r="K739" s="66"/>
      <c r="L739" s="6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6"/>
      <c r="H740" s="66"/>
      <c r="I740" s="66"/>
      <c r="J740" s="66"/>
      <c r="K740" s="66"/>
      <c r="L740" s="6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6"/>
      <c r="H741" s="66"/>
      <c r="I741" s="66"/>
      <c r="J741" s="66"/>
      <c r="K741" s="66"/>
      <c r="L741" s="6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6"/>
      <c r="H742" s="66"/>
      <c r="I742" s="66"/>
      <c r="J742" s="66"/>
      <c r="K742" s="66"/>
      <c r="L742" s="6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6"/>
      <c r="H743" s="66"/>
      <c r="I743" s="66"/>
      <c r="J743" s="66"/>
      <c r="K743" s="66"/>
      <c r="L743" s="6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6"/>
      <c r="H744" s="66"/>
      <c r="I744" s="66"/>
      <c r="J744" s="66"/>
      <c r="K744" s="66"/>
      <c r="L744" s="6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6"/>
      <c r="H745" s="66"/>
      <c r="I745" s="66"/>
      <c r="J745" s="66"/>
      <c r="K745" s="66"/>
      <c r="L745" s="6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6"/>
      <c r="H746" s="66"/>
      <c r="I746" s="66"/>
      <c r="J746" s="66"/>
      <c r="K746" s="66"/>
      <c r="L746" s="6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6"/>
      <c r="H747" s="66"/>
      <c r="I747" s="66"/>
      <c r="J747" s="66"/>
      <c r="K747" s="66"/>
      <c r="L747" s="6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6"/>
      <c r="H748" s="66"/>
      <c r="I748" s="66"/>
      <c r="J748" s="66"/>
      <c r="K748" s="66"/>
      <c r="L748" s="6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6"/>
      <c r="H749" s="66"/>
      <c r="I749" s="66"/>
      <c r="J749" s="66"/>
      <c r="K749" s="66"/>
      <c r="L749" s="6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6"/>
      <c r="H750" s="66"/>
      <c r="I750" s="66"/>
      <c r="J750" s="66"/>
      <c r="K750" s="66"/>
      <c r="L750" s="6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6"/>
      <c r="H751" s="66"/>
      <c r="I751" s="66"/>
      <c r="J751" s="66"/>
      <c r="K751" s="66"/>
      <c r="L751" s="6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6"/>
      <c r="H752" s="66"/>
      <c r="I752" s="66"/>
      <c r="J752" s="66"/>
      <c r="K752" s="66"/>
      <c r="L752" s="6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6"/>
      <c r="H753" s="66"/>
      <c r="I753" s="66"/>
      <c r="J753" s="66"/>
      <c r="K753" s="66"/>
      <c r="L753" s="6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6"/>
      <c r="H754" s="66"/>
      <c r="I754" s="66"/>
      <c r="J754" s="66"/>
      <c r="K754" s="66"/>
      <c r="L754" s="6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6"/>
      <c r="H755" s="66"/>
      <c r="I755" s="66"/>
      <c r="J755" s="66"/>
      <c r="K755" s="66"/>
      <c r="L755" s="6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6"/>
      <c r="H756" s="66"/>
      <c r="I756" s="66"/>
      <c r="J756" s="66"/>
      <c r="K756" s="66"/>
      <c r="L756" s="6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6"/>
      <c r="H757" s="66"/>
      <c r="I757" s="66"/>
      <c r="J757" s="66"/>
      <c r="K757" s="66"/>
      <c r="L757" s="6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6"/>
      <c r="H758" s="66"/>
      <c r="I758" s="66"/>
      <c r="J758" s="66"/>
      <c r="K758" s="66"/>
      <c r="L758" s="6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6"/>
      <c r="H759" s="66"/>
      <c r="I759" s="66"/>
      <c r="J759" s="66"/>
      <c r="K759" s="66"/>
      <c r="L759" s="6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6"/>
      <c r="H760" s="66"/>
      <c r="I760" s="66"/>
      <c r="J760" s="66"/>
      <c r="K760" s="66"/>
      <c r="L760" s="6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6"/>
      <c r="H761" s="66"/>
      <c r="I761" s="66"/>
      <c r="J761" s="66"/>
      <c r="K761" s="66"/>
      <c r="L761" s="6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6"/>
      <c r="H762" s="66"/>
      <c r="I762" s="66"/>
      <c r="J762" s="66"/>
      <c r="K762" s="66"/>
      <c r="L762" s="6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6"/>
      <c r="H763" s="66"/>
      <c r="I763" s="66"/>
      <c r="J763" s="66"/>
      <c r="K763" s="66"/>
      <c r="L763" s="6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6"/>
      <c r="H764" s="66"/>
      <c r="I764" s="66"/>
      <c r="J764" s="66"/>
      <c r="K764" s="66"/>
      <c r="L764" s="6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6"/>
      <c r="H765" s="66"/>
      <c r="I765" s="66"/>
      <c r="J765" s="66"/>
      <c r="K765" s="66"/>
      <c r="L765" s="6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6"/>
      <c r="H766" s="66"/>
      <c r="I766" s="66"/>
      <c r="J766" s="66"/>
      <c r="K766" s="66"/>
      <c r="L766" s="6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6"/>
      <c r="H767" s="66"/>
      <c r="I767" s="66"/>
      <c r="J767" s="66"/>
      <c r="K767" s="66"/>
      <c r="L767" s="6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6"/>
      <c r="H768" s="66"/>
      <c r="I768" s="66"/>
      <c r="J768" s="66"/>
      <c r="K768" s="66"/>
      <c r="L768" s="6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6"/>
      <c r="H769" s="66"/>
      <c r="I769" s="66"/>
      <c r="J769" s="66"/>
      <c r="K769" s="66"/>
      <c r="L769" s="6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6"/>
      <c r="H770" s="66"/>
      <c r="I770" s="66"/>
      <c r="J770" s="66"/>
      <c r="K770" s="66"/>
      <c r="L770" s="6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6"/>
      <c r="H771" s="66"/>
      <c r="I771" s="66"/>
      <c r="J771" s="66"/>
      <c r="K771" s="66"/>
      <c r="L771" s="6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6"/>
      <c r="H772" s="66"/>
      <c r="I772" s="66"/>
      <c r="J772" s="66"/>
      <c r="K772" s="66"/>
      <c r="L772" s="6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6"/>
      <c r="H773" s="66"/>
      <c r="I773" s="66"/>
      <c r="J773" s="66"/>
      <c r="K773" s="66"/>
      <c r="L773" s="6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6"/>
      <c r="H774" s="66"/>
      <c r="I774" s="66"/>
      <c r="J774" s="66"/>
      <c r="K774" s="66"/>
      <c r="L774" s="6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6"/>
      <c r="H775" s="66"/>
      <c r="I775" s="66"/>
      <c r="J775" s="66"/>
      <c r="K775" s="66"/>
      <c r="L775" s="6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6"/>
      <c r="H776" s="66"/>
      <c r="I776" s="66"/>
      <c r="J776" s="66"/>
      <c r="K776" s="66"/>
      <c r="L776" s="6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6"/>
      <c r="H777" s="66"/>
      <c r="I777" s="66"/>
      <c r="J777" s="66"/>
      <c r="K777" s="66"/>
      <c r="L777" s="6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6"/>
      <c r="H778" s="66"/>
      <c r="I778" s="66"/>
      <c r="J778" s="66"/>
      <c r="K778" s="66"/>
      <c r="L778" s="6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6"/>
      <c r="H779" s="66"/>
      <c r="I779" s="66"/>
      <c r="J779" s="66"/>
      <c r="K779" s="66"/>
      <c r="L779" s="6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6"/>
      <c r="H780" s="66"/>
      <c r="I780" s="66"/>
      <c r="J780" s="66"/>
      <c r="K780" s="66"/>
      <c r="L780" s="6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6"/>
      <c r="H781" s="66"/>
      <c r="I781" s="66"/>
      <c r="J781" s="66"/>
      <c r="K781" s="66"/>
      <c r="L781" s="6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6"/>
      <c r="H782" s="66"/>
      <c r="I782" s="66"/>
      <c r="J782" s="66"/>
      <c r="K782" s="66"/>
      <c r="L782" s="6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6"/>
      <c r="H783" s="66"/>
      <c r="I783" s="66"/>
      <c r="J783" s="66"/>
      <c r="K783" s="66"/>
      <c r="L783" s="6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6"/>
      <c r="H784" s="66"/>
      <c r="I784" s="66"/>
      <c r="J784" s="66"/>
      <c r="K784" s="66"/>
      <c r="L784" s="6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6"/>
      <c r="H785" s="66"/>
      <c r="I785" s="66"/>
      <c r="J785" s="66"/>
      <c r="K785" s="66"/>
      <c r="L785" s="6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6"/>
      <c r="H786" s="66"/>
      <c r="I786" s="66"/>
      <c r="J786" s="66"/>
      <c r="K786" s="66"/>
      <c r="L786" s="6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6"/>
      <c r="H787" s="66"/>
      <c r="I787" s="66"/>
      <c r="J787" s="66"/>
      <c r="K787" s="66"/>
      <c r="L787" s="6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6"/>
      <c r="H788" s="66"/>
      <c r="I788" s="66"/>
      <c r="J788" s="66"/>
      <c r="K788" s="66"/>
      <c r="L788" s="6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6"/>
      <c r="H789" s="66"/>
      <c r="I789" s="66"/>
      <c r="J789" s="66"/>
      <c r="K789" s="66"/>
      <c r="L789" s="6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6"/>
      <c r="H790" s="66"/>
      <c r="I790" s="66"/>
      <c r="J790" s="66"/>
      <c r="K790" s="66"/>
      <c r="L790" s="6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6"/>
      <c r="H791" s="66"/>
      <c r="I791" s="66"/>
      <c r="J791" s="66"/>
      <c r="K791" s="66"/>
      <c r="L791" s="6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6"/>
      <c r="H792" s="66"/>
      <c r="I792" s="66"/>
      <c r="J792" s="66"/>
      <c r="K792" s="66"/>
      <c r="L792" s="6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6"/>
      <c r="H793" s="66"/>
      <c r="I793" s="66"/>
      <c r="J793" s="66"/>
      <c r="K793" s="66"/>
      <c r="L793" s="6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6"/>
      <c r="H794" s="66"/>
      <c r="I794" s="66"/>
      <c r="J794" s="66"/>
      <c r="K794" s="66"/>
      <c r="L794" s="6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6"/>
      <c r="H795" s="66"/>
      <c r="I795" s="66"/>
      <c r="J795" s="66"/>
      <c r="K795" s="66"/>
      <c r="L795" s="6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6"/>
      <c r="H796" s="66"/>
      <c r="I796" s="66"/>
      <c r="J796" s="66"/>
      <c r="K796" s="66"/>
      <c r="L796" s="6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6"/>
      <c r="H797" s="66"/>
      <c r="I797" s="66"/>
      <c r="J797" s="66"/>
      <c r="K797" s="66"/>
      <c r="L797" s="6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6"/>
      <c r="H798" s="66"/>
      <c r="I798" s="66"/>
      <c r="J798" s="66"/>
      <c r="K798" s="66"/>
      <c r="L798" s="6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6"/>
      <c r="H799" s="66"/>
      <c r="I799" s="66"/>
      <c r="J799" s="66"/>
      <c r="K799" s="66"/>
      <c r="L799" s="6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6"/>
      <c r="H800" s="66"/>
      <c r="I800" s="66"/>
      <c r="J800" s="66"/>
      <c r="K800" s="66"/>
      <c r="L800" s="6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6"/>
      <c r="H801" s="66"/>
      <c r="I801" s="66"/>
      <c r="J801" s="66"/>
      <c r="K801" s="66"/>
      <c r="L801" s="6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6"/>
      <c r="H802" s="66"/>
      <c r="I802" s="66"/>
      <c r="J802" s="66"/>
      <c r="K802" s="66"/>
      <c r="L802" s="6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6"/>
      <c r="H803" s="66"/>
      <c r="I803" s="66"/>
      <c r="J803" s="66"/>
      <c r="K803" s="66"/>
      <c r="L803" s="6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6"/>
      <c r="H804" s="66"/>
      <c r="I804" s="66"/>
      <c r="J804" s="66"/>
      <c r="K804" s="66"/>
      <c r="L804" s="6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6"/>
      <c r="H805" s="66"/>
      <c r="I805" s="66"/>
      <c r="J805" s="66"/>
      <c r="K805" s="66"/>
      <c r="L805" s="6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6"/>
      <c r="H806" s="66"/>
      <c r="I806" s="66"/>
      <c r="J806" s="66"/>
      <c r="K806" s="66"/>
      <c r="L806" s="6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6"/>
      <c r="H807" s="66"/>
      <c r="I807" s="66"/>
      <c r="J807" s="66"/>
      <c r="K807" s="66"/>
      <c r="L807" s="6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6"/>
      <c r="H808" s="66"/>
      <c r="I808" s="66"/>
      <c r="J808" s="66"/>
      <c r="K808" s="66"/>
      <c r="L808" s="6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6"/>
      <c r="H809" s="66"/>
      <c r="I809" s="66"/>
      <c r="J809" s="66"/>
      <c r="K809" s="66"/>
      <c r="L809" s="6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6"/>
      <c r="H810" s="66"/>
      <c r="I810" s="66"/>
      <c r="J810" s="66"/>
      <c r="K810" s="66"/>
      <c r="L810" s="6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6"/>
      <c r="H811" s="66"/>
      <c r="I811" s="66"/>
      <c r="J811" s="66"/>
      <c r="K811" s="66"/>
      <c r="L811" s="6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6"/>
      <c r="H812" s="66"/>
      <c r="I812" s="66"/>
      <c r="J812" s="66"/>
      <c r="K812" s="66"/>
      <c r="L812" s="6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6"/>
      <c r="H813" s="66"/>
      <c r="I813" s="66"/>
      <c r="J813" s="66"/>
      <c r="K813" s="66"/>
      <c r="L813" s="6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6"/>
      <c r="H814" s="66"/>
      <c r="I814" s="66"/>
      <c r="J814" s="66"/>
      <c r="K814" s="66"/>
      <c r="L814" s="6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6"/>
      <c r="H815" s="66"/>
      <c r="I815" s="66"/>
      <c r="J815" s="66"/>
      <c r="K815" s="66"/>
      <c r="L815" s="6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6"/>
      <c r="H816" s="66"/>
      <c r="I816" s="66"/>
      <c r="J816" s="66"/>
      <c r="K816" s="66"/>
      <c r="L816" s="6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6"/>
      <c r="H817" s="66"/>
      <c r="I817" s="66"/>
      <c r="J817" s="66"/>
      <c r="K817" s="66"/>
      <c r="L817" s="6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6"/>
      <c r="H818" s="66"/>
      <c r="I818" s="66"/>
      <c r="J818" s="66"/>
      <c r="K818" s="66"/>
      <c r="L818" s="6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6"/>
      <c r="H819" s="66"/>
      <c r="I819" s="66"/>
      <c r="J819" s="66"/>
      <c r="K819" s="66"/>
      <c r="L819" s="6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6"/>
      <c r="H820" s="66"/>
      <c r="I820" s="66"/>
      <c r="J820" s="66"/>
      <c r="K820" s="66"/>
      <c r="L820" s="6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6"/>
      <c r="H821" s="66"/>
      <c r="I821" s="66"/>
      <c r="J821" s="66"/>
      <c r="K821" s="66"/>
      <c r="L821" s="6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6"/>
      <c r="H822" s="66"/>
      <c r="I822" s="66"/>
      <c r="J822" s="66"/>
      <c r="K822" s="66"/>
      <c r="L822" s="6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6"/>
      <c r="H823" s="66"/>
      <c r="I823" s="66"/>
      <c r="J823" s="66"/>
      <c r="K823" s="66"/>
      <c r="L823" s="6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6"/>
      <c r="H824" s="66"/>
      <c r="I824" s="66"/>
      <c r="J824" s="66"/>
      <c r="K824" s="66"/>
      <c r="L824" s="6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6"/>
      <c r="H825" s="66"/>
      <c r="I825" s="66"/>
      <c r="J825" s="66"/>
      <c r="K825" s="66"/>
      <c r="L825" s="6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6"/>
      <c r="H826" s="66"/>
      <c r="I826" s="66"/>
      <c r="J826" s="66"/>
      <c r="K826" s="66"/>
      <c r="L826" s="6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6"/>
      <c r="H827" s="66"/>
      <c r="I827" s="66"/>
      <c r="J827" s="66"/>
      <c r="K827" s="66"/>
      <c r="L827" s="6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6"/>
      <c r="H828" s="66"/>
      <c r="I828" s="66"/>
      <c r="J828" s="66"/>
      <c r="K828" s="66"/>
      <c r="L828" s="6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6"/>
      <c r="H829" s="66"/>
      <c r="I829" s="66"/>
      <c r="J829" s="66"/>
      <c r="K829" s="66"/>
      <c r="L829" s="6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6"/>
      <c r="H830" s="66"/>
      <c r="I830" s="66"/>
      <c r="J830" s="66"/>
      <c r="K830" s="66"/>
      <c r="L830" s="6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6"/>
      <c r="H831" s="66"/>
      <c r="I831" s="66"/>
      <c r="J831" s="66"/>
      <c r="K831" s="66"/>
      <c r="L831" s="6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6"/>
      <c r="H832" s="66"/>
      <c r="I832" s="66"/>
      <c r="J832" s="66"/>
      <c r="K832" s="66"/>
      <c r="L832" s="6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6"/>
      <c r="H833" s="66"/>
      <c r="I833" s="66"/>
      <c r="J833" s="66"/>
      <c r="K833" s="66"/>
      <c r="L833" s="6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6"/>
      <c r="H834" s="66"/>
      <c r="I834" s="66"/>
      <c r="J834" s="66"/>
      <c r="K834" s="66"/>
      <c r="L834" s="6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6"/>
      <c r="H835" s="66"/>
      <c r="I835" s="66"/>
      <c r="J835" s="66"/>
      <c r="K835" s="66"/>
      <c r="L835" s="6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6"/>
      <c r="H836" s="66"/>
      <c r="I836" s="66"/>
      <c r="J836" s="66"/>
      <c r="K836" s="66"/>
      <c r="L836" s="6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6"/>
      <c r="H837" s="66"/>
      <c r="I837" s="66"/>
      <c r="J837" s="66"/>
      <c r="K837" s="66"/>
      <c r="L837" s="6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6"/>
      <c r="H838" s="66"/>
      <c r="I838" s="66"/>
      <c r="J838" s="66"/>
      <c r="K838" s="66"/>
      <c r="L838" s="6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6"/>
      <c r="H839" s="66"/>
      <c r="I839" s="66"/>
      <c r="J839" s="66"/>
      <c r="K839" s="66"/>
      <c r="L839" s="6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6"/>
      <c r="H840" s="66"/>
      <c r="I840" s="66"/>
      <c r="J840" s="66"/>
      <c r="K840" s="66"/>
      <c r="L840" s="6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6"/>
      <c r="H841" s="66"/>
      <c r="I841" s="66"/>
      <c r="J841" s="66"/>
      <c r="K841" s="66"/>
      <c r="L841" s="6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6"/>
      <c r="H842" s="66"/>
      <c r="I842" s="66"/>
      <c r="J842" s="66"/>
      <c r="K842" s="66"/>
      <c r="L842" s="6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6"/>
      <c r="H843" s="66"/>
      <c r="I843" s="66"/>
      <c r="J843" s="66"/>
      <c r="K843" s="66"/>
      <c r="L843" s="6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6"/>
      <c r="H844" s="66"/>
      <c r="I844" s="66"/>
      <c r="J844" s="66"/>
      <c r="K844" s="66"/>
      <c r="L844" s="6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6"/>
      <c r="H845" s="66"/>
      <c r="I845" s="66"/>
      <c r="J845" s="66"/>
      <c r="K845" s="66"/>
      <c r="L845" s="6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6"/>
      <c r="H846" s="66"/>
      <c r="I846" s="66"/>
      <c r="J846" s="66"/>
      <c r="K846" s="66"/>
      <c r="L846" s="6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6"/>
      <c r="H847" s="66"/>
      <c r="I847" s="66"/>
      <c r="J847" s="66"/>
      <c r="K847" s="66"/>
      <c r="L847" s="6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6"/>
      <c r="H848" s="66"/>
      <c r="I848" s="66"/>
      <c r="J848" s="66"/>
      <c r="K848" s="66"/>
      <c r="L848" s="6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6"/>
      <c r="H849" s="66"/>
      <c r="I849" s="66"/>
      <c r="J849" s="66"/>
      <c r="K849" s="66"/>
      <c r="L849" s="6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6"/>
      <c r="H850" s="66"/>
      <c r="I850" s="66"/>
      <c r="J850" s="66"/>
      <c r="K850" s="66"/>
      <c r="L850" s="6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6"/>
      <c r="H851" s="66"/>
      <c r="I851" s="66"/>
      <c r="J851" s="66"/>
      <c r="K851" s="66"/>
      <c r="L851" s="6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6"/>
      <c r="H852" s="66"/>
      <c r="I852" s="66"/>
      <c r="J852" s="66"/>
      <c r="K852" s="66"/>
      <c r="L852" s="6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6"/>
      <c r="H853" s="66"/>
      <c r="I853" s="66"/>
      <c r="J853" s="66"/>
      <c r="K853" s="66"/>
      <c r="L853" s="6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6"/>
      <c r="H854" s="66"/>
      <c r="I854" s="66"/>
      <c r="J854" s="66"/>
      <c r="K854" s="66"/>
      <c r="L854" s="6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6"/>
      <c r="H855" s="66"/>
      <c r="I855" s="66"/>
      <c r="J855" s="66"/>
      <c r="K855" s="66"/>
      <c r="L855" s="6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6"/>
      <c r="H856" s="66"/>
      <c r="I856" s="66"/>
      <c r="J856" s="66"/>
      <c r="K856" s="66"/>
      <c r="L856" s="6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6"/>
      <c r="H857" s="66"/>
      <c r="I857" s="66"/>
      <c r="J857" s="66"/>
      <c r="K857" s="66"/>
      <c r="L857" s="6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6"/>
      <c r="H858" s="66"/>
      <c r="I858" s="66"/>
      <c r="J858" s="66"/>
      <c r="K858" s="66"/>
      <c r="L858" s="6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6"/>
      <c r="H859" s="66"/>
      <c r="I859" s="66"/>
      <c r="J859" s="66"/>
      <c r="K859" s="66"/>
      <c r="L859" s="6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6"/>
      <c r="H860" s="66"/>
      <c r="I860" s="66"/>
      <c r="J860" s="66"/>
      <c r="K860" s="66"/>
      <c r="L860" s="6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6"/>
      <c r="H861" s="66"/>
      <c r="I861" s="66"/>
      <c r="J861" s="66"/>
      <c r="K861" s="66"/>
      <c r="L861" s="6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6"/>
      <c r="H862" s="66"/>
      <c r="I862" s="66"/>
      <c r="J862" s="66"/>
      <c r="K862" s="66"/>
      <c r="L862" s="6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6"/>
      <c r="H863" s="66"/>
      <c r="I863" s="66"/>
      <c r="J863" s="66"/>
      <c r="K863" s="66"/>
      <c r="L863" s="6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6"/>
      <c r="H864" s="66"/>
      <c r="I864" s="66"/>
      <c r="J864" s="66"/>
      <c r="K864" s="66"/>
      <c r="L864" s="6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6"/>
      <c r="H865" s="66"/>
      <c r="I865" s="66"/>
      <c r="J865" s="66"/>
      <c r="K865" s="66"/>
      <c r="L865" s="6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6"/>
      <c r="H866" s="66"/>
      <c r="I866" s="66"/>
      <c r="J866" s="66"/>
      <c r="K866" s="66"/>
      <c r="L866" s="6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6"/>
      <c r="H867" s="66"/>
      <c r="I867" s="66"/>
      <c r="J867" s="66"/>
      <c r="K867" s="66"/>
      <c r="L867" s="6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6"/>
      <c r="H868" s="66"/>
      <c r="I868" s="66"/>
      <c r="J868" s="66"/>
      <c r="K868" s="66"/>
      <c r="L868" s="6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6"/>
      <c r="H869" s="66"/>
      <c r="I869" s="66"/>
      <c r="J869" s="66"/>
      <c r="K869" s="66"/>
      <c r="L869" s="6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6"/>
      <c r="H870" s="66"/>
      <c r="I870" s="66"/>
      <c r="J870" s="66"/>
      <c r="K870" s="66"/>
      <c r="L870" s="6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6"/>
      <c r="H871" s="66"/>
      <c r="I871" s="66"/>
      <c r="J871" s="66"/>
      <c r="K871" s="66"/>
      <c r="L871" s="6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6"/>
      <c r="H872" s="66"/>
      <c r="I872" s="66"/>
      <c r="J872" s="66"/>
      <c r="K872" s="66"/>
      <c r="L872" s="6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6"/>
      <c r="H873" s="66"/>
      <c r="I873" s="66"/>
      <c r="J873" s="66"/>
      <c r="K873" s="66"/>
      <c r="L873" s="6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6"/>
      <c r="H874" s="66"/>
      <c r="I874" s="66"/>
      <c r="J874" s="66"/>
      <c r="K874" s="66"/>
      <c r="L874" s="6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6"/>
      <c r="H875" s="66"/>
      <c r="I875" s="66"/>
      <c r="J875" s="66"/>
      <c r="K875" s="66"/>
      <c r="L875" s="6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6"/>
      <c r="H876" s="66"/>
      <c r="I876" s="66"/>
      <c r="J876" s="66"/>
      <c r="K876" s="66"/>
      <c r="L876" s="6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6"/>
      <c r="H877" s="66"/>
      <c r="I877" s="66"/>
      <c r="J877" s="66"/>
      <c r="K877" s="66"/>
      <c r="L877" s="6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6"/>
      <c r="H878" s="66"/>
      <c r="I878" s="66"/>
      <c r="J878" s="66"/>
      <c r="K878" s="66"/>
      <c r="L878" s="6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6"/>
      <c r="H879" s="66"/>
      <c r="I879" s="66"/>
      <c r="J879" s="66"/>
      <c r="K879" s="66"/>
      <c r="L879" s="6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6"/>
      <c r="H880" s="66"/>
      <c r="I880" s="66"/>
      <c r="J880" s="66"/>
      <c r="K880" s="66"/>
      <c r="L880" s="6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6"/>
      <c r="H881" s="66"/>
      <c r="I881" s="66"/>
      <c r="J881" s="66"/>
      <c r="K881" s="66"/>
      <c r="L881" s="6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6"/>
      <c r="H882" s="66"/>
      <c r="I882" s="66"/>
      <c r="J882" s="66"/>
      <c r="K882" s="66"/>
      <c r="L882" s="6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6"/>
      <c r="H883" s="66"/>
      <c r="I883" s="66"/>
      <c r="J883" s="66"/>
      <c r="K883" s="66"/>
      <c r="L883" s="6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6"/>
      <c r="H884" s="66"/>
      <c r="I884" s="66"/>
      <c r="J884" s="66"/>
      <c r="K884" s="66"/>
      <c r="L884" s="6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6"/>
      <c r="H885" s="66"/>
      <c r="I885" s="66"/>
      <c r="J885" s="66"/>
      <c r="K885" s="66"/>
      <c r="L885" s="6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6"/>
      <c r="H886" s="66"/>
      <c r="I886" s="66"/>
      <c r="J886" s="66"/>
      <c r="K886" s="66"/>
      <c r="L886" s="6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6"/>
      <c r="H887" s="66"/>
      <c r="I887" s="66"/>
      <c r="J887" s="66"/>
      <c r="K887" s="66"/>
      <c r="L887" s="6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6"/>
      <c r="H888" s="66"/>
      <c r="I888" s="66"/>
      <c r="J888" s="66"/>
      <c r="K888" s="66"/>
      <c r="L888" s="6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6"/>
      <c r="H889" s="66"/>
      <c r="I889" s="66"/>
      <c r="J889" s="66"/>
      <c r="K889" s="66"/>
      <c r="L889" s="6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6"/>
      <c r="H890" s="66"/>
      <c r="I890" s="66"/>
      <c r="J890" s="66"/>
      <c r="K890" s="66"/>
      <c r="L890" s="6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6"/>
      <c r="H891" s="66"/>
      <c r="I891" s="66"/>
      <c r="J891" s="66"/>
      <c r="K891" s="66"/>
      <c r="L891" s="6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6"/>
      <c r="H892" s="66"/>
      <c r="I892" s="66"/>
      <c r="J892" s="66"/>
      <c r="K892" s="66"/>
      <c r="L892" s="6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6"/>
      <c r="H893" s="66"/>
      <c r="I893" s="66"/>
      <c r="J893" s="66"/>
      <c r="K893" s="66"/>
      <c r="L893" s="6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6"/>
      <c r="H894" s="66"/>
      <c r="I894" s="66"/>
      <c r="J894" s="66"/>
      <c r="K894" s="66"/>
      <c r="L894" s="6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6"/>
      <c r="H895" s="66"/>
      <c r="I895" s="66"/>
      <c r="J895" s="66"/>
      <c r="K895" s="66"/>
      <c r="L895" s="6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6"/>
      <c r="H896" s="66"/>
      <c r="I896" s="66"/>
      <c r="J896" s="66"/>
      <c r="K896" s="66"/>
      <c r="L896" s="6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6"/>
      <c r="H897" s="66"/>
      <c r="I897" s="66"/>
      <c r="J897" s="66"/>
      <c r="K897" s="66"/>
      <c r="L897" s="6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6"/>
      <c r="H898" s="66"/>
      <c r="I898" s="66"/>
      <c r="J898" s="66"/>
      <c r="K898" s="66"/>
      <c r="L898" s="6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6"/>
      <c r="H899" s="66"/>
      <c r="I899" s="66"/>
      <c r="J899" s="66"/>
      <c r="K899" s="66"/>
      <c r="L899" s="6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6"/>
      <c r="H900" s="66"/>
      <c r="I900" s="66"/>
      <c r="J900" s="66"/>
      <c r="K900" s="66"/>
      <c r="L900" s="6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6"/>
      <c r="H901" s="66"/>
      <c r="I901" s="66"/>
      <c r="J901" s="66"/>
      <c r="K901" s="66"/>
      <c r="L901" s="6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6"/>
      <c r="H902" s="66"/>
      <c r="I902" s="66"/>
      <c r="J902" s="66"/>
      <c r="K902" s="66"/>
      <c r="L902" s="6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6"/>
      <c r="H903" s="66"/>
      <c r="I903" s="66"/>
      <c r="J903" s="66"/>
      <c r="K903" s="66"/>
      <c r="L903" s="6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6"/>
      <c r="H904" s="66"/>
      <c r="I904" s="66"/>
      <c r="J904" s="66"/>
      <c r="K904" s="66"/>
      <c r="L904" s="6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6"/>
      <c r="H905" s="66"/>
      <c r="I905" s="66"/>
      <c r="J905" s="66"/>
      <c r="K905" s="66"/>
      <c r="L905" s="6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6"/>
      <c r="H906" s="66"/>
      <c r="I906" s="66"/>
      <c r="J906" s="66"/>
      <c r="K906" s="66"/>
      <c r="L906" s="6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6"/>
      <c r="H907" s="66"/>
      <c r="I907" s="66"/>
      <c r="J907" s="66"/>
      <c r="K907" s="66"/>
      <c r="L907" s="6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6"/>
      <c r="H908" s="66"/>
      <c r="I908" s="66"/>
      <c r="J908" s="66"/>
      <c r="K908" s="66"/>
      <c r="L908" s="6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6"/>
      <c r="H909" s="66"/>
      <c r="I909" s="66"/>
      <c r="J909" s="66"/>
      <c r="K909" s="66"/>
      <c r="L909" s="6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6"/>
      <c r="H910" s="66"/>
      <c r="I910" s="66"/>
      <c r="J910" s="66"/>
      <c r="K910" s="66"/>
      <c r="L910" s="6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6"/>
      <c r="H911" s="66"/>
      <c r="I911" s="66"/>
      <c r="J911" s="66"/>
      <c r="K911" s="66"/>
      <c r="L911" s="6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6"/>
      <c r="H912" s="66"/>
      <c r="I912" s="66"/>
      <c r="J912" s="66"/>
      <c r="K912" s="66"/>
      <c r="L912" s="6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6"/>
      <c r="H913" s="66"/>
      <c r="I913" s="66"/>
      <c r="J913" s="66"/>
      <c r="K913" s="66"/>
      <c r="L913" s="6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6"/>
      <c r="H914" s="66"/>
      <c r="I914" s="66"/>
      <c r="J914" s="66"/>
      <c r="K914" s="66"/>
      <c r="L914" s="6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6"/>
      <c r="H915" s="66"/>
      <c r="I915" s="66"/>
      <c r="J915" s="66"/>
      <c r="K915" s="66"/>
      <c r="L915" s="6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6"/>
      <c r="H916" s="66"/>
      <c r="I916" s="66"/>
      <c r="J916" s="66"/>
      <c r="K916" s="66"/>
      <c r="L916" s="6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6"/>
      <c r="H917" s="66"/>
      <c r="I917" s="66"/>
      <c r="J917" s="66"/>
      <c r="K917" s="66"/>
      <c r="L917" s="6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6"/>
      <c r="H918" s="66"/>
      <c r="I918" s="66"/>
      <c r="J918" s="66"/>
      <c r="K918" s="66"/>
      <c r="L918" s="6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6"/>
      <c r="H919" s="66"/>
      <c r="I919" s="66"/>
      <c r="J919" s="66"/>
      <c r="K919" s="66"/>
      <c r="L919" s="6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6"/>
      <c r="H920" s="66"/>
      <c r="I920" s="66"/>
      <c r="J920" s="66"/>
      <c r="K920" s="66"/>
      <c r="L920" s="6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6"/>
      <c r="H921" s="66"/>
      <c r="I921" s="66"/>
      <c r="J921" s="66"/>
      <c r="K921" s="66"/>
      <c r="L921" s="6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6"/>
      <c r="H922" s="66"/>
      <c r="I922" s="66"/>
      <c r="J922" s="66"/>
      <c r="K922" s="66"/>
      <c r="L922" s="6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6"/>
      <c r="H923" s="66"/>
      <c r="I923" s="66"/>
      <c r="J923" s="66"/>
      <c r="K923" s="66"/>
      <c r="L923" s="6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6"/>
      <c r="H924" s="66"/>
      <c r="I924" s="66"/>
      <c r="J924" s="66"/>
      <c r="K924" s="66"/>
      <c r="L924" s="6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6"/>
      <c r="H925" s="66"/>
      <c r="I925" s="66"/>
      <c r="J925" s="66"/>
      <c r="K925" s="66"/>
      <c r="L925" s="6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6"/>
      <c r="H926" s="66"/>
      <c r="I926" s="66"/>
      <c r="J926" s="66"/>
      <c r="K926" s="66"/>
      <c r="L926" s="6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6"/>
      <c r="H927" s="66"/>
      <c r="I927" s="66"/>
      <c r="J927" s="66"/>
      <c r="K927" s="66"/>
      <c r="L927" s="6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6"/>
      <c r="H928" s="66"/>
      <c r="I928" s="66"/>
      <c r="J928" s="66"/>
      <c r="K928" s="66"/>
      <c r="L928" s="6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6"/>
      <c r="H929" s="66"/>
      <c r="I929" s="66"/>
      <c r="J929" s="66"/>
      <c r="K929" s="66"/>
      <c r="L929" s="6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6"/>
      <c r="H930" s="66"/>
      <c r="I930" s="66"/>
      <c r="J930" s="66"/>
      <c r="K930" s="66"/>
      <c r="L930" s="6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6"/>
      <c r="H931" s="66"/>
      <c r="I931" s="66"/>
      <c r="J931" s="66"/>
      <c r="K931" s="66"/>
      <c r="L931" s="6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6"/>
      <c r="H932" s="66"/>
      <c r="I932" s="66"/>
      <c r="J932" s="66"/>
      <c r="K932" s="66"/>
      <c r="L932" s="6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6"/>
      <c r="H933" s="66"/>
      <c r="I933" s="66"/>
      <c r="J933" s="66"/>
      <c r="K933" s="66"/>
      <c r="L933" s="6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6"/>
      <c r="H934" s="66"/>
      <c r="I934" s="66"/>
      <c r="J934" s="66"/>
      <c r="K934" s="66"/>
      <c r="L934" s="6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6"/>
      <c r="H935" s="66"/>
      <c r="I935" s="66"/>
      <c r="J935" s="66"/>
      <c r="K935" s="66"/>
      <c r="L935" s="6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6"/>
      <c r="H936" s="66"/>
      <c r="I936" s="66"/>
      <c r="J936" s="66"/>
      <c r="K936" s="66"/>
      <c r="L936" s="6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6"/>
      <c r="H937" s="66"/>
      <c r="I937" s="66"/>
      <c r="J937" s="66"/>
      <c r="K937" s="66"/>
      <c r="L937" s="6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6"/>
      <c r="H938" s="66"/>
      <c r="I938" s="66"/>
      <c r="J938" s="66"/>
      <c r="K938" s="66"/>
      <c r="L938" s="6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6"/>
      <c r="H939" s="66"/>
      <c r="I939" s="66"/>
      <c r="J939" s="66"/>
      <c r="K939" s="66"/>
      <c r="L939" s="6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6"/>
      <c r="H940" s="66"/>
      <c r="I940" s="66"/>
      <c r="J940" s="66"/>
      <c r="K940" s="66"/>
      <c r="L940" s="6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6"/>
      <c r="H941" s="66"/>
      <c r="I941" s="66"/>
      <c r="J941" s="66"/>
      <c r="K941" s="66"/>
      <c r="L941" s="6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6"/>
      <c r="H942" s="66"/>
      <c r="I942" s="66"/>
      <c r="J942" s="66"/>
      <c r="K942" s="66"/>
      <c r="L942" s="6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6"/>
      <c r="H943" s="66"/>
      <c r="I943" s="66"/>
      <c r="J943" s="66"/>
      <c r="K943" s="66"/>
      <c r="L943" s="6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6"/>
      <c r="H944" s="66"/>
      <c r="I944" s="66"/>
      <c r="J944" s="66"/>
      <c r="K944" s="66"/>
      <c r="L944" s="6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6"/>
      <c r="H945" s="66"/>
      <c r="I945" s="66"/>
      <c r="J945" s="66"/>
      <c r="K945" s="66"/>
      <c r="L945" s="6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6"/>
      <c r="H946" s="66"/>
      <c r="I946" s="66"/>
      <c r="J946" s="66"/>
      <c r="K946" s="66"/>
      <c r="L946" s="6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6"/>
      <c r="H947" s="66"/>
      <c r="I947" s="66"/>
      <c r="J947" s="66"/>
      <c r="K947" s="66"/>
      <c r="L947" s="6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6"/>
      <c r="H948" s="66"/>
      <c r="I948" s="66"/>
      <c r="J948" s="66"/>
      <c r="K948" s="66"/>
      <c r="L948" s="6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6"/>
      <c r="H949" s="66"/>
      <c r="I949" s="66"/>
      <c r="J949" s="66"/>
      <c r="K949" s="66"/>
      <c r="L949" s="6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6"/>
      <c r="H950" s="66"/>
      <c r="I950" s="66"/>
      <c r="J950" s="66"/>
      <c r="K950" s="66"/>
      <c r="L950" s="6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6"/>
      <c r="H951" s="66"/>
      <c r="I951" s="66"/>
      <c r="J951" s="66"/>
      <c r="K951" s="66"/>
      <c r="L951" s="6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6"/>
      <c r="H952" s="66"/>
      <c r="I952" s="66"/>
      <c r="J952" s="66"/>
      <c r="K952" s="66"/>
      <c r="L952" s="6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6"/>
      <c r="H953" s="66"/>
      <c r="I953" s="66"/>
      <c r="J953" s="66"/>
      <c r="K953" s="66"/>
      <c r="L953" s="6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6"/>
      <c r="H954" s="66"/>
      <c r="I954" s="66"/>
      <c r="J954" s="66"/>
      <c r="K954" s="66"/>
      <c r="L954" s="6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6"/>
      <c r="H955" s="66"/>
      <c r="I955" s="66"/>
      <c r="J955" s="66"/>
      <c r="K955" s="66"/>
      <c r="L955" s="6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6"/>
      <c r="H956" s="66"/>
      <c r="I956" s="66"/>
      <c r="J956" s="66"/>
      <c r="K956" s="66"/>
      <c r="L956" s="6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6"/>
      <c r="H957" s="66"/>
      <c r="I957" s="66"/>
      <c r="J957" s="66"/>
      <c r="K957" s="66"/>
      <c r="L957" s="6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6"/>
      <c r="H958" s="66"/>
      <c r="I958" s="66"/>
      <c r="J958" s="66"/>
      <c r="K958" s="66"/>
      <c r="L958" s="6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6"/>
      <c r="H959" s="66"/>
      <c r="I959" s="66"/>
      <c r="J959" s="66"/>
      <c r="K959" s="66"/>
      <c r="L959" s="6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6"/>
      <c r="H960" s="66"/>
      <c r="I960" s="66"/>
      <c r="J960" s="66"/>
      <c r="K960" s="66"/>
      <c r="L960" s="6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6"/>
      <c r="H961" s="66"/>
      <c r="I961" s="66"/>
      <c r="J961" s="66"/>
      <c r="K961" s="66"/>
      <c r="L961" s="6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6"/>
      <c r="H962" s="66"/>
      <c r="I962" s="66"/>
      <c r="J962" s="66"/>
      <c r="K962" s="66"/>
      <c r="L962" s="6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6"/>
      <c r="H963" s="66"/>
      <c r="I963" s="66"/>
      <c r="J963" s="66"/>
      <c r="K963" s="66"/>
      <c r="L963" s="6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6"/>
      <c r="H964" s="66"/>
      <c r="I964" s="66"/>
      <c r="J964" s="66"/>
      <c r="K964" s="66"/>
      <c r="L964" s="6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6"/>
      <c r="H965" s="66"/>
      <c r="I965" s="66"/>
      <c r="J965" s="66"/>
      <c r="K965" s="66"/>
      <c r="L965" s="6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6"/>
      <c r="H966" s="66"/>
      <c r="I966" s="66"/>
      <c r="J966" s="66"/>
      <c r="K966" s="66"/>
      <c r="L966" s="6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6"/>
      <c r="H967" s="66"/>
      <c r="I967" s="66"/>
      <c r="J967" s="66"/>
      <c r="K967" s="66"/>
      <c r="L967" s="6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6"/>
      <c r="H968" s="66"/>
      <c r="I968" s="66"/>
      <c r="J968" s="66"/>
      <c r="K968" s="66"/>
      <c r="L968" s="6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6"/>
      <c r="H969" s="66"/>
      <c r="I969" s="66"/>
      <c r="J969" s="66"/>
      <c r="K969" s="66"/>
      <c r="L969" s="6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6"/>
      <c r="H970" s="66"/>
      <c r="I970" s="66"/>
      <c r="J970" s="66"/>
      <c r="K970" s="66"/>
      <c r="L970" s="6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6"/>
      <c r="H971" s="66"/>
      <c r="I971" s="66"/>
      <c r="J971" s="66"/>
      <c r="K971" s="66"/>
      <c r="L971" s="6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6"/>
      <c r="H972" s="66"/>
      <c r="I972" s="66"/>
      <c r="J972" s="66"/>
      <c r="K972" s="66"/>
      <c r="L972" s="6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6"/>
      <c r="H973" s="66"/>
      <c r="I973" s="66"/>
      <c r="J973" s="66"/>
      <c r="K973" s="66"/>
      <c r="L973" s="6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6"/>
      <c r="H974" s="66"/>
      <c r="I974" s="66"/>
      <c r="J974" s="66"/>
      <c r="K974" s="66"/>
      <c r="L974" s="6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6"/>
      <c r="H975" s="66"/>
      <c r="I975" s="66"/>
      <c r="J975" s="66"/>
      <c r="K975" s="66"/>
      <c r="L975" s="6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6"/>
      <c r="H976" s="66"/>
      <c r="I976" s="66"/>
      <c r="J976" s="66"/>
      <c r="K976" s="66"/>
      <c r="L976" s="6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6"/>
      <c r="H977" s="66"/>
      <c r="I977" s="66"/>
      <c r="J977" s="66"/>
      <c r="K977" s="66"/>
      <c r="L977" s="6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6"/>
      <c r="H978" s="66"/>
      <c r="I978" s="66"/>
      <c r="J978" s="66"/>
      <c r="K978" s="66"/>
      <c r="L978" s="6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6"/>
      <c r="H979" s="66"/>
      <c r="I979" s="66"/>
      <c r="J979" s="66"/>
      <c r="K979" s="66"/>
      <c r="L979" s="6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6"/>
      <c r="H980" s="66"/>
      <c r="I980" s="66"/>
      <c r="J980" s="66"/>
      <c r="K980" s="66"/>
      <c r="L980" s="6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6"/>
      <c r="H981" s="66"/>
      <c r="I981" s="66"/>
      <c r="J981" s="66"/>
      <c r="K981" s="66"/>
      <c r="L981" s="6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6"/>
      <c r="H982" s="66"/>
      <c r="I982" s="66"/>
      <c r="J982" s="66"/>
      <c r="K982" s="66"/>
      <c r="L982" s="6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6"/>
      <c r="H983" s="66"/>
      <c r="I983" s="66"/>
      <c r="J983" s="66"/>
      <c r="K983" s="66"/>
      <c r="L983" s="6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6"/>
      <c r="H984" s="66"/>
      <c r="I984" s="66"/>
      <c r="J984" s="66"/>
      <c r="K984" s="66"/>
      <c r="L984" s="6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6"/>
      <c r="H985" s="66"/>
      <c r="I985" s="66"/>
      <c r="J985" s="66"/>
      <c r="K985" s="66"/>
      <c r="L985" s="6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6"/>
      <c r="H986" s="66"/>
      <c r="I986" s="66"/>
      <c r="J986" s="66"/>
      <c r="K986" s="66"/>
      <c r="L986" s="6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6"/>
      <c r="H987" s="66"/>
      <c r="I987" s="66"/>
      <c r="J987" s="66"/>
      <c r="K987" s="66"/>
      <c r="L987" s="6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6"/>
      <c r="H988" s="66"/>
      <c r="I988" s="66"/>
      <c r="J988" s="66"/>
      <c r="K988" s="66"/>
      <c r="L988" s="6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6"/>
      <c r="H989" s="66"/>
      <c r="I989" s="66"/>
      <c r="J989" s="66"/>
      <c r="K989" s="66"/>
      <c r="L989" s="6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6"/>
      <c r="H990" s="66"/>
      <c r="I990" s="66"/>
      <c r="J990" s="66"/>
      <c r="K990" s="66"/>
      <c r="L990" s="6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6"/>
      <c r="H991" s="66"/>
      <c r="I991" s="66"/>
      <c r="J991" s="66"/>
      <c r="K991" s="66"/>
      <c r="L991" s="6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6"/>
      <c r="H992" s="66"/>
      <c r="I992" s="66"/>
      <c r="J992" s="66"/>
      <c r="K992" s="66"/>
      <c r="L992" s="6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6"/>
      <c r="H993" s="66"/>
      <c r="I993" s="66"/>
      <c r="J993" s="66"/>
      <c r="K993" s="66"/>
      <c r="L993" s="6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6"/>
      <c r="H994" s="66"/>
      <c r="I994" s="66"/>
      <c r="J994" s="66"/>
      <c r="K994" s="66"/>
      <c r="L994" s="6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6"/>
      <c r="H995" s="66"/>
      <c r="I995" s="66"/>
      <c r="J995" s="66"/>
      <c r="K995" s="66"/>
      <c r="L995" s="6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6"/>
      <c r="H996" s="66"/>
      <c r="I996" s="66"/>
      <c r="J996" s="66"/>
      <c r="K996" s="66"/>
      <c r="L996" s="6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H21"/>
    <hyperlink r:id="rId27" ref="J21"/>
    <hyperlink r:id="rId28" ref="K21"/>
    <hyperlink r:id="rId29" ref="J22"/>
    <hyperlink r:id="rId30" ref="L22"/>
    <hyperlink r:id="rId31" ref="H25"/>
    <hyperlink r:id="rId32" ref="H27"/>
    <hyperlink r:id="rId33" ref="J28"/>
    <hyperlink r:id="rId34" ref="K28"/>
    <hyperlink r:id="rId35" ref="L28"/>
    <hyperlink r:id="rId36" ref="H29"/>
    <hyperlink r:id="rId37" ref="J30"/>
    <hyperlink r:id="rId38" ref="K30"/>
    <hyperlink r:id="rId39" ref="L30"/>
    <hyperlink r:id="rId40" ref="L31"/>
    <hyperlink r:id="rId41" ref="L32"/>
    <hyperlink r:id="rId42" ref="H33"/>
    <hyperlink r:id="rId43" ref="J33"/>
    <hyperlink r:id="rId44" ref="L34"/>
    <hyperlink r:id="rId45" ref="L35"/>
    <hyperlink r:id="rId46" ref="H42"/>
    <hyperlink r:id="rId47" ref="H43"/>
    <hyperlink r:id="rId48" ref="H44"/>
    <hyperlink r:id="rId49" ref="J44"/>
    <hyperlink r:id="rId50" ref="H45"/>
    <hyperlink r:id="rId51" ref="H46"/>
    <hyperlink r:id="rId52" ref="H47"/>
    <hyperlink r:id="rId53" ref="H49"/>
    <hyperlink r:id="rId54" ref="H50"/>
    <hyperlink r:id="rId55" ref="H51"/>
    <hyperlink r:id="rId56" ref="J51"/>
    <hyperlink r:id="rId57" ref="H52"/>
    <hyperlink r:id="rId58" ref="J52"/>
    <hyperlink r:id="rId59" ref="H53"/>
    <hyperlink r:id="rId60" ref="J53"/>
    <hyperlink r:id="rId61" ref="K53"/>
    <hyperlink r:id="rId62" ref="H54"/>
    <hyperlink r:id="rId63" ref="J54"/>
    <hyperlink r:id="rId64" ref="K54"/>
    <hyperlink r:id="rId65" ref="L55"/>
    <hyperlink r:id="rId66" ref="L56"/>
    <hyperlink r:id="rId67" ref="H59"/>
    <hyperlink r:id="rId68" ref="H60"/>
    <hyperlink r:id="rId69" ref="L61"/>
    <hyperlink r:id="rId70" ref="L62"/>
    <hyperlink r:id="rId71" ref="L63"/>
    <hyperlink r:id="rId72" ref="L64"/>
    <hyperlink r:id="rId73" ref="H65"/>
    <hyperlink r:id="rId74" ref="L66"/>
    <hyperlink r:id="rId75" ref="L67"/>
    <hyperlink r:id="rId76" ref="L68"/>
    <hyperlink r:id="rId77" ref="H69"/>
    <hyperlink r:id="rId78" ref="J69"/>
    <hyperlink r:id="rId79" ref="H70"/>
    <hyperlink r:id="rId80" ref="J70"/>
    <hyperlink r:id="rId81" ref="K70"/>
    <hyperlink r:id="rId82" ref="H71"/>
    <hyperlink r:id="rId83" ref="J71"/>
    <hyperlink r:id="rId84" ref="K71"/>
    <hyperlink r:id="rId85" ref="H72"/>
    <hyperlink r:id="rId86" ref="L73"/>
    <hyperlink r:id="rId87" ref="L74"/>
    <hyperlink r:id="rId88" ref="L75"/>
    <hyperlink r:id="rId89" ref="L76"/>
    <hyperlink r:id="rId90" ref="H77"/>
    <hyperlink r:id="rId91" ref="L77"/>
    <hyperlink r:id="rId92" ref="H78"/>
    <hyperlink r:id="rId93" ref="L78"/>
    <hyperlink r:id="rId94" ref="H79"/>
    <hyperlink r:id="rId95" ref="H80"/>
    <hyperlink r:id="rId96" ref="L85"/>
    <hyperlink r:id="rId97" ref="H86"/>
    <hyperlink r:id="rId98" ref="H87"/>
    <hyperlink r:id="rId99" ref="H88"/>
    <hyperlink r:id="rId100" ref="J88"/>
    <hyperlink r:id="rId101" ref="H89"/>
    <hyperlink r:id="rId102" ref="J89"/>
    <hyperlink r:id="rId103" ref="L90"/>
    <hyperlink r:id="rId104" ref="H91"/>
    <hyperlink r:id="rId105" ref="H93"/>
    <hyperlink r:id="rId106" ref="I93"/>
    <hyperlink r:id="rId107" ref="H94"/>
    <hyperlink r:id="rId108" ref="H95"/>
    <hyperlink r:id="rId109" ref="H96"/>
    <hyperlink r:id="rId110" ref="L96"/>
    <hyperlink r:id="rId111" ref="H98"/>
    <hyperlink r:id="rId112" ref="I98"/>
    <hyperlink r:id="rId113" ref="J100"/>
    <hyperlink r:id="rId114" ref="L100"/>
    <hyperlink r:id="rId115" ref="L101"/>
    <hyperlink r:id="rId116" ref="L102"/>
    <hyperlink r:id="rId117" ref="J107"/>
    <hyperlink r:id="rId118" ref="H108"/>
    <hyperlink r:id="rId119" ref="H109"/>
    <hyperlink r:id="rId120" ref="H112"/>
    <hyperlink r:id="rId121" ref="L113"/>
    <hyperlink r:id="rId122" ref="H115"/>
    <hyperlink r:id="rId123" ref="J115"/>
    <hyperlink r:id="rId124" ref="L117"/>
    <hyperlink r:id="rId125" ref="L118"/>
    <hyperlink r:id="rId126" ref="H119"/>
    <hyperlink r:id="rId127" ref="H120"/>
    <hyperlink r:id="rId128" ref="H121"/>
    <hyperlink r:id="rId129" ref="L122"/>
    <hyperlink r:id="rId130" ref="L125"/>
    <hyperlink r:id="rId131" ref="L126"/>
    <hyperlink r:id="rId132" ref="H128"/>
    <hyperlink r:id="rId133" ref="J128"/>
    <hyperlink r:id="rId134" ref="H129"/>
    <hyperlink r:id="rId135" ref="J129"/>
    <hyperlink r:id="rId136" ref="J130"/>
    <hyperlink r:id="rId137" ref="K130"/>
    <hyperlink r:id="rId138" ref="J131"/>
    <hyperlink r:id="rId139" ref="K131"/>
    <hyperlink r:id="rId140" ref="L134"/>
    <hyperlink r:id="rId141" ref="L135"/>
    <hyperlink r:id="rId142" ref="H136"/>
    <hyperlink r:id="rId143" ref="J136"/>
    <hyperlink r:id="rId144" ref="K136"/>
    <hyperlink r:id="rId145" ref="L136"/>
    <hyperlink r:id="rId146" ref="H137"/>
    <hyperlink r:id="rId147" ref="J137"/>
    <hyperlink r:id="rId148" ref="H138"/>
    <hyperlink r:id="rId149" ref="H139"/>
    <hyperlink r:id="rId150" ref="L142"/>
    <hyperlink r:id="rId151" ref="L143"/>
    <hyperlink r:id="rId152" ref="L144"/>
    <hyperlink r:id="rId153" ref="H145"/>
    <hyperlink r:id="rId154" ref="J145"/>
    <hyperlink r:id="rId155" ref="H146"/>
    <hyperlink r:id="rId156" ref="H147"/>
    <hyperlink r:id="rId157" ref="J147"/>
    <hyperlink r:id="rId158" ref="K147"/>
    <hyperlink r:id="rId159" ref="L148"/>
    <hyperlink r:id="rId160" ref="H150"/>
    <hyperlink r:id="rId161" ref="H154"/>
    <hyperlink r:id="rId162" ref="H155"/>
    <hyperlink r:id="rId163" ref="J155"/>
    <hyperlink r:id="rId164" ref="L156"/>
    <hyperlink r:id="rId165" ref="L157"/>
    <hyperlink r:id="rId166" ref="L158"/>
    <hyperlink r:id="rId167" ref="L159"/>
    <hyperlink r:id="rId168" ref="H160"/>
    <hyperlink r:id="rId169" ref="I160"/>
    <hyperlink r:id="rId170" ref="J160"/>
    <hyperlink r:id="rId171" ref="K160"/>
    <hyperlink r:id="rId172" ref="L162"/>
    <hyperlink r:id="rId173" ref="J163"/>
    <hyperlink r:id="rId174" ref="L163"/>
    <hyperlink r:id="rId175" ref="H164"/>
    <hyperlink r:id="rId176" ref="J165"/>
    <hyperlink r:id="rId177" ref="L166"/>
    <hyperlink r:id="rId178" ref="H167"/>
    <hyperlink r:id="rId179" ref="H168"/>
    <hyperlink r:id="rId180" ref="J168"/>
    <hyperlink r:id="rId181" ref="J169"/>
    <hyperlink r:id="rId182" ref="K169"/>
    <hyperlink r:id="rId183" ref="L170"/>
    <hyperlink r:id="rId184" ref="L171"/>
    <hyperlink r:id="rId185" ref="L172"/>
    <hyperlink r:id="rId186" ref="H173"/>
    <hyperlink r:id="rId187" ref="L175"/>
    <hyperlink r:id="rId188" ref="L176"/>
    <hyperlink r:id="rId189" ref="H177"/>
    <hyperlink r:id="rId190" ref="H179"/>
    <hyperlink r:id="rId191" ref="L180"/>
    <hyperlink r:id="rId192" ref="L181"/>
    <hyperlink r:id="rId193" ref="L183"/>
    <hyperlink r:id="rId194" ref="L184"/>
    <hyperlink r:id="rId195" ref="L185"/>
    <hyperlink r:id="rId196" ref="L187"/>
    <hyperlink r:id="rId197" ref="L188"/>
    <hyperlink r:id="rId198" ref="J189"/>
    <hyperlink r:id="rId199" ref="H192"/>
    <hyperlink r:id="rId200" ref="H193"/>
    <hyperlink r:id="rId201" ref="H194"/>
    <hyperlink r:id="rId202" ref="H195"/>
    <hyperlink r:id="rId203" ref="L196"/>
    <hyperlink r:id="rId204" ref="L197"/>
    <hyperlink r:id="rId205" ref="L198"/>
    <hyperlink r:id="rId206" ref="L199"/>
    <hyperlink r:id="rId207" ref="H200"/>
    <hyperlink r:id="rId208" ref="J200"/>
    <hyperlink r:id="rId209" ref="H201"/>
    <hyperlink r:id="rId210" ref="H202"/>
    <hyperlink r:id="rId211" ref="J203"/>
    <hyperlink r:id="rId212" ref="H204"/>
    <hyperlink r:id="rId213" ref="L205"/>
    <hyperlink r:id="rId214" ref="H206"/>
    <hyperlink r:id="rId215" ref="L207"/>
    <hyperlink r:id="rId216" ref="L208"/>
    <hyperlink r:id="rId217" ref="L212"/>
    <hyperlink r:id="rId218" ref="H213"/>
    <hyperlink r:id="rId219" ref="L214"/>
    <hyperlink r:id="rId220" ref="L215"/>
    <hyperlink r:id="rId221" ref="L216"/>
    <hyperlink r:id="rId222" ref="L217"/>
    <hyperlink r:id="rId223" ref="L218"/>
    <hyperlink r:id="rId224" ref="L222"/>
    <hyperlink r:id="rId225" ref="L223"/>
    <hyperlink r:id="rId226" ref="L224"/>
    <hyperlink r:id="rId227" ref="J225"/>
    <hyperlink r:id="rId228" ref="H226"/>
    <hyperlink r:id="rId229" ref="H227"/>
    <hyperlink r:id="rId230" ref="J229"/>
    <hyperlink r:id="rId231" ref="K229"/>
    <hyperlink r:id="rId232" ref="L232"/>
    <hyperlink r:id="rId233" ref="L233"/>
    <hyperlink r:id="rId234" ref="H236"/>
    <hyperlink r:id="rId235" ref="L236"/>
    <hyperlink r:id="rId236" ref="H237"/>
    <hyperlink r:id="rId237" ref="L237"/>
    <hyperlink r:id="rId238" ref="L238"/>
    <hyperlink r:id="rId239" ref="L239"/>
    <hyperlink r:id="rId240" ref="L240"/>
    <hyperlink r:id="rId241" ref="H241"/>
    <hyperlink r:id="rId242" ref="H242"/>
    <hyperlink r:id="rId243" ref="L245"/>
    <hyperlink r:id="rId244" ref="H246"/>
    <hyperlink r:id="rId245" ref="J246"/>
    <hyperlink r:id="rId246" ref="L246"/>
    <hyperlink r:id="rId247" ref="L251"/>
    <hyperlink r:id="rId248" ref="J252"/>
    <hyperlink r:id="rId249" ref="L252"/>
    <hyperlink r:id="rId250" ref="J253"/>
    <hyperlink r:id="rId251" ref="L253"/>
    <hyperlink r:id="rId252" ref="H254"/>
    <hyperlink r:id="rId253" ref="J254"/>
    <hyperlink r:id="rId254" ref="H256"/>
    <hyperlink r:id="rId255" ref="J256"/>
    <hyperlink r:id="rId256" ref="L259"/>
    <hyperlink r:id="rId257" ref="K260"/>
    <hyperlink r:id="rId258" ref="H261"/>
    <hyperlink r:id="rId259" ref="J261"/>
    <hyperlink r:id="rId260" ref="K261"/>
    <hyperlink r:id="rId261" ref="H262"/>
    <hyperlink r:id="rId262" ref="J262"/>
    <hyperlink r:id="rId263" ref="L263"/>
    <hyperlink r:id="rId264" ref="L264"/>
    <hyperlink r:id="rId265" ref="L265"/>
    <hyperlink r:id="rId266" ref="L266"/>
    <hyperlink r:id="rId267" ref="L267"/>
    <hyperlink r:id="rId268" ref="H268"/>
    <hyperlink r:id="rId269" ref="L268"/>
    <hyperlink r:id="rId270" ref="H269"/>
    <hyperlink r:id="rId271" ref="L269"/>
    <hyperlink r:id="rId272" ref="L272"/>
    <hyperlink r:id="rId273" ref="L273"/>
    <hyperlink r:id="rId274" ref="H280"/>
    <hyperlink r:id="rId275" ref="J280"/>
    <hyperlink r:id="rId276" ref="M280"/>
    <hyperlink r:id="rId277" ref="L281"/>
    <hyperlink r:id="rId278" ref="L282"/>
    <hyperlink r:id="rId279" ref="H284"/>
    <hyperlink r:id="rId280" ref="H285"/>
    <hyperlink r:id="rId281" ref="H286"/>
    <hyperlink r:id="rId282" ref="J286"/>
    <hyperlink r:id="rId283" ref="J290"/>
    <hyperlink r:id="rId284" ref="L290"/>
    <hyperlink r:id="rId285" ref="L292"/>
    <hyperlink r:id="rId286" ref="L293"/>
    <hyperlink r:id="rId287" ref="L294"/>
    <hyperlink r:id="rId288" ref="J295"/>
    <hyperlink r:id="rId289" ref="L295"/>
    <hyperlink r:id="rId290" ref="H300"/>
    <hyperlink r:id="rId291" ref="J300"/>
    <hyperlink r:id="rId292" ref="H301"/>
    <hyperlink r:id="rId293" ref="J301"/>
    <hyperlink r:id="rId294" ref="H302"/>
    <hyperlink r:id="rId295" ref="J302"/>
    <hyperlink r:id="rId296" ref="J303"/>
    <hyperlink r:id="rId297" ref="J304"/>
    <hyperlink r:id="rId298" ref="J307"/>
    <hyperlink r:id="rId299" ref="J308"/>
    <hyperlink r:id="rId300" ref="J309"/>
    <hyperlink r:id="rId301" ref="H310"/>
    <hyperlink r:id="rId302" ref="L311"/>
    <hyperlink r:id="rId303" ref="H312"/>
    <hyperlink r:id="rId304" ref="J312"/>
    <hyperlink r:id="rId305" ref="H313"/>
    <hyperlink r:id="rId306" ref="I313"/>
    <hyperlink r:id="rId307" ref="H314"/>
    <hyperlink r:id="rId308" ref="I314"/>
    <hyperlink r:id="rId309" ref="J315"/>
    <hyperlink r:id="rId310" ref="H316"/>
    <hyperlink r:id="rId311" ref="J319"/>
    <hyperlink r:id="rId312" ref="L319"/>
    <hyperlink r:id="rId313" ref="L320"/>
    <hyperlink r:id="rId314" ref="M321"/>
    <hyperlink r:id="rId315" ref="H322"/>
    <hyperlink r:id="rId316" ref="I322"/>
    <hyperlink r:id="rId317" ref="H323"/>
    <hyperlink r:id="rId318" ref="H325"/>
    <hyperlink r:id="rId319" ref="H326"/>
    <hyperlink r:id="rId320" ref="L326"/>
    <hyperlink r:id="rId321" ref="H327"/>
    <hyperlink r:id="rId322" ref="J328"/>
    <hyperlink r:id="rId323" ref="L329"/>
    <hyperlink r:id="rId324" ref="L330"/>
    <hyperlink r:id="rId325" ref="H333"/>
    <hyperlink r:id="rId326" ref="H334"/>
    <hyperlink r:id="rId327" ref="J335"/>
    <hyperlink r:id="rId328" ref="L335"/>
    <hyperlink r:id="rId329" ref="N335"/>
    <hyperlink r:id="rId330" ref="H337"/>
    <hyperlink r:id="rId331" ref="I337"/>
    <hyperlink r:id="rId332" ref="L338"/>
    <hyperlink r:id="rId333" ref="H339"/>
    <hyperlink r:id="rId334" ref="H340"/>
    <hyperlink r:id="rId335" ref="L341"/>
    <hyperlink r:id="rId336" ref="L342"/>
    <hyperlink r:id="rId337" ref="H343"/>
    <hyperlink r:id="rId338" ref="H345"/>
    <hyperlink r:id="rId339" ref="I345"/>
    <hyperlink r:id="rId340" ref="H347"/>
    <hyperlink r:id="rId341" ref="J347"/>
    <hyperlink r:id="rId342" ref="K347"/>
    <hyperlink r:id="rId343" ref="J348"/>
    <hyperlink r:id="rId344" ref="J349"/>
    <hyperlink r:id="rId345" ref="J350"/>
    <hyperlink r:id="rId346" ref="L351"/>
    <hyperlink r:id="rId347" ref="L352"/>
    <hyperlink r:id="rId348" ref="L353"/>
    <hyperlink r:id="rId349" ref="H355"/>
    <hyperlink r:id="rId350" ref="L356"/>
    <hyperlink r:id="rId351" ref="L357"/>
    <hyperlink r:id="rId352" ref="H358"/>
    <hyperlink r:id="rId353" ref="J359"/>
    <hyperlink r:id="rId354" ref="J360"/>
    <hyperlink r:id="rId355" ref="L361"/>
    <hyperlink r:id="rId356" ref="L362"/>
    <hyperlink r:id="rId357" ref="L364"/>
    <hyperlink r:id="rId358" ref="H366"/>
    <hyperlink r:id="rId359" ref="L366"/>
    <hyperlink r:id="rId360" ref="H367"/>
    <hyperlink r:id="rId361" ref="J367"/>
    <hyperlink r:id="rId362" ref="K367"/>
    <hyperlink r:id="rId363" ref="H368"/>
    <hyperlink r:id="rId364" ref="H369"/>
    <hyperlink r:id="rId365" ref="H370"/>
    <hyperlink r:id="rId366" ref="H371"/>
    <hyperlink r:id="rId367" ref="I371"/>
    <hyperlink r:id="rId368" ref="J371"/>
    <hyperlink r:id="rId369" ref="K371"/>
    <hyperlink r:id="rId370" ref="L371"/>
    <hyperlink r:id="rId371" ref="H372"/>
    <hyperlink r:id="rId372" ref="I372"/>
    <hyperlink r:id="rId373" ref="J372"/>
    <hyperlink r:id="rId374" ref="K372"/>
    <hyperlink r:id="rId375" ref="L372"/>
    <hyperlink r:id="rId376" ref="H373"/>
    <hyperlink r:id="rId377" ref="J375"/>
    <hyperlink r:id="rId378" ref="L376"/>
    <hyperlink r:id="rId379" ref="H379"/>
    <hyperlink r:id="rId380" ref="H380"/>
    <hyperlink r:id="rId381" ref="H381"/>
    <hyperlink r:id="rId382" ref="H382"/>
    <hyperlink r:id="rId383" ref="J382"/>
    <hyperlink r:id="rId384" ref="H384"/>
    <hyperlink r:id="rId385" ref="M386"/>
    <hyperlink r:id="rId386" ref="M387"/>
    <hyperlink r:id="rId387" ref="H389"/>
    <hyperlink r:id="rId388" ref="J389"/>
    <hyperlink r:id="rId389" ref="J390"/>
    <hyperlink r:id="rId390" ref="M390"/>
    <hyperlink r:id="rId391" ref="M391"/>
    <hyperlink r:id="rId392" ref="M392"/>
    <hyperlink r:id="rId393" ref="H393"/>
    <hyperlink r:id="rId394" ref="L393"/>
    <hyperlink r:id="rId395" ref="H394"/>
    <hyperlink r:id="rId396" ref="L394"/>
    <hyperlink r:id="rId397" ref="H395"/>
    <hyperlink r:id="rId398" ref="H396"/>
    <hyperlink r:id="rId399" ref="H397"/>
    <hyperlink r:id="rId400" ref="H398"/>
    <hyperlink r:id="rId401" ref="H399"/>
    <hyperlink r:id="rId402" ref="H400"/>
    <hyperlink r:id="rId403" ref="J400"/>
    <hyperlink r:id="rId404" ref="H402"/>
    <hyperlink r:id="rId405" ref="H403"/>
    <hyperlink r:id="rId406" ref="M403"/>
    <hyperlink r:id="rId407" ref="H404"/>
    <hyperlink r:id="rId408" ref="H405"/>
    <hyperlink r:id="rId409" ref="H408"/>
    <hyperlink r:id="rId410" ref="J409"/>
    <hyperlink r:id="rId411" ref="H410"/>
    <hyperlink r:id="rId412" ref="J410"/>
    <hyperlink r:id="rId413" ref="H414"/>
    <hyperlink r:id="rId414" ref="J414"/>
    <hyperlink r:id="rId415" ref="H415"/>
    <hyperlink r:id="rId416" ref="J415"/>
    <hyperlink r:id="rId417" ref="H416"/>
    <hyperlink r:id="rId418" ref="H419"/>
    <hyperlink r:id="rId419" ref="J419"/>
    <hyperlink r:id="rId420" ref="H420"/>
    <hyperlink r:id="rId421" ref="H421"/>
    <hyperlink r:id="rId422" ref="H422"/>
    <hyperlink r:id="rId423" ref="I422"/>
    <hyperlink r:id="rId424" ref="H423"/>
    <hyperlink r:id="rId425" ref="I423"/>
    <hyperlink r:id="rId426" ref="H424"/>
    <hyperlink r:id="rId427" ref="J425"/>
    <hyperlink r:id="rId428" ref="M425"/>
    <hyperlink r:id="rId429" ref="J426"/>
    <hyperlink r:id="rId430" ref="M426"/>
    <hyperlink r:id="rId431" ref="H427"/>
    <hyperlink r:id="rId432" ref="H428"/>
    <hyperlink r:id="rId433" ref="H429"/>
    <hyperlink r:id="rId434" ref="I429"/>
    <hyperlink r:id="rId435" ref="H430"/>
    <hyperlink r:id="rId436" ref="H431"/>
    <hyperlink r:id="rId437" ref="H432"/>
    <hyperlink r:id="rId438" ref="H434"/>
    <hyperlink r:id="rId439" ref="H437"/>
    <hyperlink r:id="rId440" ref="H438"/>
    <hyperlink r:id="rId441" ref="J438"/>
    <hyperlink r:id="rId442" ref="H439"/>
    <hyperlink r:id="rId443" ref="J439"/>
    <hyperlink r:id="rId444" ref="H440"/>
    <hyperlink r:id="rId445" ref="H441"/>
    <hyperlink r:id="rId446" ref="J441"/>
    <hyperlink r:id="rId447" ref="H442"/>
    <hyperlink r:id="rId448" ref="J442"/>
    <hyperlink r:id="rId449" ref="H443"/>
    <hyperlink r:id="rId450" ref="H444"/>
    <hyperlink r:id="rId451" ref="H446"/>
    <hyperlink r:id="rId452" ref="H448"/>
    <hyperlink r:id="rId453" ref="I448"/>
    <hyperlink r:id="rId454" ref="J448"/>
    <hyperlink r:id="rId455" ref="L448"/>
    <hyperlink r:id="rId456" ref="H449"/>
    <hyperlink r:id="rId457" ref="I449"/>
    <hyperlink r:id="rId458" ref="J449"/>
    <hyperlink r:id="rId459" ref="L449"/>
    <hyperlink r:id="rId460" ref="M450"/>
    <hyperlink r:id="rId461" ref="M451"/>
    <hyperlink r:id="rId462" location="gid=0" ref="H452"/>
    <hyperlink r:id="rId463" location="gid=0" ref="H453"/>
    <hyperlink r:id="rId464" ref="L454"/>
    <hyperlink r:id="rId465" ref="H455"/>
    <hyperlink r:id="rId466" ref="H456"/>
    <hyperlink r:id="rId467" ref="H457"/>
    <hyperlink r:id="rId468" ref="J457"/>
    <hyperlink r:id="rId469" ref="H458"/>
    <hyperlink r:id="rId470" ref="H460"/>
    <hyperlink r:id="rId471" ref="J460"/>
    <hyperlink r:id="rId472" ref="H461"/>
    <hyperlink r:id="rId473" ref="H462"/>
    <hyperlink r:id="rId474" ref="H463"/>
    <hyperlink r:id="rId475" ref="H464"/>
    <hyperlink r:id="rId476" ref="H465"/>
    <hyperlink r:id="rId477" ref="J465"/>
    <hyperlink r:id="rId478" ref="H466"/>
    <hyperlink r:id="rId479" ref="J466"/>
    <hyperlink r:id="rId480" ref="H468"/>
    <hyperlink r:id="rId481" ref="J468"/>
    <hyperlink r:id="rId482" ref="H469"/>
    <hyperlink r:id="rId483" ref="J469"/>
    <hyperlink r:id="rId484" ref="H470"/>
    <hyperlink r:id="rId485" ref="H471"/>
    <hyperlink r:id="rId486" ref="H472"/>
    <hyperlink r:id="rId487" ref="H476"/>
    <hyperlink r:id="rId488" ref="J476"/>
    <hyperlink r:id="rId489" ref="H477"/>
    <hyperlink r:id="rId490" ref="J477"/>
    <hyperlink r:id="rId491" ref="H478"/>
    <hyperlink r:id="rId492" ref="H479"/>
    <hyperlink r:id="rId493" ref="H480"/>
    <hyperlink r:id="rId494" ref="H481"/>
    <hyperlink r:id="rId495" ref="H482"/>
    <hyperlink r:id="rId496" ref="H483"/>
    <hyperlink r:id="rId497" ref="J485"/>
    <hyperlink r:id="rId498" ref="J486"/>
    <hyperlink r:id="rId499" ref="H487"/>
    <hyperlink r:id="rId500" ref="H488"/>
    <hyperlink r:id="rId501" ref="H489"/>
    <hyperlink r:id="rId502" ref="J489"/>
    <hyperlink r:id="rId503" ref="H490"/>
    <hyperlink r:id="rId504" ref="J490"/>
    <hyperlink r:id="rId505" ref="L490"/>
    <hyperlink r:id="rId506" ref="H491"/>
    <hyperlink r:id="rId507" ref="J491"/>
    <hyperlink r:id="rId508" ref="L491"/>
    <hyperlink r:id="rId509" ref="H492"/>
    <hyperlink r:id="rId510" ref="J492"/>
    <hyperlink r:id="rId511" ref="L492"/>
    <hyperlink r:id="rId512" ref="H493"/>
    <hyperlink r:id="rId513" ref="J493"/>
    <hyperlink r:id="rId514" ref="L493"/>
    <hyperlink r:id="rId515" ref="H496"/>
    <hyperlink r:id="rId516" ref="I496"/>
    <hyperlink r:id="rId517" ref="H497"/>
    <hyperlink r:id="rId518" ref="I497"/>
    <hyperlink r:id="rId519" ref="H498"/>
    <hyperlink r:id="rId520" ref="J498"/>
    <hyperlink r:id="rId521" ref="K498"/>
    <hyperlink r:id="rId522" ref="H499"/>
    <hyperlink r:id="rId523" ref="J499"/>
    <hyperlink r:id="rId524" ref="K499"/>
    <hyperlink r:id="rId525" ref="H500"/>
    <hyperlink r:id="rId526" ref="H504"/>
    <hyperlink r:id="rId527" ref="J504"/>
    <hyperlink r:id="rId528" ref="H505"/>
    <hyperlink r:id="rId529" ref="J505"/>
    <hyperlink r:id="rId530" ref="H506"/>
    <hyperlink r:id="rId531" ref="J506"/>
    <hyperlink r:id="rId532" ref="H507"/>
    <hyperlink r:id="rId533" ref="H508"/>
    <hyperlink r:id="rId534" ref="H510"/>
    <hyperlink r:id="rId535" ref="J510"/>
    <hyperlink r:id="rId536" ref="H511"/>
    <hyperlink r:id="rId537" ref="H513"/>
    <hyperlink r:id="rId538" ref="J513"/>
    <hyperlink r:id="rId539" ref="K513"/>
    <hyperlink r:id="rId540" ref="L513"/>
    <hyperlink r:id="rId541" ref="H514"/>
    <hyperlink r:id="rId542" ref="J514"/>
    <hyperlink r:id="rId543" ref="K514"/>
    <hyperlink r:id="rId544" ref="L514"/>
    <hyperlink r:id="rId545" ref="H515"/>
    <hyperlink r:id="rId546" ref="J515"/>
    <hyperlink r:id="rId547" ref="H517"/>
    <hyperlink r:id="rId548" ref="J517"/>
    <hyperlink r:id="rId549" ref="H518"/>
    <hyperlink r:id="rId550" ref="J518"/>
    <hyperlink r:id="rId551" ref="H519"/>
    <hyperlink r:id="rId552" ref="I519"/>
    <hyperlink r:id="rId553" ref="H520"/>
    <hyperlink r:id="rId554" ref="I520"/>
    <hyperlink r:id="rId555" ref="H522"/>
    <hyperlink r:id="rId556" ref="H524"/>
    <hyperlink r:id="rId557" ref="L524"/>
    <hyperlink r:id="rId558" ref="H525"/>
    <hyperlink r:id="rId559" ref="L525"/>
    <hyperlink r:id="rId560" ref="H528"/>
    <hyperlink r:id="rId561" ref="J528"/>
    <hyperlink r:id="rId562" ref="H529"/>
    <hyperlink r:id="rId563" ref="J529"/>
    <hyperlink r:id="rId564" ref="H530"/>
    <hyperlink r:id="rId565" ref="J530"/>
    <hyperlink r:id="rId566" ref="M531"/>
    <hyperlink r:id="rId567" ref="M532"/>
    <hyperlink r:id="rId568" ref="H533"/>
    <hyperlink r:id="rId569" ref="M534"/>
    <hyperlink r:id="rId570" ref="H535"/>
    <hyperlink r:id="rId571" ref="H537"/>
    <hyperlink r:id="rId572" ref="I537"/>
    <hyperlink r:id="rId573" ref="J537"/>
    <hyperlink r:id="rId574" ref="K537"/>
    <hyperlink r:id="rId575" ref="L537"/>
    <hyperlink r:id="rId576" ref="H538"/>
    <hyperlink r:id="rId577" ref="I538"/>
    <hyperlink r:id="rId578" ref="J538"/>
    <hyperlink r:id="rId579" ref="K538"/>
    <hyperlink r:id="rId580" ref="L538"/>
    <hyperlink r:id="rId581" ref="H539"/>
    <hyperlink r:id="rId582" ref="H540"/>
    <hyperlink r:id="rId583" ref="H541"/>
    <hyperlink r:id="rId584" ref="H542"/>
    <hyperlink r:id="rId585" ref="J542"/>
    <hyperlink r:id="rId586" ref="H544"/>
    <hyperlink r:id="rId587" ref="H545"/>
    <hyperlink r:id="rId588" ref="H547"/>
    <hyperlink r:id="rId589" ref="J547"/>
    <hyperlink r:id="rId590" ref="H548"/>
    <hyperlink r:id="rId591" ref="J548"/>
    <hyperlink r:id="rId592" ref="H549"/>
    <hyperlink r:id="rId593" ref="J549"/>
    <hyperlink r:id="rId594" ref="H550"/>
    <hyperlink r:id="rId595" ref="H551"/>
    <hyperlink r:id="rId596" ref="H552"/>
    <hyperlink r:id="rId597" ref="J552"/>
    <hyperlink r:id="rId598" ref="J555"/>
    <hyperlink r:id="rId599" ref="K555"/>
    <hyperlink r:id="rId600" ref="M555"/>
    <hyperlink r:id="rId601" ref="J556"/>
    <hyperlink r:id="rId602" ref="K556"/>
    <hyperlink r:id="rId603" ref="M556"/>
    <hyperlink r:id="rId604" ref="H557"/>
    <hyperlink r:id="rId605" ref="H558"/>
    <hyperlink r:id="rId606" ref="H560"/>
    <hyperlink r:id="rId607" ref="J560"/>
    <hyperlink r:id="rId608" ref="H561"/>
    <hyperlink r:id="rId609" ref="I561"/>
    <hyperlink r:id="rId610" ref="H563"/>
    <hyperlink r:id="rId611" ref="J563"/>
    <hyperlink r:id="rId612" ref="H564"/>
    <hyperlink r:id="rId613" ref="J564"/>
    <hyperlink r:id="rId614" ref="H565"/>
    <hyperlink r:id="rId615" ref="J565"/>
    <hyperlink r:id="rId616" ref="H566"/>
    <hyperlink r:id="rId617" ref="J566"/>
    <hyperlink r:id="rId618" ref="H568"/>
    <hyperlink r:id="rId619" ref="I568"/>
    <hyperlink r:id="rId620" ref="J568"/>
    <hyperlink r:id="rId621" ref="K568"/>
    <hyperlink r:id="rId622" ref="L568"/>
    <hyperlink r:id="rId623" ref="H569"/>
    <hyperlink r:id="rId624" ref="I569"/>
    <hyperlink r:id="rId625" ref="J569"/>
    <hyperlink r:id="rId626" ref="K569"/>
    <hyperlink r:id="rId627" ref="L569"/>
    <hyperlink r:id="rId628" ref="H570"/>
    <hyperlink r:id="rId629" ref="H571"/>
    <hyperlink r:id="rId630" ref="J571"/>
    <hyperlink r:id="rId631" ref="M572"/>
    <hyperlink r:id="rId632" ref="N572"/>
    <hyperlink r:id="rId633" ref="M573"/>
    <hyperlink r:id="rId634" ref="N573"/>
    <hyperlink r:id="rId635" ref="M574"/>
    <hyperlink r:id="rId636" ref="M575"/>
    <hyperlink r:id="rId637" ref="H577"/>
    <hyperlink r:id="rId638" ref="H578"/>
    <hyperlink r:id="rId639" ref="H580"/>
    <hyperlink r:id="rId640" ref="J580"/>
    <hyperlink r:id="rId641" ref="H581"/>
    <hyperlink r:id="rId642" ref="J581"/>
    <hyperlink r:id="rId643" ref="H583"/>
    <hyperlink r:id="rId644" ref="H584"/>
    <hyperlink r:id="rId645" ref="H586"/>
    <hyperlink r:id="rId646" ref="H587"/>
    <hyperlink r:id="rId647" ref="H588"/>
    <hyperlink r:id="rId648" ref="M589"/>
    <hyperlink r:id="rId649" ref="M590"/>
    <hyperlink r:id="rId650" ref="H591"/>
    <hyperlink r:id="rId651" ref="H592"/>
    <hyperlink r:id="rId652" ref="H593"/>
    <hyperlink r:id="rId653" ref="M594"/>
    <hyperlink r:id="rId654" ref="H595"/>
    <hyperlink r:id="rId655" ref="J595"/>
    <hyperlink r:id="rId656" ref="M596"/>
    <hyperlink r:id="rId657" ref="M597"/>
    <hyperlink r:id="rId658" ref="H598"/>
    <hyperlink r:id="rId659" ref="J598"/>
    <hyperlink r:id="rId660" ref="K598"/>
    <hyperlink r:id="rId661" ref="H599"/>
    <hyperlink r:id="rId662" ref="J599"/>
    <hyperlink r:id="rId663" ref="K599"/>
    <hyperlink r:id="rId664" ref="J600"/>
    <hyperlink r:id="rId665" ref="K600"/>
    <hyperlink r:id="rId666" ref="H601"/>
    <hyperlink r:id="rId667" ref="J601"/>
    <hyperlink r:id="rId668" ref="K601"/>
    <hyperlink r:id="rId669" ref="J604"/>
    <hyperlink r:id="rId670" ref="M604"/>
    <hyperlink r:id="rId671" ref="J605"/>
    <hyperlink r:id="rId672" ref="M605"/>
    <hyperlink r:id="rId673" ref="H606"/>
    <hyperlink r:id="rId674" ref="H607"/>
    <hyperlink r:id="rId675" ref="H608"/>
    <hyperlink r:id="rId676" ref="J608"/>
    <hyperlink r:id="rId677" ref="K608"/>
    <hyperlink r:id="rId678" ref="M608"/>
    <hyperlink r:id="rId679" ref="N608"/>
    <hyperlink r:id="rId680" ref="O608"/>
    <hyperlink r:id="rId681" ref="P608"/>
    <hyperlink r:id="rId682" ref="Q608"/>
    <hyperlink r:id="rId683" ref="H609"/>
    <hyperlink r:id="rId684" ref="J609"/>
    <hyperlink r:id="rId685" ref="K609"/>
    <hyperlink r:id="rId686" ref="M609"/>
    <hyperlink r:id="rId687" ref="N609"/>
    <hyperlink r:id="rId688" ref="O609"/>
    <hyperlink r:id="rId689" ref="P609"/>
    <hyperlink r:id="rId690" ref="Q609"/>
    <hyperlink r:id="rId691" ref="H610"/>
    <hyperlink r:id="rId692" ref="I610"/>
    <hyperlink r:id="rId693" ref="J610"/>
    <hyperlink r:id="rId694" ref="H611"/>
    <hyperlink r:id="rId695" ref="I611"/>
    <hyperlink r:id="rId696" ref="J611"/>
    <hyperlink r:id="rId697" ref="M612"/>
    <hyperlink r:id="rId698" ref="M613"/>
    <hyperlink r:id="rId699" ref="M615"/>
    <hyperlink r:id="rId700" ref="M617"/>
    <hyperlink r:id="rId701" ref="O617"/>
    <hyperlink r:id="rId702" ref="M618"/>
    <hyperlink r:id="rId703" ref="H619"/>
    <hyperlink r:id="rId704" ref="M619"/>
    <hyperlink r:id="rId705" ref="H620"/>
    <hyperlink r:id="rId706" ref="H623"/>
    <hyperlink r:id="rId707" ref="M623"/>
    <hyperlink r:id="rId708" ref="H624"/>
    <hyperlink r:id="rId709" ref="H625"/>
    <hyperlink r:id="rId710" ref="H626"/>
    <hyperlink r:id="rId711" ref="L626"/>
    <hyperlink r:id="rId712" ref="M627"/>
    <hyperlink r:id="rId713" ref="H628"/>
    <hyperlink r:id="rId714" ref="H629"/>
    <hyperlink r:id="rId715" ref="J629"/>
    <hyperlink r:id="rId716" ref="M630"/>
    <hyperlink r:id="rId717" ref="N630"/>
    <hyperlink r:id="rId718" ref="H631"/>
    <hyperlink r:id="rId719" ref="H632"/>
    <hyperlink r:id="rId720" ref="J632"/>
    <hyperlink r:id="rId721" ref="L634"/>
    <hyperlink r:id="rId722" ref="H635"/>
    <hyperlink r:id="rId723" ref="L637"/>
    <hyperlink r:id="rId724" ref="L638"/>
    <hyperlink r:id="rId725" ref="H639"/>
    <hyperlink r:id="rId726" ref="H640"/>
    <hyperlink r:id="rId727" ref="L641"/>
    <hyperlink r:id="rId728" ref="H642"/>
    <hyperlink r:id="rId729" ref="L643"/>
    <hyperlink r:id="rId730" ref="L644"/>
    <hyperlink r:id="rId731" ref="L645"/>
    <hyperlink r:id="rId732" ref="H646"/>
  </hyperlinks>
  <printOptions/>
  <pageMargins bottom="0.75" footer="0.0" header="0.0" left="0.7" right="0.7" top="0.75"/>
  <pageSetup orientation="landscape"/>
  <drawing r:id="rId7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6" width="10.56"/>
    <col customWidth="1" min="17" max="17" width="17.44"/>
    <col customWidth="1" min="18" max="18" width="25.56"/>
    <col customWidth="1" min="19" max="19" width="51.67"/>
    <col customWidth="1" min="2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3" t="s">
        <v>14</v>
      </c>
      <c r="G2" s="33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3" t="s">
        <v>27</v>
      </c>
      <c r="G4" s="33" t="s">
        <v>28</v>
      </c>
      <c r="H4" s="2"/>
      <c r="I4" s="2"/>
      <c r="J4" s="2"/>
      <c r="K4" s="2"/>
      <c r="L4" s="2"/>
      <c r="M4" s="4"/>
      <c r="N4" s="4"/>
      <c r="O4" s="8" t="s">
        <v>2302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3" t="s">
        <v>33</v>
      </c>
      <c r="G5" s="3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3" t="s">
        <v>39</v>
      </c>
      <c r="G6" s="3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2303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3" t="s">
        <v>44</v>
      </c>
      <c r="G7" s="33" t="s">
        <v>34</v>
      </c>
      <c r="H7" s="2"/>
      <c r="I7" s="2"/>
      <c r="J7" s="2"/>
      <c r="K7" s="2"/>
      <c r="L7" s="2"/>
      <c r="M7" s="4"/>
      <c r="N7" s="4"/>
      <c r="O7" s="8" t="s">
        <v>2304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3" t="s">
        <v>51</v>
      </c>
      <c r="G8" s="33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2305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R9" s="8"/>
      <c r="S9" s="8"/>
      <c r="T9" s="8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3" t="s">
        <v>56</v>
      </c>
      <c r="G10" s="33" t="s">
        <v>34</v>
      </c>
      <c r="H10" s="7" t="s">
        <v>57</v>
      </c>
      <c r="I10" s="2"/>
      <c r="J10" s="2"/>
      <c r="K10" s="2"/>
      <c r="L10" s="2"/>
      <c r="M10" s="4"/>
      <c r="N10" s="4"/>
      <c r="O10" s="8"/>
      <c r="P10" s="8"/>
      <c r="Q10" s="8"/>
      <c r="R10" s="8"/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3" t="s">
        <v>61</v>
      </c>
      <c r="G11" s="33" t="s">
        <v>2306</v>
      </c>
      <c r="H11" s="3"/>
      <c r="I11" s="2"/>
      <c r="J11" s="7" t="s">
        <v>62</v>
      </c>
      <c r="K11" s="2"/>
      <c r="L11" s="2"/>
      <c r="M11" s="4"/>
      <c r="N11" s="4"/>
      <c r="O11" s="4"/>
      <c r="P11" s="8"/>
      <c r="Q11" s="8"/>
      <c r="R11" s="67"/>
      <c r="S11" s="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3" t="s">
        <v>61</v>
      </c>
      <c r="G12" s="33" t="s">
        <v>2306</v>
      </c>
      <c r="H12" s="15"/>
      <c r="I12" s="2"/>
      <c r="J12" s="7" t="s">
        <v>62</v>
      </c>
      <c r="K12" s="2"/>
      <c r="L12" s="2"/>
      <c r="M12" s="4"/>
      <c r="N12" s="4"/>
      <c r="O12" s="4"/>
      <c r="P12" s="8"/>
      <c r="Q12" s="8"/>
      <c r="R12" s="6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3" t="s">
        <v>68</v>
      </c>
      <c r="H13" s="2"/>
      <c r="I13" s="2"/>
      <c r="J13" s="2"/>
      <c r="K13" s="2"/>
      <c r="L13" s="2"/>
      <c r="M13" s="4"/>
      <c r="N13" s="4"/>
      <c r="O13" s="4"/>
      <c r="P13" s="8"/>
      <c r="Q13" s="8"/>
      <c r="R13" s="6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3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3" t="s">
        <v>76</v>
      </c>
      <c r="G15" s="33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3" t="s">
        <v>79</v>
      </c>
      <c r="G16" s="33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3" t="s">
        <v>84</v>
      </c>
      <c r="G17" s="33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3" t="s">
        <v>84</v>
      </c>
      <c r="G18" s="33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3" t="s">
        <v>93</v>
      </c>
      <c r="G19" s="33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3" t="s">
        <v>93</v>
      </c>
      <c r="G20" s="33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3" t="s">
        <v>98</v>
      </c>
      <c r="G21" s="33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3" t="s">
        <v>103</v>
      </c>
      <c r="G22" s="33" t="s">
        <v>15</v>
      </c>
      <c r="H22" s="2"/>
      <c r="I22" s="2"/>
      <c r="J22" s="7" t="s">
        <v>105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107</v>
      </c>
      <c r="C23" s="5" t="s">
        <v>108</v>
      </c>
      <c r="D23" s="1">
        <v>1.0</v>
      </c>
      <c r="E23" s="1">
        <v>1.0</v>
      </c>
      <c r="F23" s="33" t="s">
        <v>109</v>
      </c>
      <c r="G23" s="33" t="s">
        <v>34</v>
      </c>
      <c r="H23" s="2"/>
      <c r="I23" s="2"/>
      <c r="J23" s="7" t="s">
        <v>2307</v>
      </c>
      <c r="K23" s="2"/>
      <c r="L23" s="7" t="s">
        <v>111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113</v>
      </c>
      <c r="C24" s="5" t="s">
        <v>114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117</v>
      </c>
      <c r="C25" s="5" t="s">
        <v>118</v>
      </c>
      <c r="D25" s="1">
        <v>1.0</v>
      </c>
      <c r="E25" s="1">
        <v>1.0</v>
      </c>
      <c r="F25" s="1"/>
      <c r="G25" s="33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122</v>
      </c>
      <c r="C26" s="5" t="s">
        <v>123</v>
      </c>
      <c r="D26" s="1">
        <v>1.0</v>
      </c>
      <c r="E26" s="1">
        <v>1.0</v>
      </c>
      <c r="F26" s="33" t="s">
        <v>124</v>
      </c>
      <c r="G26" s="33" t="s">
        <v>28</v>
      </c>
      <c r="H26" s="2"/>
      <c r="I26" s="2"/>
      <c r="J26" s="24"/>
      <c r="K26" s="24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128</v>
      </c>
      <c r="C27" s="5" t="s">
        <v>129</v>
      </c>
      <c r="D27" s="1">
        <v>1.0</v>
      </c>
      <c r="E27" s="1">
        <v>1.0</v>
      </c>
      <c r="F27" s="1"/>
      <c r="G27" s="1"/>
      <c r="H27" s="2"/>
      <c r="I27" s="2"/>
      <c r="J27" s="24"/>
      <c r="K27" s="24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130</v>
      </c>
      <c r="C28" s="5" t="s">
        <v>131</v>
      </c>
      <c r="D28" s="1">
        <v>1.0</v>
      </c>
      <c r="E28" s="1">
        <v>1.0</v>
      </c>
      <c r="F28" s="33" t="s">
        <v>132</v>
      </c>
      <c r="G28" s="33" t="s">
        <v>34</v>
      </c>
      <c r="H28" s="7" t="s">
        <v>133</v>
      </c>
      <c r="I28" s="2"/>
      <c r="J28" s="24"/>
      <c r="K28" s="24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134</v>
      </c>
      <c r="C29" s="5" t="s">
        <v>135</v>
      </c>
      <c r="D29" s="1">
        <v>1.0</v>
      </c>
      <c r="E29" s="1">
        <v>1.0</v>
      </c>
      <c r="F29" s="33" t="s">
        <v>136</v>
      </c>
      <c r="G29" s="33" t="s">
        <v>137</v>
      </c>
      <c r="H29" s="29" t="s">
        <v>2308</v>
      </c>
      <c r="I29" s="2"/>
      <c r="J29" s="24"/>
      <c r="K29" s="24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141</v>
      </c>
      <c r="C30" s="5" t="s">
        <v>142</v>
      </c>
      <c r="D30" s="1">
        <v>1.0</v>
      </c>
      <c r="E30" s="1">
        <v>1.0</v>
      </c>
      <c r="F30" s="33" t="s">
        <v>143</v>
      </c>
      <c r="G30" s="33" t="s">
        <v>144</v>
      </c>
      <c r="H30" s="7" t="s">
        <v>145</v>
      </c>
      <c r="I30" s="2"/>
      <c r="J30" s="24"/>
      <c r="K30" s="24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146</v>
      </c>
      <c r="C31" s="5" t="s">
        <v>147</v>
      </c>
      <c r="D31" s="1">
        <v>1.0</v>
      </c>
      <c r="E31" s="1">
        <v>1.0</v>
      </c>
      <c r="F31" s="33"/>
      <c r="G31" s="1"/>
      <c r="H31" s="24"/>
      <c r="I31" s="2"/>
      <c r="J31" s="24"/>
      <c r="K31" s="24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151</v>
      </c>
      <c r="C32" s="5" t="s">
        <v>152</v>
      </c>
      <c r="D32" s="1">
        <v>1.0</v>
      </c>
      <c r="E32" s="1">
        <v>1.0</v>
      </c>
      <c r="F32" s="1"/>
      <c r="G32" s="5"/>
      <c r="H32" s="2"/>
      <c r="I32" s="2"/>
      <c r="J32" s="24"/>
      <c r="K32" s="24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154</v>
      </c>
      <c r="C33" s="5" t="s">
        <v>155</v>
      </c>
      <c r="D33" s="1">
        <v>1.0</v>
      </c>
      <c r="E33" s="1">
        <v>1.0</v>
      </c>
      <c r="F33" s="33" t="s">
        <v>155</v>
      </c>
      <c r="G33" s="33"/>
      <c r="H33" s="2"/>
      <c r="I33" s="2"/>
      <c r="J33" s="24"/>
      <c r="K33" s="24"/>
      <c r="L33" s="7" t="s">
        <v>157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158</v>
      </c>
      <c r="C34" s="5" t="s">
        <v>159</v>
      </c>
      <c r="D34" s="1">
        <v>1.0</v>
      </c>
      <c r="E34" s="1">
        <v>1.0</v>
      </c>
      <c r="F34" s="33" t="s">
        <v>160</v>
      </c>
      <c r="G34" s="33" t="s">
        <v>161</v>
      </c>
      <c r="H34" s="7" t="s">
        <v>162</v>
      </c>
      <c r="I34" s="2"/>
      <c r="J34" s="7" t="s">
        <v>163</v>
      </c>
      <c r="K34" s="24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164</v>
      </c>
      <c r="C35" s="5" t="s">
        <v>165</v>
      </c>
      <c r="D35" s="1">
        <v>1.0</v>
      </c>
      <c r="E35" s="1">
        <v>1.0</v>
      </c>
      <c r="F35" s="33" t="s">
        <v>166</v>
      </c>
      <c r="G35" s="33" t="s">
        <v>167</v>
      </c>
      <c r="H35" s="2"/>
      <c r="I35" s="2"/>
      <c r="J35" s="24"/>
      <c r="K35" s="24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169</v>
      </c>
      <c r="C36" s="5" t="s">
        <v>170</v>
      </c>
      <c r="D36" s="1">
        <v>1.0</v>
      </c>
      <c r="E36" s="1">
        <v>1.0</v>
      </c>
      <c r="F36" s="33" t="s">
        <v>171</v>
      </c>
      <c r="G36" s="33" t="s">
        <v>137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173</v>
      </c>
      <c r="C37" s="5" t="s">
        <v>174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175</v>
      </c>
      <c r="C38" s="5" t="s">
        <v>174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176</v>
      </c>
      <c r="C39" s="5" t="s">
        <v>177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178</v>
      </c>
      <c r="C40" s="5" t="s">
        <v>177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179</v>
      </c>
      <c r="C41" s="5" t="s">
        <v>180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181</v>
      </c>
      <c r="C42" s="5" t="s">
        <v>182</v>
      </c>
      <c r="D42" s="1">
        <v>1.0</v>
      </c>
      <c r="E42" s="1">
        <v>1.0</v>
      </c>
      <c r="F42" s="33" t="s">
        <v>183</v>
      </c>
      <c r="G42" s="5"/>
      <c r="H42" s="29" t="s">
        <v>184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185</v>
      </c>
      <c r="C43" s="5" t="s">
        <v>186</v>
      </c>
      <c r="D43" s="1">
        <v>1.0</v>
      </c>
      <c r="E43" s="1">
        <v>1.0</v>
      </c>
      <c r="F43" s="33" t="s">
        <v>187</v>
      </c>
      <c r="G43" s="33" t="s">
        <v>188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190</v>
      </c>
      <c r="C44" s="5" t="s">
        <v>191</v>
      </c>
      <c r="D44" s="1">
        <v>1.0</v>
      </c>
      <c r="E44" s="1">
        <v>1.0</v>
      </c>
      <c r="F44" s="33" t="s">
        <v>192</v>
      </c>
      <c r="G44" s="5"/>
      <c r="H44" s="13" t="s">
        <v>195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196</v>
      </c>
      <c r="C45" s="5" t="s">
        <v>197</v>
      </c>
      <c r="D45" s="1">
        <v>1.0</v>
      </c>
      <c r="E45" s="1">
        <v>1.0</v>
      </c>
      <c r="F45" s="33" t="s">
        <v>198</v>
      </c>
      <c r="G45" s="33" t="s">
        <v>68</v>
      </c>
      <c r="H45" s="13" t="s">
        <v>2309</v>
      </c>
      <c r="I45" s="2"/>
      <c r="J45" s="7" t="s">
        <v>201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202</v>
      </c>
      <c r="C46" s="5" t="s">
        <v>203</v>
      </c>
      <c r="D46" s="1">
        <v>1.0</v>
      </c>
      <c r="E46" s="1">
        <v>1.0</v>
      </c>
      <c r="F46" s="33" t="s">
        <v>204</v>
      </c>
      <c r="G46" s="33" t="s">
        <v>205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207</v>
      </c>
      <c r="C47" s="5" t="s">
        <v>203</v>
      </c>
      <c r="D47" s="1">
        <v>1.0</v>
      </c>
      <c r="E47" s="1">
        <v>1.0</v>
      </c>
      <c r="F47" s="33" t="s">
        <v>204</v>
      </c>
      <c r="G47" s="33" t="s">
        <v>205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208</v>
      </c>
      <c r="C48" s="5" t="s">
        <v>209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213</v>
      </c>
      <c r="C49" s="5" t="s">
        <v>214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215</v>
      </c>
      <c r="C50" s="5" t="s">
        <v>216</v>
      </c>
      <c r="D50" s="1">
        <v>1.0</v>
      </c>
      <c r="E50" s="1">
        <v>1.0</v>
      </c>
      <c r="F50" s="33" t="s">
        <v>217</v>
      </c>
      <c r="G50" s="33" t="s">
        <v>495</v>
      </c>
      <c r="H50" s="7" t="s">
        <v>219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220</v>
      </c>
      <c r="C51" s="5" t="s">
        <v>216</v>
      </c>
      <c r="D51" s="1">
        <v>1.0</v>
      </c>
      <c r="E51" s="1">
        <v>1.0</v>
      </c>
      <c r="F51" s="33" t="s">
        <v>217</v>
      </c>
      <c r="G51" s="33" t="s">
        <v>495</v>
      </c>
      <c r="H51" s="7" t="s">
        <v>219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221</v>
      </c>
      <c r="C52" s="5" t="s">
        <v>222</v>
      </c>
      <c r="D52" s="1">
        <v>1.0</v>
      </c>
      <c r="E52" s="1">
        <v>1.0</v>
      </c>
      <c r="F52" s="33" t="s">
        <v>223</v>
      </c>
      <c r="G52" s="33" t="s">
        <v>224</v>
      </c>
      <c r="H52" s="29" t="s">
        <v>2310</v>
      </c>
      <c r="I52" s="2"/>
      <c r="J52" s="7" t="s">
        <v>226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227</v>
      </c>
      <c r="C53" s="5" t="s">
        <v>222</v>
      </c>
      <c r="D53" s="1">
        <v>1.0</v>
      </c>
      <c r="E53" s="1">
        <v>1.0</v>
      </c>
      <c r="F53" s="33" t="s">
        <v>223</v>
      </c>
      <c r="G53" s="33" t="s">
        <v>224</v>
      </c>
      <c r="H53" s="29" t="s">
        <v>2310</v>
      </c>
      <c r="I53" s="2"/>
      <c r="J53" s="7" t="s">
        <v>226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228</v>
      </c>
      <c r="C54" s="5" t="s">
        <v>229</v>
      </c>
      <c r="D54" s="1">
        <v>1.0</v>
      </c>
      <c r="E54" s="1">
        <v>1.0</v>
      </c>
      <c r="F54" s="33" t="s">
        <v>230</v>
      </c>
      <c r="G54" s="33" t="s">
        <v>231</v>
      </c>
      <c r="H54" s="7" t="s">
        <v>232</v>
      </c>
      <c r="I54" s="2"/>
      <c r="J54" s="7" t="s">
        <v>233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235</v>
      </c>
      <c r="C55" s="5" t="s">
        <v>229</v>
      </c>
      <c r="D55" s="1">
        <v>1.0</v>
      </c>
      <c r="E55" s="1">
        <v>1.0</v>
      </c>
      <c r="F55" s="33" t="s">
        <v>230</v>
      </c>
      <c r="G55" s="33" t="s">
        <v>231</v>
      </c>
      <c r="H55" s="7" t="s">
        <v>232</v>
      </c>
      <c r="I55" s="2"/>
      <c r="J55" s="7" t="s">
        <v>233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236</v>
      </c>
      <c r="C56" s="5" t="s">
        <v>237</v>
      </c>
      <c r="D56" s="1">
        <v>1.0</v>
      </c>
      <c r="E56" s="1">
        <v>1.0</v>
      </c>
      <c r="F56" s="33" t="s">
        <v>237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239</v>
      </c>
      <c r="C57" s="5" t="s">
        <v>237</v>
      </c>
      <c r="D57" s="1">
        <v>1.0</v>
      </c>
      <c r="E57" s="1">
        <v>1.0</v>
      </c>
      <c r="F57" s="33" t="s">
        <v>237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240</v>
      </c>
      <c r="C58" s="5" t="s">
        <v>241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242</v>
      </c>
      <c r="C59" s="5" t="s">
        <v>241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243</v>
      </c>
      <c r="C60" s="5" t="s">
        <v>244</v>
      </c>
      <c r="D60" s="1">
        <v>1.0</v>
      </c>
      <c r="E60" s="1">
        <v>1.0</v>
      </c>
      <c r="F60" s="33" t="s">
        <v>245</v>
      </c>
      <c r="G60" s="33" t="s">
        <v>193</v>
      </c>
      <c r="H60" s="2"/>
      <c r="I60" s="2"/>
      <c r="J60" s="2"/>
      <c r="K60" s="2"/>
      <c r="L60" s="7" t="s">
        <v>2311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247</v>
      </c>
      <c r="C61" s="5" t="s">
        <v>2312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252</v>
      </c>
      <c r="C62" s="5" t="s">
        <v>253</v>
      </c>
      <c r="D62" s="1">
        <v>1.0</v>
      </c>
      <c r="E62" s="1">
        <v>1.0</v>
      </c>
      <c r="F62" s="33" t="s">
        <v>254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256</v>
      </c>
      <c r="C63" s="5" t="s">
        <v>257</v>
      </c>
      <c r="D63" s="1">
        <v>1.0</v>
      </c>
      <c r="E63" s="1">
        <v>1.0</v>
      </c>
      <c r="F63" s="33" t="s">
        <v>258</v>
      </c>
      <c r="G63" s="1"/>
      <c r="H63" s="13" t="s">
        <v>260</v>
      </c>
      <c r="I63" s="2"/>
      <c r="J63" s="2"/>
      <c r="K63" s="2"/>
      <c r="L63" s="7" t="s">
        <v>259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261</v>
      </c>
      <c r="C64" s="5" t="s">
        <v>257</v>
      </c>
      <c r="D64" s="1">
        <v>1.0</v>
      </c>
      <c r="E64" s="1">
        <v>1.0</v>
      </c>
      <c r="F64" s="33" t="s">
        <v>258</v>
      </c>
      <c r="G64" s="1"/>
      <c r="H64" s="13" t="s">
        <v>260</v>
      </c>
      <c r="I64" s="2"/>
      <c r="J64" s="2"/>
      <c r="K64" s="2"/>
      <c r="L64" s="7" t="s">
        <v>259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262</v>
      </c>
      <c r="C65" s="5" t="s">
        <v>263</v>
      </c>
      <c r="D65" s="1">
        <v>1.0</v>
      </c>
      <c r="E65" s="1">
        <v>1.0</v>
      </c>
      <c r="F65" s="33" t="s">
        <v>264</v>
      </c>
      <c r="G65" s="33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266</v>
      </c>
      <c r="C66" s="5" t="s">
        <v>267</v>
      </c>
      <c r="D66" s="1">
        <v>1.0</v>
      </c>
      <c r="E66" s="1">
        <v>1.0</v>
      </c>
      <c r="F66" s="33" t="s">
        <v>268</v>
      </c>
      <c r="G66" s="33" t="s">
        <v>269</v>
      </c>
      <c r="H66" s="7" t="s">
        <v>270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271</v>
      </c>
      <c r="C67" s="5" t="s">
        <v>272</v>
      </c>
      <c r="D67" s="1">
        <v>1.0</v>
      </c>
      <c r="E67" s="1">
        <v>1.0</v>
      </c>
      <c r="F67" s="33" t="s">
        <v>273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275</v>
      </c>
      <c r="C68" s="5" t="s">
        <v>276</v>
      </c>
      <c r="D68" s="1">
        <v>1.0</v>
      </c>
      <c r="E68" s="1">
        <v>1.0</v>
      </c>
      <c r="F68" s="33" t="s">
        <v>277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279</v>
      </c>
      <c r="C69" s="5" t="s">
        <v>276</v>
      </c>
      <c r="D69" s="1">
        <v>1.0</v>
      </c>
      <c r="E69" s="1">
        <v>1.0</v>
      </c>
      <c r="F69" s="33" t="s">
        <v>277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281</v>
      </c>
      <c r="C70" s="5" t="s">
        <v>282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287</v>
      </c>
      <c r="C71" s="5" t="s">
        <v>288</v>
      </c>
      <c r="D71" s="1">
        <v>1.0</v>
      </c>
      <c r="E71" s="1">
        <v>1.0</v>
      </c>
      <c r="F71" s="33" t="s">
        <v>289</v>
      </c>
      <c r="G71" s="33" t="s">
        <v>290</v>
      </c>
      <c r="H71" s="7" t="s">
        <v>291</v>
      </c>
      <c r="I71" s="2"/>
      <c r="J71" s="7" t="s">
        <v>292</v>
      </c>
      <c r="K71" s="7" t="s">
        <v>293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294</v>
      </c>
      <c r="C72" s="5" t="s">
        <v>288</v>
      </c>
      <c r="D72" s="1">
        <v>1.0</v>
      </c>
      <c r="E72" s="1">
        <v>1.0</v>
      </c>
      <c r="F72" s="33" t="s">
        <v>289</v>
      </c>
      <c r="G72" s="33" t="s">
        <v>290</v>
      </c>
      <c r="H72" s="7" t="s">
        <v>291</v>
      </c>
      <c r="I72" s="2"/>
      <c r="J72" s="7" t="s">
        <v>292</v>
      </c>
      <c r="K72" s="7" t="s">
        <v>293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295</v>
      </c>
      <c r="C73" s="5" t="s">
        <v>296</v>
      </c>
      <c r="D73" s="1">
        <v>1.0</v>
      </c>
      <c r="E73" s="1">
        <v>1.0</v>
      </c>
      <c r="F73" s="33" t="s">
        <v>297</v>
      </c>
      <c r="G73" s="33" t="s">
        <v>193</v>
      </c>
      <c r="H73" s="7" t="s">
        <v>299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300</v>
      </c>
      <c r="C74" s="5" t="s">
        <v>301</v>
      </c>
      <c r="D74" s="1">
        <v>1.0</v>
      </c>
      <c r="E74" s="1">
        <v>1.0</v>
      </c>
      <c r="F74" s="33" t="s">
        <v>302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304</v>
      </c>
      <c r="C75" s="5" t="s">
        <v>301</v>
      </c>
      <c r="D75" s="1">
        <v>1.0</v>
      </c>
      <c r="E75" s="1">
        <v>1.0</v>
      </c>
      <c r="F75" s="33" t="s">
        <v>302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305</v>
      </c>
      <c r="C76" s="5" t="s">
        <v>306</v>
      </c>
      <c r="D76" s="1">
        <v>1.0</v>
      </c>
      <c r="E76" s="1">
        <v>1.0</v>
      </c>
      <c r="F76" s="33" t="s">
        <v>307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309</v>
      </c>
      <c r="C77" s="5" t="s">
        <v>306</v>
      </c>
      <c r="D77" s="1">
        <v>1.0</v>
      </c>
      <c r="E77" s="1">
        <v>1.0</v>
      </c>
      <c r="F77" s="33" t="s">
        <v>307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310</v>
      </c>
      <c r="C78" s="5" t="s">
        <v>311</v>
      </c>
      <c r="D78" s="1">
        <v>1.0</v>
      </c>
      <c r="E78" s="1">
        <v>1.0</v>
      </c>
      <c r="F78" s="33" t="s">
        <v>312</v>
      </c>
      <c r="G78" s="33" t="s">
        <v>313</v>
      </c>
      <c r="H78" s="2"/>
      <c r="I78" s="2"/>
      <c r="J78" s="2"/>
      <c r="K78" s="2"/>
      <c r="L78" s="7" t="s">
        <v>315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316</v>
      </c>
      <c r="C79" s="5" t="s">
        <v>311</v>
      </c>
      <c r="D79" s="1">
        <v>1.0</v>
      </c>
      <c r="E79" s="1">
        <v>1.0</v>
      </c>
      <c r="F79" s="33" t="s">
        <v>312</v>
      </c>
      <c r="G79" s="33" t="s">
        <v>313</v>
      </c>
      <c r="H79" s="2"/>
      <c r="I79" s="2"/>
      <c r="J79" s="2"/>
      <c r="K79" s="2"/>
      <c r="L79" s="7" t="s">
        <v>315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317</v>
      </c>
      <c r="C80" s="5" t="s">
        <v>318</v>
      </c>
      <c r="D80" s="1">
        <v>1.0</v>
      </c>
      <c r="E80" s="1">
        <v>1.0</v>
      </c>
      <c r="F80" s="33" t="s">
        <v>319</v>
      </c>
      <c r="G80" s="1"/>
      <c r="H80" s="12" t="s">
        <v>2313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322</v>
      </c>
      <c r="C81" s="5" t="s">
        <v>323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326</v>
      </c>
      <c r="C82" s="5" t="s">
        <v>327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330</v>
      </c>
      <c r="C83" s="5" t="s">
        <v>327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331</v>
      </c>
      <c r="C84" s="5" t="s">
        <v>332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333</v>
      </c>
      <c r="C85" s="5" t="s">
        <v>332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334</v>
      </c>
      <c r="C86" s="5" t="s">
        <v>335</v>
      </c>
      <c r="D86" s="1">
        <v>1.0</v>
      </c>
      <c r="E86" s="1">
        <v>1.0</v>
      </c>
      <c r="F86" s="33" t="s">
        <v>336</v>
      </c>
      <c r="G86" s="1"/>
      <c r="H86" s="2"/>
      <c r="I86" s="2"/>
      <c r="J86" s="2"/>
      <c r="K86" s="2"/>
      <c r="L86" s="7" t="s">
        <v>338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339</v>
      </c>
      <c r="C87" s="5" t="s">
        <v>340</v>
      </c>
      <c r="D87" s="1">
        <v>1.0</v>
      </c>
      <c r="E87" s="1">
        <v>1.0</v>
      </c>
      <c r="F87" s="33" t="s">
        <v>341</v>
      </c>
      <c r="G87" s="33" t="s">
        <v>224</v>
      </c>
      <c r="H87" s="7" t="s">
        <v>343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344</v>
      </c>
      <c r="C88" s="5" t="s">
        <v>340</v>
      </c>
      <c r="D88" s="1">
        <v>1.0</v>
      </c>
      <c r="E88" s="1">
        <v>1.0</v>
      </c>
      <c r="F88" s="33" t="s">
        <v>341</v>
      </c>
      <c r="G88" s="33" t="s">
        <v>224</v>
      </c>
      <c r="H88" s="7" t="s">
        <v>343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345</v>
      </c>
      <c r="C89" s="5" t="s">
        <v>346</v>
      </c>
      <c r="D89" s="1">
        <v>1.0</v>
      </c>
      <c r="E89" s="1">
        <v>1.0</v>
      </c>
      <c r="F89" s="33" t="s">
        <v>2314</v>
      </c>
      <c r="G89" s="33" t="s">
        <v>348</v>
      </c>
      <c r="H89" s="2"/>
      <c r="I89" s="2"/>
      <c r="J89" s="7" t="s">
        <v>350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351</v>
      </c>
      <c r="C90" s="5" t="s">
        <v>346</v>
      </c>
      <c r="D90" s="1">
        <v>1.0</v>
      </c>
      <c r="E90" s="1">
        <v>1.0</v>
      </c>
      <c r="F90" s="33" t="s">
        <v>2314</v>
      </c>
      <c r="G90" s="33" t="s">
        <v>348</v>
      </c>
      <c r="H90" s="2"/>
      <c r="I90" s="2"/>
      <c r="J90" s="7" t="s">
        <v>350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352</v>
      </c>
      <c r="C91" s="5" t="s">
        <v>353</v>
      </c>
      <c r="D91" s="1">
        <v>1.0</v>
      </c>
      <c r="E91" s="1">
        <v>1.0</v>
      </c>
      <c r="F91" s="33" t="s">
        <v>354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356</v>
      </c>
      <c r="C92" s="5" t="s">
        <v>357</v>
      </c>
      <c r="D92" s="1">
        <v>1.0</v>
      </c>
      <c r="E92" s="1">
        <v>1.0</v>
      </c>
      <c r="F92" s="33" t="s">
        <v>358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361</v>
      </c>
      <c r="C93" s="5" t="s">
        <v>362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363</v>
      </c>
      <c r="C94" s="5" t="s">
        <v>364</v>
      </c>
      <c r="D94" s="1">
        <v>1.0</v>
      </c>
      <c r="E94" s="1">
        <v>1.0</v>
      </c>
      <c r="F94" s="33" t="s">
        <v>365</v>
      </c>
      <c r="G94" s="33" t="s">
        <v>366</v>
      </c>
      <c r="H94" s="7" t="s">
        <v>367</v>
      </c>
      <c r="I94" s="30" t="s">
        <v>368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369</v>
      </c>
      <c r="C95" s="5" t="s">
        <v>370</v>
      </c>
      <c r="D95" s="1">
        <v>1.0</v>
      </c>
      <c r="E95" s="1">
        <v>1.0</v>
      </c>
      <c r="F95" s="33" t="s">
        <v>371</v>
      </c>
      <c r="G95" s="1"/>
      <c r="H95" s="13" t="s">
        <v>2315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374</v>
      </c>
      <c r="C96" s="5" t="s">
        <v>370</v>
      </c>
      <c r="D96" s="1">
        <v>1.0</v>
      </c>
      <c r="E96" s="1">
        <v>1.0</v>
      </c>
      <c r="F96" s="33" t="s">
        <v>371</v>
      </c>
      <c r="G96" s="1"/>
      <c r="H96" s="13" t="s">
        <v>2315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375</v>
      </c>
      <c r="C97" s="5" t="s">
        <v>376</v>
      </c>
      <c r="D97" s="1">
        <v>1.0</v>
      </c>
      <c r="E97" s="1">
        <v>1.0</v>
      </c>
      <c r="F97" s="33" t="s">
        <v>2316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381</v>
      </c>
      <c r="C98" s="5" t="s">
        <v>382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383</v>
      </c>
      <c r="C99" s="5" t="s">
        <v>384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389</v>
      </c>
      <c r="C100" s="5" t="s">
        <v>390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391</v>
      </c>
      <c r="C101" s="5" t="s">
        <v>392</v>
      </c>
      <c r="D101" s="1">
        <v>1.0</v>
      </c>
      <c r="E101" s="1">
        <v>1.0</v>
      </c>
      <c r="F101" s="33" t="s">
        <v>393</v>
      </c>
      <c r="G101" s="33" t="s">
        <v>394</v>
      </c>
      <c r="H101" s="2"/>
      <c r="I101" s="2"/>
      <c r="J101" s="7" t="s">
        <v>2317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397</v>
      </c>
      <c r="C102" s="5" t="s">
        <v>398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402</v>
      </c>
      <c r="C103" s="5" t="s">
        <v>398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403</v>
      </c>
      <c r="C104" s="5" t="s">
        <v>404</v>
      </c>
      <c r="D104" s="1">
        <v>1.0</v>
      </c>
      <c r="E104" s="1">
        <v>1.0</v>
      </c>
      <c r="F104" s="33" t="s">
        <v>405</v>
      </c>
      <c r="G104" s="1"/>
      <c r="H104" s="13" t="s">
        <v>406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407</v>
      </c>
      <c r="C105" s="5" t="s">
        <v>408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409</v>
      </c>
      <c r="C106" s="5" t="s">
        <v>408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410</v>
      </c>
      <c r="C107" s="5" t="s">
        <v>411</v>
      </c>
      <c r="D107" s="1">
        <v>1.0</v>
      </c>
      <c r="E107" s="1">
        <v>1.0</v>
      </c>
      <c r="F107" s="33" t="s">
        <v>411</v>
      </c>
      <c r="G107" s="33" t="s">
        <v>412</v>
      </c>
      <c r="H107" s="13" t="s">
        <v>413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414</v>
      </c>
      <c r="C108" s="5" t="s">
        <v>415</v>
      </c>
      <c r="D108" s="1">
        <v>1.0</v>
      </c>
      <c r="E108" s="1">
        <v>1.0</v>
      </c>
      <c r="F108" s="33" t="s">
        <v>416</v>
      </c>
      <c r="G108" s="33" t="s">
        <v>417</v>
      </c>
      <c r="H108" s="2"/>
      <c r="I108" s="2"/>
      <c r="J108" s="7" t="s">
        <v>418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419</v>
      </c>
      <c r="C109" s="5" t="s">
        <v>420</v>
      </c>
      <c r="D109" s="1">
        <v>1.0</v>
      </c>
      <c r="E109" s="1">
        <v>1.0</v>
      </c>
      <c r="F109" s="33" t="s">
        <v>421</v>
      </c>
      <c r="G109" s="33" t="s">
        <v>422</v>
      </c>
      <c r="H109" s="7" t="s">
        <v>423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424</v>
      </c>
      <c r="C110" s="5" t="s">
        <v>420</v>
      </c>
      <c r="D110" s="1">
        <v>1.0</v>
      </c>
      <c r="E110" s="1">
        <v>1.0</v>
      </c>
      <c r="F110" s="33" t="s">
        <v>421</v>
      </c>
      <c r="G110" s="33" t="s">
        <v>422</v>
      </c>
      <c r="H110" s="7" t="s">
        <v>423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425</v>
      </c>
      <c r="C111" s="5" t="s">
        <v>426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429</v>
      </c>
      <c r="C112" s="5" t="s">
        <v>430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431</v>
      </c>
      <c r="C113" s="5" t="s">
        <v>432</v>
      </c>
      <c r="D113" s="1">
        <v>1.0</v>
      </c>
      <c r="E113" s="1">
        <v>0.0</v>
      </c>
      <c r="F113" s="33" t="s">
        <v>433</v>
      </c>
      <c r="G113" s="33" t="s">
        <v>434</v>
      </c>
      <c r="H113" s="7" t="s">
        <v>435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431</v>
      </c>
      <c r="C114" s="5" t="s">
        <v>436</v>
      </c>
      <c r="D114" s="1">
        <v>0.0</v>
      </c>
      <c r="E114" s="1">
        <v>1.0</v>
      </c>
      <c r="F114" s="33" t="s">
        <v>437</v>
      </c>
      <c r="G114" s="33" t="s">
        <v>167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439</v>
      </c>
      <c r="C115" s="5" t="s">
        <v>440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443</v>
      </c>
      <c r="C116" s="5" t="s">
        <v>444</v>
      </c>
      <c r="D116" s="1">
        <v>1.0</v>
      </c>
      <c r="E116" s="1">
        <v>0.0</v>
      </c>
      <c r="F116" s="33" t="s">
        <v>445</v>
      </c>
      <c r="G116" s="33" t="s">
        <v>446</v>
      </c>
      <c r="H116" s="7" t="s">
        <v>2318</v>
      </c>
      <c r="I116" s="2"/>
      <c r="J116" s="7" t="s">
        <v>448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449</v>
      </c>
      <c r="C117" s="5" t="s">
        <v>450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453</v>
      </c>
      <c r="C118" s="5" t="s">
        <v>454</v>
      </c>
      <c r="D118" s="1">
        <v>1.0</v>
      </c>
      <c r="E118" s="1">
        <v>1.0</v>
      </c>
      <c r="F118" s="33" t="s">
        <v>455</v>
      </c>
      <c r="G118" s="33" t="s">
        <v>456</v>
      </c>
      <c r="H118" s="2"/>
      <c r="I118" s="2"/>
      <c r="J118" s="2"/>
      <c r="K118" s="2"/>
      <c r="L118" s="7" t="s">
        <v>457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458</v>
      </c>
      <c r="C119" s="5" t="s">
        <v>454</v>
      </c>
      <c r="D119" s="1">
        <v>1.0</v>
      </c>
      <c r="E119" s="1">
        <v>1.0</v>
      </c>
      <c r="F119" s="33" t="s">
        <v>455</v>
      </c>
      <c r="G119" s="33" t="s">
        <v>456</v>
      </c>
      <c r="H119" s="2"/>
      <c r="I119" s="2"/>
      <c r="J119" s="2"/>
      <c r="K119" s="2"/>
      <c r="L119" s="7" t="s">
        <v>457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459</v>
      </c>
      <c r="C120" s="5" t="s">
        <v>460</v>
      </c>
      <c r="D120" s="1">
        <v>1.0</v>
      </c>
      <c r="E120" s="1">
        <v>1.0</v>
      </c>
      <c r="F120" s="33" t="s">
        <v>461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464</v>
      </c>
      <c r="C121" s="5" t="s">
        <v>460</v>
      </c>
      <c r="D121" s="1">
        <v>1.0</v>
      </c>
      <c r="E121" s="1">
        <v>1.0</v>
      </c>
      <c r="F121" s="33" t="s">
        <v>461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465</v>
      </c>
      <c r="C122" s="5" t="s">
        <v>466</v>
      </c>
      <c r="D122" s="1">
        <v>1.0</v>
      </c>
      <c r="E122" s="1">
        <v>1.0</v>
      </c>
      <c r="F122" s="33" t="s">
        <v>467</v>
      </c>
      <c r="G122" s="33" t="s">
        <v>495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470</v>
      </c>
      <c r="C123" s="5" t="s">
        <v>471</v>
      </c>
      <c r="D123" s="1">
        <v>1.0</v>
      </c>
      <c r="E123" s="1">
        <v>1.0</v>
      </c>
      <c r="F123" s="33" t="s">
        <v>2319</v>
      </c>
      <c r="G123" s="1"/>
      <c r="H123" s="2"/>
      <c r="I123" s="2"/>
      <c r="J123" s="2"/>
      <c r="K123" s="2"/>
      <c r="L123" s="7" t="s">
        <v>473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474</v>
      </c>
      <c r="C124" s="5" t="s">
        <v>475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476</v>
      </c>
      <c r="C125" s="5" t="s">
        <v>475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477</v>
      </c>
      <c r="C126" s="5" t="s">
        <v>478</v>
      </c>
      <c r="D126" s="1">
        <v>1.0</v>
      </c>
      <c r="E126" s="1">
        <v>1.0</v>
      </c>
      <c r="F126" s="33" t="s">
        <v>479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481</v>
      </c>
      <c r="C127" s="5" t="s">
        <v>478</v>
      </c>
      <c r="D127" s="1">
        <v>1.0</v>
      </c>
      <c r="E127" s="1">
        <v>1.0</v>
      </c>
      <c r="F127" s="33" t="s">
        <v>479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482</v>
      </c>
      <c r="C128" s="5" t="s">
        <v>483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485</v>
      </c>
      <c r="C129" s="5" t="s">
        <v>486</v>
      </c>
      <c r="D129" s="1">
        <v>1.0</v>
      </c>
      <c r="E129" s="1">
        <v>1.0</v>
      </c>
      <c r="F129" s="33" t="s">
        <v>2320</v>
      </c>
      <c r="G129" s="33" t="s">
        <v>488</v>
      </c>
      <c r="H129" s="2"/>
      <c r="I129" s="2"/>
      <c r="J129" s="30" t="s">
        <v>490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491</v>
      </c>
      <c r="C130" s="5" t="s">
        <v>486</v>
      </c>
      <c r="D130" s="1">
        <v>1.0</v>
      </c>
      <c r="E130" s="1">
        <v>1.0</v>
      </c>
      <c r="F130" s="33" t="s">
        <v>2320</v>
      </c>
      <c r="G130" s="33" t="s">
        <v>488</v>
      </c>
      <c r="H130" s="2"/>
      <c r="I130" s="2"/>
      <c r="J130" s="7" t="s">
        <v>490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492</v>
      </c>
      <c r="C131" s="5" t="s">
        <v>493</v>
      </c>
      <c r="D131" s="1">
        <v>1.0</v>
      </c>
      <c r="E131" s="1">
        <v>1.0</v>
      </c>
      <c r="F131" s="33" t="s">
        <v>494</v>
      </c>
      <c r="G131" s="33" t="s">
        <v>495</v>
      </c>
      <c r="H131" s="2"/>
      <c r="I131" s="2"/>
      <c r="J131" s="7" t="s">
        <v>496</v>
      </c>
      <c r="K131" s="7" t="s">
        <v>497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498</v>
      </c>
      <c r="C132" s="5" t="s">
        <v>493</v>
      </c>
      <c r="D132" s="1">
        <v>1.0</v>
      </c>
      <c r="E132" s="1">
        <v>1.0</v>
      </c>
      <c r="F132" s="33" t="s">
        <v>494</v>
      </c>
      <c r="G132" s="33" t="s">
        <v>495</v>
      </c>
      <c r="H132" s="2"/>
      <c r="I132" s="2"/>
      <c r="J132" s="7" t="s">
        <v>496</v>
      </c>
      <c r="K132" s="7" t="s">
        <v>497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499</v>
      </c>
      <c r="C133" s="5" t="s">
        <v>500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503</v>
      </c>
      <c r="C134" s="5" t="s">
        <v>500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504</v>
      </c>
      <c r="C135" s="5" t="s">
        <v>505</v>
      </c>
      <c r="D135" s="1">
        <v>1.0</v>
      </c>
      <c r="E135" s="1">
        <v>1.0</v>
      </c>
      <c r="F135" s="33" t="s">
        <v>506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509</v>
      </c>
      <c r="C136" s="5" t="s">
        <v>505</v>
      </c>
      <c r="D136" s="1">
        <v>1.0</v>
      </c>
      <c r="E136" s="1">
        <v>1.0</v>
      </c>
      <c r="F136" s="33" t="s">
        <v>506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510</v>
      </c>
      <c r="C137" s="5" t="s">
        <v>511</v>
      </c>
      <c r="D137" s="1">
        <v>1.0</v>
      </c>
      <c r="E137" s="1">
        <v>1.0</v>
      </c>
      <c r="F137" s="33" t="s">
        <v>2321</v>
      </c>
      <c r="G137" s="33" t="s">
        <v>224</v>
      </c>
      <c r="H137" s="15"/>
      <c r="I137" s="1"/>
      <c r="J137" s="7" t="s">
        <v>515</v>
      </c>
      <c r="K137" s="7" t="s">
        <v>516</v>
      </c>
      <c r="L137" s="7" t="s">
        <v>517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518</v>
      </c>
      <c r="C138" s="5" t="s">
        <v>519</v>
      </c>
      <c r="D138" s="1">
        <v>1.0</v>
      </c>
      <c r="E138" s="1">
        <v>1.0</v>
      </c>
      <c r="F138" s="33" t="s">
        <v>519</v>
      </c>
      <c r="G138" s="33" t="s">
        <v>2322</v>
      </c>
      <c r="H138" s="2"/>
      <c r="I138" s="2"/>
      <c r="J138" s="7" t="s">
        <v>522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523</v>
      </c>
      <c r="C139" s="5" t="s">
        <v>524</v>
      </c>
      <c r="D139" s="1">
        <v>1.0</v>
      </c>
      <c r="E139" s="1">
        <v>1.0</v>
      </c>
      <c r="F139" s="33" t="s">
        <v>525</v>
      </c>
      <c r="G139" s="33" t="s">
        <v>513</v>
      </c>
      <c r="H139" s="7" t="s">
        <v>526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527</v>
      </c>
      <c r="C140" s="5" t="s">
        <v>524</v>
      </c>
      <c r="D140" s="1">
        <v>1.0</v>
      </c>
      <c r="E140" s="1">
        <v>1.0</v>
      </c>
      <c r="F140" s="33" t="s">
        <v>525</v>
      </c>
      <c r="G140" s="33" t="s">
        <v>513</v>
      </c>
      <c r="H140" s="7" t="s">
        <v>526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528</v>
      </c>
      <c r="C141" s="5" t="s">
        <v>529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530</v>
      </c>
      <c r="C142" s="5" t="s">
        <v>529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531</v>
      </c>
      <c r="C143" s="5" t="s">
        <v>532</v>
      </c>
      <c r="D143" s="1">
        <v>1.0</v>
      </c>
      <c r="E143" s="1">
        <v>1.0</v>
      </c>
      <c r="F143" s="33" t="s">
        <v>2323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535</v>
      </c>
      <c r="C144" s="5" t="s">
        <v>532</v>
      </c>
      <c r="D144" s="1">
        <v>1.0</v>
      </c>
      <c r="E144" s="1">
        <v>1.0</v>
      </c>
      <c r="F144" s="33" t="s">
        <v>2323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536</v>
      </c>
      <c r="C145" s="5" t="s">
        <v>537</v>
      </c>
      <c r="D145" s="1">
        <v>1.0</v>
      </c>
      <c r="E145" s="1">
        <v>1.0</v>
      </c>
      <c r="F145" s="33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540</v>
      </c>
      <c r="C146" s="5" t="s">
        <v>541</v>
      </c>
      <c r="D146" s="1">
        <v>1.0</v>
      </c>
      <c r="E146" s="1">
        <v>1.0</v>
      </c>
      <c r="F146" s="33" t="s">
        <v>542</v>
      </c>
      <c r="G146" s="33" t="s">
        <v>2324</v>
      </c>
      <c r="H146" s="7" t="s">
        <v>544</v>
      </c>
      <c r="I146" s="2"/>
      <c r="J146" s="7" t="s">
        <v>545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546</v>
      </c>
      <c r="C147" s="5" t="s">
        <v>547</v>
      </c>
      <c r="D147" s="1">
        <v>1.0</v>
      </c>
      <c r="E147" s="1">
        <v>0.0</v>
      </c>
      <c r="F147" s="33" t="s">
        <v>548</v>
      </c>
      <c r="G147" s="33" t="s">
        <v>456</v>
      </c>
      <c r="H147" s="7" t="s">
        <v>549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550</v>
      </c>
      <c r="C148" s="5" t="s">
        <v>551</v>
      </c>
      <c r="D148" s="1">
        <v>1.0</v>
      </c>
      <c r="E148" s="1">
        <v>0.0</v>
      </c>
      <c r="F148" s="33" t="s">
        <v>552</v>
      </c>
      <c r="G148" s="33" t="s">
        <v>553</v>
      </c>
      <c r="H148" s="7" t="s">
        <v>554</v>
      </c>
      <c r="I148" s="2"/>
      <c r="J148" s="7" t="s">
        <v>555</v>
      </c>
      <c r="K148" s="7" t="s">
        <v>556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557</v>
      </c>
      <c r="C149" s="5" t="s">
        <v>558</v>
      </c>
      <c r="D149" s="1">
        <v>1.0</v>
      </c>
      <c r="E149" s="1">
        <v>1.0</v>
      </c>
      <c r="F149" s="68" t="s">
        <v>559</v>
      </c>
      <c r="G149" s="68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561</v>
      </c>
      <c r="C150" s="5" t="s">
        <v>562</v>
      </c>
      <c r="D150" s="1">
        <v>1.0</v>
      </c>
      <c r="E150" s="1">
        <v>1.0</v>
      </c>
      <c r="F150" s="69"/>
      <c r="G150" s="69"/>
      <c r="H150" s="69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565</v>
      </c>
      <c r="C151" s="5" t="s">
        <v>566</v>
      </c>
      <c r="D151" s="1">
        <v>1.0</v>
      </c>
      <c r="E151" s="1">
        <v>1.0</v>
      </c>
      <c r="F151" s="70" t="s">
        <v>567</v>
      </c>
      <c r="G151" s="33" t="s">
        <v>568</v>
      </c>
      <c r="H151" s="7" t="s">
        <v>569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570</v>
      </c>
      <c r="C152" s="5" t="s">
        <v>571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572</v>
      </c>
      <c r="C153" s="5" t="s">
        <v>573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575</v>
      </c>
      <c r="C154" s="5" t="s">
        <v>573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576</v>
      </c>
      <c r="C155" s="5" t="s">
        <v>577</v>
      </c>
      <c r="D155" s="1">
        <v>1.0</v>
      </c>
      <c r="E155" s="1">
        <v>1.0</v>
      </c>
      <c r="F155" s="70" t="s">
        <v>578</v>
      </c>
      <c r="G155" s="33" t="s">
        <v>495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580</v>
      </c>
      <c r="C156" s="5" t="s">
        <v>581</v>
      </c>
      <c r="D156" s="1">
        <v>1.0</v>
      </c>
      <c r="E156" s="1">
        <v>1.0</v>
      </c>
      <c r="F156" s="33" t="s">
        <v>582</v>
      </c>
      <c r="G156" s="33" t="s">
        <v>2325</v>
      </c>
      <c r="H156" s="2"/>
      <c r="I156" s="2"/>
      <c r="J156" s="7" t="s">
        <v>585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586</v>
      </c>
      <c r="C157" s="5" t="s">
        <v>587</v>
      </c>
      <c r="D157" s="1">
        <v>1.0</v>
      </c>
      <c r="E157" s="1">
        <v>1.0</v>
      </c>
      <c r="F157" s="33" t="s">
        <v>588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591</v>
      </c>
      <c r="C158" s="5" t="s">
        <v>592</v>
      </c>
      <c r="D158" s="1">
        <v>1.0</v>
      </c>
      <c r="E158" s="1">
        <v>1.0</v>
      </c>
      <c r="F158" s="70" t="s">
        <v>593</v>
      </c>
      <c r="G158" s="1"/>
      <c r="H158" s="2"/>
      <c r="I158" s="2"/>
      <c r="J158" s="2"/>
      <c r="K158" s="2"/>
      <c r="L158" s="6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596</v>
      </c>
      <c r="C159" s="5" t="s">
        <v>597</v>
      </c>
      <c r="D159" s="1">
        <v>1.0</v>
      </c>
      <c r="E159" s="1">
        <v>1.0</v>
      </c>
      <c r="F159" s="33" t="s">
        <v>597</v>
      </c>
      <c r="G159" s="1"/>
      <c r="H159" s="2"/>
      <c r="I159" s="2"/>
      <c r="J159" s="2"/>
      <c r="K159" s="2"/>
      <c r="L159" s="7" t="s">
        <v>599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600</v>
      </c>
      <c r="C160" s="5" t="s">
        <v>597</v>
      </c>
      <c r="D160" s="1">
        <v>1.0</v>
      </c>
      <c r="E160" s="1">
        <v>1.0</v>
      </c>
      <c r="F160" s="33" t="s">
        <v>597</v>
      </c>
      <c r="G160" s="1"/>
      <c r="H160" s="2"/>
      <c r="I160" s="2"/>
      <c r="J160" s="2"/>
      <c r="K160" s="2"/>
      <c r="L160" s="7" t="s">
        <v>599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601</v>
      </c>
      <c r="C161" s="5" t="s">
        <v>602</v>
      </c>
      <c r="D161" s="1">
        <v>1.0</v>
      </c>
      <c r="E161" s="1">
        <v>1.0</v>
      </c>
      <c r="F161" s="70" t="s">
        <v>603</v>
      </c>
      <c r="G161" s="33" t="s">
        <v>604</v>
      </c>
      <c r="H161" s="7" t="s">
        <v>605</v>
      </c>
      <c r="I161" s="2"/>
      <c r="J161" s="7" t="s">
        <v>607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609</v>
      </c>
      <c r="C162" s="5" t="s">
        <v>610</v>
      </c>
      <c r="D162" s="1">
        <v>1.0</v>
      </c>
      <c r="E162" s="1">
        <v>1.0</v>
      </c>
      <c r="F162" s="69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611</v>
      </c>
      <c r="C163" s="5" t="s">
        <v>612</v>
      </c>
      <c r="D163" s="1">
        <v>1.0</v>
      </c>
      <c r="E163" s="1">
        <v>1.0</v>
      </c>
      <c r="F163" s="33" t="s">
        <v>613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615</v>
      </c>
      <c r="C164" s="5" t="s">
        <v>616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619</v>
      </c>
      <c r="C165" s="5" t="s">
        <v>620</v>
      </c>
      <c r="D165" s="1">
        <v>1.0</v>
      </c>
      <c r="E165" s="1">
        <v>1.0</v>
      </c>
      <c r="F165" s="70" t="s">
        <v>621</v>
      </c>
      <c r="G165" s="1"/>
      <c r="H165" s="13" t="s">
        <v>2326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623</v>
      </c>
      <c r="C166" s="5" t="s">
        <v>624</v>
      </c>
      <c r="D166" s="1">
        <v>1.0</v>
      </c>
      <c r="E166" s="1">
        <v>1.0</v>
      </c>
      <c r="F166" s="33" t="s">
        <v>625</v>
      </c>
      <c r="G166" s="33" t="s">
        <v>2327</v>
      </c>
      <c r="H166" s="2"/>
      <c r="I166" s="2"/>
      <c r="J166" s="7" t="s">
        <v>627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628</v>
      </c>
      <c r="C167" s="5" t="s">
        <v>629</v>
      </c>
      <c r="D167" s="1">
        <v>1.0</v>
      </c>
      <c r="E167" s="1">
        <v>1.0</v>
      </c>
      <c r="F167" s="70" t="s">
        <v>630</v>
      </c>
      <c r="G167" s="33" t="s">
        <v>137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632</v>
      </c>
      <c r="C168" s="39" t="s">
        <v>633</v>
      </c>
      <c r="D168" s="1">
        <v>1.0</v>
      </c>
      <c r="E168" s="1">
        <v>1.0</v>
      </c>
      <c r="F168" s="33" t="s">
        <v>634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637</v>
      </c>
      <c r="C169" s="5" t="s">
        <v>638</v>
      </c>
      <c r="D169" s="1">
        <v>1.0</v>
      </c>
      <c r="E169" s="1">
        <v>1.0</v>
      </c>
      <c r="F169" s="33" t="s">
        <v>639</v>
      </c>
      <c r="G169" s="33" t="s">
        <v>640</v>
      </c>
      <c r="H169" s="7" t="s">
        <v>641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643</v>
      </c>
      <c r="C170" s="5" t="s">
        <v>644</v>
      </c>
      <c r="D170" s="1">
        <v>1.0</v>
      </c>
      <c r="E170" s="1">
        <v>1.0</v>
      </c>
      <c r="F170" s="33" t="s">
        <v>645</v>
      </c>
      <c r="G170" s="33" t="s">
        <v>646</v>
      </c>
      <c r="H170" s="2"/>
      <c r="I170" s="2"/>
      <c r="J170" s="7" t="s">
        <v>647</v>
      </c>
      <c r="K170" s="7" t="s">
        <v>648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649</v>
      </c>
      <c r="C171" s="5" t="s">
        <v>650</v>
      </c>
      <c r="D171" s="1">
        <v>1.0</v>
      </c>
      <c r="E171" s="1">
        <v>1.0</v>
      </c>
      <c r="F171" s="33" t="s">
        <v>651</v>
      </c>
      <c r="G171" s="33" t="s">
        <v>652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654</v>
      </c>
      <c r="C172" s="5" t="s">
        <v>655</v>
      </c>
      <c r="D172" s="1">
        <v>1.0</v>
      </c>
      <c r="E172" s="1">
        <v>1.0</v>
      </c>
      <c r="F172" s="33" t="s">
        <v>656</v>
      </c>
      <c r="G172" s="33"/>
      <c r="H172" s="2"/>
      <c r="I172" s="2"/>
      <c r="J172" s="2"/>
      <c r="K172" s="2"/>
      <c r="L172" s="7" t="s">
        <v>657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658</v>
      </c>
      <c r="C173" s="5" t="s">
        <v>655</v>
      </c>
      <c r="D173" s="1">
        <v>1.0</v>
      </c>
      <c r="E173" s="1">
        <v>1.0</v>
      </c>
      <c r="F173" s="33" t="s">
        <v>656</v>
      </c>
      <c r="G173" s="33"/>
      <c r="H173" s="2"/>
      <c r="I173" s="2"/>
      <c r="J173" s="2"/>
      <c r="K173" s="2"/>
      <c r="L173" s="7" t="s">
        <v>657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659</v>
      </c>
      <c r="C174" s="5" t="s">
        <v>660</v>
      </c>
      <c r="D174" s="1">
        <v>1.0</v>
      </c>
      <c r="E174" s="1">
        <v>1.0</v>
      </c>
      <c r="F174" s="70" t="s">
        <v>661</v>
      </c>
      <c r="G174" s="33" t="s">
        <v>662</v>
      </c>
      <c r="H174" s="7" t="s">
        <v>663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664</v>
      </c>
      <c r="C175" s="5" t="s">
        <v>665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666</v>
      </c>
      <c r="C176" s="5" t="s">
        <v>667</v>
      </c>
      <c r="D176" s="1">
        <v>1.0</v>
      </c>
      <c r="E176" s="1">
        <v>1.0</v>
      </c>
      <c r="F176" s="33" t="s">
        <v>668</v>
      </c>
      <c r="G176" s="1"/>
      <c r="H176" s="2"/>
      <c r="I176" s="2"/>
      <c r="J176" s="2"/>
      <c r="K176" s="2"/>
      <c r="L176" s="7" t="s">
        <v>669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670</v>
      </c>
      <c r="C177" s="5" t="s">
        <v>671</v>
      </c>
      <c r="D177" s="1">
        <v>1.0</v>
      </c>
      <c r="E177" s="1">
        <v>1.0</v>
      </c>
      <c r="F177" s="70" t="s">
        <v>672</v>
      </c>
      <c r="G177" s="33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675</v>
      </c>
      <c r="C178" s="5" t="s">
        <v>676</v>
      </c>
      <c r="D178" s="1">
        <v>1.0</v>
      </c>
      <c r="E178" s="1">
        <v>1.0</v>
      </c>
      <c r="F178" s="33" t="s">
        <v>677</v>
      </c>
      <c r="G178" s="68" t="s">
        <v>2328</v>
      </c>
      <c r="H178" s="30" t="s">
        <v>2329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680</v>
      </c>
      <c r="C179" s="5" t="s">
        <v>681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684</v>
      </c>
      <c r="C180" s="5" t="s">
        <v>685</v>
      </c>
      <c r="D180" s="1">
        <v>1.0</v>
      </c>
      <c r="E180" s="1">
        <v>0.0</v>
      </c>
      <c r="F180" s="70" t="s">
        <v>686</v>
      </c>
      <c r="G180" s="33" t="s">
        <v>687</v>
      </c>
      <c r="H180" s="7" t="s">
        <v>688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689</v>
      </c>
      <c r="C181" s="40" t="s">
        <v>690</v>
      </c>
      <c r="D181" s="1">
        <v>1.0</v>
      </c>
      <c r="E181" s="1">
        <v>1.0</v>
      </c>
      <c r="F181" s="33" t="s">
        <v>691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693</v>
      </c>
      <c r="C182" s="40" t="s">
        <v>690</v>
      </c>
      <c r="D182" s="1">
        <v>1.0</v>
      </c>
      <c r="E182" s="1">
        <v>1.0</v>
      </c>
      <c r="F182" s="33" t="s">
        <v>691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694</v>
      </c>
      <c r="C183" s="5" t="s">
        <v>695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696</v>
      </c>
      <c r="C184" s="5" t="s">
        <v>697</v>
      </c>
      <c r="D184" s="1">
        <v>1.0</v>
      </c>
      <c r="E184" s="1">
        <v>1.0</v>
      </c>
      <c r="F184" s="70" t="s">
        <v>698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701</v>
      </c>
      <c r="C185" s="5" t="s">
        <v>702</v>
      </c>
      <c r="D185" s="1">
        <v>1.0</v>
      </c>
      <c r="E185" s="1">
        <v>1.0</v>
      </c>
      <c r="F185" s="33" t="s">
        <v>703</v>
      </c>
      <c r="G185" s="33" t="s">
        <v>704</v>
      </c>
      <c r="H185" s="2"/>
      <c r="I185" s="2"/>
      <c r="J185" s="2"/>
      <c r="K185" s="2"/>
      <c r="L185" s="7" t="s">
        <v>705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706</v>
      </c>
      <c r="C186" s="5" t="s">
        <v>702</v>
      </c>
      <c r="D186" s="1">
        <v>1.0</v>
      </c>
      <c r="E186" s="1">
        <v>1.0</v>
      </c>
      <c r="F186" s="33" t="s">
        <v>703</v>
      </c>
      <c r="G186" s="33" t="s">
        <v>704</v>
      </c>
      <c r="H186" s="2"/>
      <c r="I186" s="2"/>
      <c r="J186" s="2"/>
      <c r="K186" s="2"/>
      <c r="L186" s="7" t="s">
        <v>705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707</v>
      </c>
      <c r="C187" s="5" t="s">
        <v>708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709</v>
      </c>
      <c r="C188" s="33" t="s">
        <v>710</v>
      </c>
      <c r="D188" s="1">
        <v>1.0</v>
      </c>
      <c r="E188" s="1">
        <v>1.0</v>
      </c>
      <c r="F188" s="33" t="s">
        <v>711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714</v>
      </c>
      <c r="C189" s="5" t="s">
        <v>715</v>
      </c>
      <c r="D189" s="1">
        <v>1.0</v>
      </c>
      <c r="E189" s="1">
        <v>1.0</v>
      </c>
      <c r="F189" s="33" t="s">
        <v>716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718</v>
      </c>
      <c r="C190" s="5" t="s">
        <v>719</v>
      </c>
      <c r="D190" s="1">
        <v>1.0</v>
      </c>
      <c r="E190" s="1">
        <v>1.0</v>
      </c>
      <c r="F190" s="33" t="s">
        <v>720</v>
      </c>
      <c r="G190" s="33" t="s">
        <v>712</v>
      </c>
      <c r="H190" s="2"/>
      <c r="I190" s="2"/>
      <c r="J190" s="7" t="s">
        <v>721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722</v>
      </c>
      <c r="C191" s="5" t="s">
        <v>723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724</v>
      </c>
      <c r="C192" s="5" t="s">
        <v>725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727</v>
      </c>
      <c r="C193" s="5" t="s">
        <v>728</v>
      </c>
      <c r="D193" s="1">
        <v>1.0</v>
      </c>
      <c r="E193" s="1">
        <v>1.0</v>
      </c>
      <c r="F193" s="33" t="s">
        <v>729</v>
      </c>
      <c r="G193" s="33" t="s">
        <v>730</v>
      </c>
      <c r="H193" s="7" t="s">
        <v>731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732</v>
      </c>
      <c r="C194" s="5" t="s">
        <v>728</v>
      </c>
      <c r="D194" s="1">
        <v>1.0</v>
      </c>
      <c r="E194" s="1">
        <v>1.0</v>
      </c>
      <c r="F194" s="33" t="s">
        <v>729</v>
      </c>
      <c r="G194" s="33" t="s">
        <v>730</v>
      </c>
      <c r="H194" s="7" t="s">
        <v>731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733</v>
      </c>
      <c r="C195" s="5" t="s">
        <v>734</v>
      </c>
      <c r="D195" s="1">
        <v>1.0</v>
      </c>
      <c r="E195" s="1">
        <v>1.0</v>
      </c>
      <c r="F195" s="33" t="s">
        <v>735</v>
      </c>
      <c r="G195" s="33" t="s">
        <v>167</v>
      </c>
      <c r="H195" s="7" t="s">
        <v>736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737</v>
      </c>
      <c r="C196" s="5" t="s">
        <v>734</v>
      </c>
      <c r="D196" s="1">
        <v>1.0</v>
      </c>
      <c r="E196" s="1">
        <v>1.0</v>
      </c>
      <c r="F196" s="33" t="s">
        <v>735</v>
      </c>
      <c r="G196" s="33" t="s">
        <v>167</v>
      </c>
      <c r="H196" s="7" t="s">
        <v>736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738</v>
      </c>
      <c r="C197" s="5" t="s">
        <v>739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743</v>
      </c>
      <c r="C198" s="5" t="s">
        <v>739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744</v>
      </c>
      <c r="C199" s="5" t="s">
        <v>745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748</v>
      </c>
      <c r="C200" s="5" t="s">
        <v>745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749</v>
      </c>
      <c r="C201" s="5" t="s">
        <v>750</v>
      </c>
      <c r="D201" s="1">
        <v>1.0</v>
      </c>
      <c r="E201" s="1">
        <v>1.0</v>
      </c>
      <c r="F201" s="70" t="s">
        <v>751</v>
      </c>
      <c r="G201" s="33" t="s">
        <v>752</v>
      </c>
      <c r="H201" s="7" t="s">
        <v>753</v>
      </c>
      <c r="I201" s="2"/>
      <c r="J201" s="7" t="s">
        <v>754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755</v>
      </c>
      <c r="C202" s="5" t="s">
        <v>756</v>
      </c>
      <c r="D202" s="1">
        <v>1.0</v>
      </c>
      <c r="E202" s="1">
        <v>1.0</v>
      </c>
      <c r="F202" s="33" t="s">
        <v>757</v>
      </c>
      <c r="G202" s="33" t="s">
        <v>758</v>
      </c>
      <c r="H202" s="7" t="s">
        <v>759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760</v>
      </c>
      <c r="C203" s="5" t="s">
        <v>756</v>
      </c>
      <c r="D203" s="1">
        <v>1.0</v>
      </c>
      <c r="E203" s="1">
        <v>1.0</v>
      </c>
      <c r="F203" s="33" t="s">
        <v>757</v>
      </c>
      <c r="G203" s="33" t="s">
        <v>758</v>
      </c>
      <c r="H203" s="7" t="s">
        <v>759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761</v>
      </c>
      <c r="C204" s="5" t="s">
        <v>762</v>
      </c>
      <c r="D204" s="1">
        <v>1.0</v>
      </c>
      <c r="E204" s="1">
        <v>1.0</v>
      </c>
      <c r="F204" s="33" t="s">
        <v>763</v>
      </c>
      <c r="G204" s="33" t="s">
        <v>764</v>
      </c>
      <c r="H204" s="2"/>
      <c r="I204" s="2"/>
      <c r="J204" s="7" t="s">
        <v>765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766</v>
      </c>
      <c r="C205" s="33" t="s">
        <v>767</v>
      </c>
      <c r="D205" s="1">
        <v>1.0</v>
      </c>
      <c r="E205" s="1">
        <v>1.0</v>
      </c>
      <c r="F205" s="33" t="s">
        <v>768</v>
      </c>
      <c r="G205" s="33" t="s">
        <v>769</v>
      </c>
      <c r="H205" s="7" t="s">
        <v>770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771</v>
      </c>
      <c r="C206" s="5" t="s">
        <v>772</v>
      </c>
      <c r="D206" s="1">
        <v>1.0</v>
      </c>
      <c r="E206" s="1">
        <v>1.0</v>
      </c>
      <c r="F206" s="33" t="s">
        <v>773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775</v>
      </c>
      <c r="C207" s="5" t="s">
        <v>776</v>
      </c>
      <c r="D207" s="1">
        <v>1.0</v>
      </c>
      <c r="E207" s="1">
        <v>1.0</v>
      </c>
      <c r="F207" s="33" t="s">
        <v>777</v>
      </c>
      <c r="G207" s="33" t="s">
        <v>778</v>
      </c>
      <c r="H207" s="7" t="s">
        <v>779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780</v>
      </c>
      <c r="C208" s="5" t="s">
        <v>781</v>
      </c>
      <c r="D208" s="1">
        <v>1.0</v>
      </c>
      <c r="E208" s="1">
        <v>1.0</v>
      </c>
      <c r="F208" s="33" t="s">
        <v>782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785</v>
      </c>
      <c r="C209" s="5" t="s">
        <v>781</v>
      </c>
      <c r="D209" s="1">
        <v>1.0</v>
      </c>
      <c r="E209" s="1">
        <v>1.0</v>
      </c>
      <c r="F209" s="33" t="s">
        <v>782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787</v>
      </c>
      <c r="C210" s="5" t="s">
        <v>788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787</v>
      </c>
      <c r="C211" s="5" t="s">
        <v>789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790</v>
      </c>
      <c r="C212" s="5" t="s">
        <v>791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790</v>
      </c>
      <c r="C213" s="5" t="s">
        <v>792</v>
      </c>
      <c r="D213" s="1">
        <v>0.0</v>
      </c>
      <c r="E213" s="1">
        <v>1.0</v>
      </c>
      <c r="F213" s="33" t="s">
        <v>793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796</v>
      </c>
      <c r="C214" s="5" t="s">
        <v>797</v>
      </c>
      <c r="D214" s="1">
        <v>1.0</v>
      </c>
      <c r="E214" s="1">
        <v>0.0</v>
      </c>
      <c r="F214" s="33" t="s">
        <v>798</v>
      </c>
      <c r="G214" s="33" t="s">
        <v>799</v>
      </c>
      <c r="H214" s="7" t="s">
        <v>800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801</v>
      </c>
      <c r="C215" s="5" t="s">
        <v>802</v>
      </c>
      <c r="D215" s="1">
        <v>1.0</v>
      </c>
      <c r="E215" s="1">
        <v>1.0</v>
      </c>
      <c r="F215" s="33" t="s">
        <v>803</v>
      </c>
      <c r="G215" s="33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805</v>
      </c>
      <c r="C216" s="5" t="s">
        <v>802</v>
      </c>
      <c r="D216" s="1">
        <v>1.0</v>
      </c>
      <c r="E216" s="1">
        <v>1.0</v>
      </c>
      <c r="F216" s="33" t="s">
        <v>803</v>
      </c>
      <c r="G216" s="33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806</v>
      </c>
      <c r="C217" s="5" t="s">
        <v>807</v>
      </c>
      <c r="D217" s="1">
        <v>1.0</v>
      </c>
      <c r="E217" s="1">
        <v>1.0</v>
      </c>
      <c r="F217" s="33" t="s">
        <v>808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811</v>
      </c>
      <c r="C218" s="5" t="s">
        <v>812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816</v>
      </c>
      <c r="C219" s="5" t="s">
        <v>817</v>
      </c>
      <c r="D219" s="1">
        <v>1.0</v>
      </c>
      <c r="E219" s="1">
        <v>1.0</v>
      </c>
      <c r="F219" s="33" t="s">
        <v>818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821</v>
      </c>
      <c r="C220" s="5" t="s">
        <v>822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824</v>
      </c>
      <c r="C221" s="5" t="s">
        <v>825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828</v>
      </c>
      <c r="C222" s="5" t="s">
        <v>829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832</v>
      </c>
      <c r="C223" s="5" t="s">
        <v>833</v>
      </c>
      <c r="D223" s="1">
        <v>1.0</v>
      </c>
      <c r="E223" s="1">
        <v>1.0</v>
      </c>
      <c r="F223" s="33" t="s">
        <v>834</v>
      </c>
      <c r="G223" s="33" t="s">
        <v>2330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837</v>
      </c>
      <c r="C224" s="5" t="s">
        <v>833</v>
      </c>
      <c r="D224" s="1">
        <v>1.0</v>
      </c>
      <c r="E224" s="1">
        <v>1.0</v>
      </c>
      <c r="F224" s="33" t="s">
        <v>834</v>
      </c>
      <c r="G224" s="33" t="s">
        <v>2330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838</v>
      </c>
      <c r="C225" s="5" t="s">
        <v>839</v>
      </c>
      <c r="D225" s="1">
        <v>1.0</v>
      </c>
      <c r="E225" s="1">
        <v>1.0</v>
      </c>
      <c r="F225" s="33" t="s">
        <v>840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843</v>
      </c>
      <c r="C226" s="5" t="s">
        <v>844</v>
      </c>
      <c r="D226" s="1">
        <v>1.0</v>
      </c>
      <c r="E226" s="1">
        <v>1.0</v>
      </c>
      <c r="F226" s="33" t="s">
        <v>845</v>
      </c>
      <c r="G226" s="33" t="s">
        <v>68</v>
      </c>
      <c r="H226" s="2"/>
      <c r="I226" s="2"/>
      <c r="J226" s="7" t="s">
        <v>847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848</v>
      </c>
      <c r="C227" s="5" t="s">
        <v>849</v>
      </c>
      <c r="D227" s="1">
        <v>1.0</v>
      </c>
      <c r="E227" s="1">
        <v>1.0</v>
      </c>
      <c r="F227" s="33" t="s">
        <v>850</v>
      </c>
      <c r="G227" s="33" t="s">
        <v>819</v>
      </c>
      <c r="H227" s="7" t="s">
        <v>852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853</v>
      </c>
      <c r="C228" s="5" t="s">
        <v>854</v>
      </c>
      <c r="D228" s="1">
        <v>1.0</v>
      </c>
      <c r="E228" s="1">
        <v>1.0</v>
      </c>
      <c r="F228" s="33" t="s">
        <v>855</v>
      </c>
      <c r="G228" s="33" t="s">
        <v>856</v>
      </c>
      <c r="H228" s="7" t="s">
        <v>857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858</v>
      </c>
      <c r="C229" s="5" t="s">
        <v>859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861</v>
      </c>
      <c r="C230" s="5" t="s">
        <v>862</v>
      </c>
      <c r="D230" s="1">
        <v>1.0</v>
      </c>
      <c r="E230" s="1">
        <v>1.0</v>
      </c>
      <c r="F230" s="33" t="s">
        <v>863</v>
      </c>
      <c r="G230" s="33" t="s">
        <v>864</v>
      </c>
      <c r="H230" s="2"/>
      <c r="I230" s="2"/>
      <c r="J230" s="7" t="s">
        <v>857</v>
      </c>
      <c r="K230" s="7" t="s">
        <v>865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866</v>
      </c>
      <c r="C231" s="5" t="s">
        <v>867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869</v>
      </c>
      <c r="C232" s="5" t="s">
        <v>870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872</v>
      </c>
      <c r="C233" s="5" t="s">
        <v>873</v>
      </c>
      <c r="D233" s="1">
        <v>1.0</v>
      </c>
      <c r="E233" s="1">
        <v>1.0</v>
      </c>
      <c r="F233" s="33" t="s">
        <v>874</v>
      </c>
      <c r="G233" s="33" t="s">
        <v>167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877</v>
      </c>
      <c r="C234" s="5" t="s">
        <v>873</v>
      </c>
      <c r="D234" s="1">
        <v>1.0</v>
      </c>
      <c r="E234" s="1">
        <v>1.0</v>
      </c>
      <c r="F234" s="33" t="s">
        <v>874</v>
      </c>
      <c r="G234" s="33" t="s">
        <v>167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878</v>
      </c>
      <c r="C235" s="5" t="s">
        <v>879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881</v>
      </c>
      <c r="C236" s="5" t="s">
        <v>879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882</v>
      </c>
      <c r="C237" s="5" t="s">
        <v>883</v>
      </c>
      <c r="D237" s="1">
        <v>1.0</v>
      </c>
      <c r="E237" s="1">
        <v>1.0</v>
      </c>
      <c r="F237" s="33" t="s">
        <v>883</v>
      </c>
      <c r="G237" s="1"/>
      <c r="H237" s="2"/>
      <c r="I237" s="2"/>
      <c r="J237" s="2"/>
      <c r="K237" s="2"/>
      <c r="L237" s="7" t="s">
        <v>886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887</v>
      </c>
      <c r="C238" s="5" t="s">
        <v>883</v>
      </c>
      <c r="D238" s="1">
        <v>1.0</v>
      </c>
      <c r="E238" s="1">
        <v>1.0</v>
      </c>
      <c r="F238" s="33" t="s">
        <v>883</v>
      </c>
      <c r="G238" s="1"/>
      <c r="H238" s="2"/>
      <c r="I238" s="2"/>
      <c r="J238" s="2"/>
      <c r="K238" s="2"/>
      <c r="L238" s="7" t="s">
        <v>886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888</v>
      </c>
      <c r="C239" s="5" t="s">
        <v>889</v>
      </c>
      <c r="D239" s="1">
        <v>1.0</v>
      </c>
      <c r="E239" s="1">
        <v>1.0</v>
      </c>
      <c r="F239" s="70" t="s">
        <v>890</v>
      </c>
      <c r="G239" s="33" t="s">
        <v>764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892</v>
      </c>
      <c r="C240" s="5" t="s">
        <v>893</v>
      </c>
      <c r="D240" s="1">
        <v>1.0</v>
      </c>
      <c r="E240" s="1">
        <v>1.0</v>
      </c>
      <c r="F240" s="33" t="s">
        <v>894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896</v>
      </c>
      <c r="C241" s="5" t="s">
        <v>897</v>
      </c>
      <c r="D241" s="1">
        <v>1.0</v>
      </c>
      <c r="E241" s="1">
        <v>1.0</v>
      </c>
      <c r="F241" s="33" t="s">
        <v>898</v>
      </c>
      <c r="G241" s="33" t="s">
        <v>899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901</v>
      </c>
      <c r="C242" s="5" t="s">
        <v>902</v>
      </c>
      <c r="D242" s="1">
        <v>1.0</v>
      </c>
      <c r="E242" s="1">
        <v>0.0</v>
      </c>
      <c r="F242" s="33" t="s">
        <v>903</v>
      </c>
      <c r="G242" s="33" t="s">
        <v>904</v>
      </c>
      <c r="H242" s="7" t="s">
        <v>905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901</v>
      </c>
      <c r="C243" s="5" t="s">
        <v>906</v>
      </c>
      <c r="D243" s="1">
        <v>0.0</v>
      </c>
      <c r="E243" s="1">
        <v>1.0</v>
      </c>
      <c r="F243" s="1"/>
      <c r="G243" s="1"/>
      <c r="H243" s="7" t="s">
        <v>907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908</v>
      </c>
      <c r="C244" s="5" t="s">
        <v>909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908</v>
      </c>
      <c r="C245" s="5" t="s">
        <v>910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913</v>
      </c>
      <c r="C246" s="5" t="s">
        <v>914</v>
      </c>
      <c r="D246" s="1">
        <v>1.0</v>
      </c>
      <c r="E246" s="1">
        <v>0.0</v>
      </c>
      <c r="F246" s="33" t="s">
        <v>915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913</v>
      </c>
      <c r="C247" s="5" t="s">
        <v>917</v>
      </c>
      <c r="D247" s="1">
        <v>0.0</v>
      </c>
      <c r="E247" s="1">
        <v>1.0</v>
      </c>
      <c r="F247" s="33" t="s">
        <v>2331</v>
      </c>
      <c r="G247" s="33" t="s">
        <v>2332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923</v>
      </c>
      <c r="C248" s="5" t="s">
        <v>924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923</v>
      </c>
      <c r="C249" s="5" t="s">
        <v>925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926</v>
      </c>
      <c r="C250" s="5" t="s">
        <v>927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928</v>
      </c>
      <c r="C251" s="5" t="s">
        <v>929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930</v>
      </c>
      <c r="C252" s="5" t="s">
        <v>931</v>
      </c>
      <c r="D252" s="1">
        <v>1.0</v>
      </c>
      <c r="E252" s="1">
        <v>1.0</v>
      </c>
      <c r="F252" s="33" t="s">
        <v>932</v>
      </c>
      <c r="G252" s="33" t="s">
        <v>137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934</v>
      </c>
      <c r="C253" s="5" t="s">
        <v>935</v>
      </c>
      <c r="D253" s="1">
        <v>1.0</v>
      </c>
      <c r="E253" s="1">
        <v>1.0</v>
      </c>
      <c r="F253" s="33" t="s">
        <v>935</v>
      </c>
      <c r="G253" s="33" t="s">
        <v>2093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939</v>
      </c>
      <c r="C254" s="5" t="s">
        <v>935</v>
      </c>
      <c r="D254" s="1">
        <v>1.0</v>
      </c>
      <c r="E254" s="1">
        <v>1.0</v>
      </c>
      <c r="F254" s="33" t="s">
        <v>935</v>
      </c>
      <c r="G254" s="33" t="s">
        <v>2093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940</v>
      </c>
      <c r="C255" s="5" t="s">
        <v>941</v>
      </c>
      <c r="D255" s="1">
        <v>1.0</v>
      </c>
      <c r="E255" s="1">
        <v>1.0</v>
      </c>
      <c r="F255" s="33" t="s">
        <v>942</v>
      </c>
      <c r="G255" s="33" t="s">
        <v>943</v>
      </c>
      <c r="H255" s="7" t="s">
        <v>944</v>
      </c>
      <c r="I255" s="2"/>
      <c r="J255" s="7" t="s">
        <v>944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945</v>
      </c>
      <c r="C256" s="5" t="s">
        <v>946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947</v>
      </c>
      <c r="C257" s="5" t="s">
        <v>948</v>
      </c>
      <c r="D257" s="1">
        <v>1.0</v>
      </c>
      <c r="E257" s="1">
        <v>1.0</v>
      </c>
      <c r="F257" s="68" t="s">
        <v>949</v>
      </c>
      <c r="G257" s="68" t="s">
        <v>950</v>
      </c>
      <c r="H257" s="7" t="s">
        <v>951</v>
      </c>
      <c r="I257" s="2"/>
      <c r="J257" s="7" t="s">
        <v>952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953</v>
      </c>
      <c r="C258" s="5" t="s">
        <v>2333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956</v>
      </c>
      <c r="C259" s="5" t="s">
        <v>957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960</v>
      </c>
      <c r="C260" s="5" t="s">
        <v>961</v>
      </c>
      <c r="D260" s="1">
        <v>1.0</v>
      </c>
      <c r="E260" s="1">
        <v>1.0</v>
      </c>
      <c r="F260" s="33" t="s">
        <v>961</v>
      </c>
      <c r="G260" s="33" t="s">
        <v>167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963</v>
      </c>
      <c r="C261" s="5" t="s">
        <v>964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967</v>
      </c>
      <c r="C262" s="5" t="s">
        <v>968</v>
      </c>
      <c r="D262" s="1">
        <v>1.0</v>
      </c>
      <c r="E262" s="1">
        <v>1.0</v>
      </c>
      <c r="F262" s="33" t="s">
        <v>969</v>
      </c>
      <c r="G262" s="33" t="s">
        <v>970</v>
      </c>
      <c r="H262" s="7" t="s">
        <v>971</v>
      </c>
      <c r="I262" s="2"/>
      <c r="J262" s="7" t="s">
        <v>972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974</v>
      </c>
      <c r="C263" s="5" t="s">
        <v>975</v>
      </c>
      <c r="D263" s="1">
        <v>1.0</v>
      </c>
      <c r="E263" s="1">
        <v>1.0</v>
      </c>
      <c r="F263" s="68" t="s">
        <v>976</v>
      </c>
      <c r="G263" s="33" t="s">
        <v>977</v>
      </c>
      <c r="H263" s="7" t="s">
        <v>978</v>
      </c>
      <c r="I263" s="2"/>
      <c r="J263" s="7" t="s">
        <v>979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980</v>
      </c>
      <c r="C264" s="5" t="s">
        <v>981</v>
      </c>
      <c r="D264" s="1">
        <v>1.0</v>
      </c>
      <c r="E264" s="1">
        <v>1.0</v>
      </c>
      <c r="F264" s="33" t="s">
        <v>981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983</v>
      </c>
      <c r="C265" s="5" t="s">
        <v>984</v>
      </c>
      <c r="D265" s="1">
        <v>1.0</v>
      </c>
      <c r="E265" s="1">
        <v>1.0</v>
      </c>
      <c r="F265" s="33" t="s">
        <v>985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987</v>
      </c>
      <c r="C266" s="5" t="s">
        <v>984</v>
      </c>
      <c r="D266" s="1">
        <v>1.0</v>
      </c>
      <c r="E266" s="1">
        <v>1.0</v>
      </c>
      <c r="F266" s="33" t="s">
        <v>985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988</v>
      </c>
      <c r="C267" s="5" t="s">
        <v>989</v>
      </c>
      <c r="D267" s="1">
        <v>1.0</v>
      </c>
      <c r="E267" s="1">
        <v>1.0</v>
      </c>
      <c r="F267" s="33" t="s">
        <v>989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992</v>
      </c>
      <c r="C268" s="5" t="s">
        <v>989</v>
      </c>
      <c r="D268" s="1">
        <v>1.0</v>
      </c>
      <c r="E268" s="1">
        <v>1.0</v>
      </c>
      <c r="F268" s="33" t="s">
        <v>989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993</v>
      </c>
      <c r="C269" s="5" t="s">
        <v>994</v>
      </c>
      <c r="D269" s="1">
        <v>1.0</v>
      </c>
      <c r="E269" s="1">
        <v>1.0</v>
      </c>
      <c r="F269" s="33" t="s">
        <v>2334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999</v>
      </c>
      <c r="C270" s="5" t="s">
        <v>994</v>
      </c>
      <c r="D270" s="1">
        <v>1.0</v>
      </c>
      <c r="E270" s="1">
        <v>1.0</v>
      </c>
      <c r="F270" s="33" t="s">
        <v>2334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1000</v>
      </c>
      <c r="C271" s="5" t="s">
        <v>1001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1003</v>
      </c>
      <c r="C272" s="5" t="s">
        <v>1001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1004</v>
      </c>
      <c r="C273" s="5" t="s">
        <v>1005</v>
      </c>
      <c r="D273" s="1">
        <v>1.0</v>
      </c>
      <c r="E273" s="1">
        <v>1.0</v>
      </c>
      <c r="F273" s="33" t="s">
        <v>2335</v>
      </c>
      <c r="G273" s="1"/>
      <c r="H273" s="2"/>
      <c r="I273" s="2"/>
      <c r="J273" s="7" t="s">
        <v>1305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1009</v>
      </c>
      <c r="C274" s="5" t="s">
        <v>1005</v>
      </c>
      <c r="D274" s="1">
        <v>1.0</v>
      </c>
      <c r="E274" s="1">
        <v>1.0</v>
      </c>
      <c r="F274" s="33" t="s">
        <v>2335</v>
      </c>
      <c r="G274" s="1"/>
      <c r="H274" s="2"/>
      <c r="I274" s="2"/>
      <c r="J274" s="7" t="s">
        <v>1305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1010</v>
      </c>
      <c r="C275" s="5" t="s">
        <v>1011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1014</v>
      </c>
      <c r="C276" s="5" t="s">
        <v>1011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1015</v>
      </c>
      <c r="C277" s="5" t="s">
        <v>1016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1017</v>
      </c>
      <c r="C278" s="5" t="s">
        <v>1016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1018</v>
      </c>
      <c r="C279" s="5" t="s">
        <v>1019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1020</v>
      </c>
      <c r="C280" s="5" t="s">
        <v>1021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1020</v>
      </c>
      <c r="C281" s="5" t="s">
        <v>1024</v>
      </c>
      <c r="D281" s="1">
        <v>0.0</v>
      </c>
      <c r="E281" s="1">
        <v>1.0</v>
      </c>
      <c r="F281" s="33" t="s">
        <v>2336</v>
      </c>
      <c r="G281" s="33" t="s">
        <v>1026</v>
      </c>
      <c r="H281" s="2"/>
      <c r="I281" s="2"/>
      <c r="J281" s="7" t="s">
        <v>2337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1030</v>
      </c>
      <c r="C282" s="5" t="s">
        <v>1031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1030</v>
      </c>
      <c r="C283" s="5" t="s">
        <v>1034</v>
      </c>
      <c r="D283" s="1">
        <v>0.0</v>
      </c>
      <c r="E283" s="1">
        <v>1.0</v>
      </c>
      <c r="F283" s="33" t="s">
        <v>1034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1037</v>
      </c>
      <c r="C284" s="5" t="s">
        <v>1038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1039</v>
      </c>
      <c r="C285" s="5" t="s">
        <v>1040</v>
      </c>
      <c r="D285" s="1">
        <v>1.0</v>
      </c>
      <c r="E285" s="1">
        <v>1.0</v>
      </c>
      <c r="F285" s="33" t="s">
        <v>1041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1044</v>
      </c>
      <c r="C286" s="5" t="s">
        <v>1040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1045</v>
      </c>
      <c r="C287" s="5" t="s">
        <v>1046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1050</v>
      </c>
      <c r="C288" s="5" t="s">
        <v>1051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1052</v>
      </c>
      <c r="C289" s="5" t="s">
        <v>1053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1054</v>
      </c>
      <c r="C290" s="5" t="s">
        <v>1053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1055</v>
      </c>
      <c r="C291" s="5" t="s">
        <v>1056</v>
      </c>
      <c r="D291" s="1">
        <v>1.0</v>
      </c>
      <c r="E291" s="1">
        <v>1.0</v>
      </c>
      <c r="F291" s="70" t="s">
        <v>1057</v>
      </c>
      <c r="G291" s="1"/>
      <c r="H291" s="13" t="s">
        <v>2338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1060</v>
      </c>
      <c r="C292" s="5" t="s">
        <v>1061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1062</v>
      </c>
      <c r="C293" s="5" t="s">
        <v>1063</v>
      </c>
      <c r="D293" s="1">
        <v>1.0</v>
      </c>
      <c r="E293" s="1">
        <v>1.0</v>
      </c>
      <c r="F293" s="70" t="s">
        <v>1063</v>
      </c>
      <c r="G293" s="33" t="s">
        <v>1064</v>
      </c>
      <c r="H293" s="13" t="s">
        <v>2339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1066</v>
      </c>
      <c r="C294" s="5" t="s">
        <v>1063</v>
      </c>
      <c r="D294" s="1">
        <v>1.0</v>
      </c>
      <c r="E294" s="1">
        <v>1.0</v>
      </c>
      <c r="F294" s="70" t="s">
        <v>1063</v>
      </c>
      <c r="G294" s="33" t="s">
        <v>1064</v>
      </c>
      <c r="H294" s="13" t="s">
        <v>2339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1067</v>
      </c>
      <c r="C295" s="5" t="s">
        <v>1068</v>
      </c>
      <c r="D295" s="1">
        <v>1.0</v>
      </c>
      <c r="E295" s="1">
        <v>1.0</v>
      </c>
      <c r="F295" s="33" t="s">
        <v>1069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1071</v>
      </c>
      <c r="C296" s="5" t="s">
        <v>1072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1076</v>
      </c>
      <c r="C297" s="5" t="s">
        <v>1077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1078</v>
      </c>
      <c r="C298" s="5" t="s">
        <v>1077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1079</v>
      </c>
      <c r="C299" s="5" t="s">
        <v>1080</v>
      </c>
      <c r="D299" s="1">
        <v>1.0</v>
      </c>
      <c r="E299" s="1">
        <v>1.0</v>
      </c>
      <c r="F299" s="33" t="s">
        <v>1081</v>
      </c>
      <c r="G299" s="33" t="s">
        <v>167</v>
      </c>
      <c r="H299" s="71" t="s">
        <v>2340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1083</v>
      </c>
      <c r="C300" s="5" t="s">
        <v>1084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1087</v>
      </c>
      <c r="C301" s="5" t="s">
        <v>1088</v>
      </c>
      <c r="D301" s="1">
        <v>1.0</v>
      </c>
      <c r="E301" s="1">
        <v>1.0</v>
      </c>
      <c r="F301" s="33" t="s">
        <v>1089</v>
      </c>
      <c r="G301" s="33" t="s">
        <v>1090</v>
      </c>
      <c r="H301" s="7" t="s">
        <v>1091</v>
      </c>
      <c r="I301" s="2"/>
      <c r="J301" s="7" t="s">
        <v>1091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1092</v>
      </c>
      <c r="C302" s="5" t="s">
        <v>1088</v>
      </c>
      <c r="D302" s="1">
        <v>1.0</v>
      </c>
      <c r="E302" s="1">
        <v>1.0</v>
      </c>
      <c r="F302" s="33" t="s">
        <v>1089</v>
      </c>
      <c r="G302" s="33" t="s">
        <v>1090</v>
      </c>
      <c r="H302" s="7" t="s">
        <v>1091</v>
      </c>
      <c r="I302" s="2"/>
      <c r="J302" s="7" t="s">
        <v>1091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1093</v>
      </c>
      <c r="C303" s="5" t="s">
        <v>1094</v>
      </c>
      <c r="D303" s="1">
        <v>1.0</v>
      </c>
      <c r="E303" s="1">
        <v>1.0</v>
      </c>
      <c r="F303" s="33" t="s">
        <v>1089</v>
      </c>
      <c r="G303" s="33" t="s">
        <v>1090</v>
      </c>
      <c r="H303" s="7" t="s">
        <v>1091</v>
      </c>
      <c r="I303" s="2"/>
      <c r="J303" s="7" t="s">
        <v>1091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1095</v>
      </c>
      <c r="C304" s="5" t="s">
        <v>1096</v>
      </c>
      <c r="D304" s="1">
        <v>1.0</v>
      </c>
      <c r="E304" s="1">
        <v>1.0</v>
      </c>
      <c r="F304" s="33" t="s">
        <v>1097</v>
      </c>
      <c r="G304" s="33" t="s">
        <v>1013</v>
      </c>
      <c r="H304" s="2"/>
      <c r="I304" s="2"/>
      <c r="J304" s="7" t="s">
        <v>1098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1099</v>
      </c>
      <c r="C305" s="5" t="s">
        <v>1096</v>
      </c>
      <c r="D305" s="1">
        <v>1.0</v>
      </c>
      <c r="E305" s="1">
        <v>1.0</v>
      </c>
      <c r="F305" s="33" t="s">
        <v>1097</v>
      </c>
      <c r="G305" s="33" t="s">
        <v>1013</v>
      </c>
      <c r="H305" s="2"/>
      <c r="I305" s="2"/>
      <c r="J305" s="7" t="s">
        <v>1098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1100</v>
      </c>
      <c r="C306" s="5" t="s">
        <v>1101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1102</v>
      </c>
      <c r="C307" s="5" t="s">
        <v>1101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1103</v>
      </c>
      <c r="C308" s="5" t="s">
        <v>1104</v>
      </c>
      <c r="D308" s="1">
        <v>1.0</v>
      </c>
      <c r="E308" s="1">
        <v>1.0</v>
      </c>
      <c r="F308" s="33" t="s">
        <v>1105</v>
      </c>
      <c r="G308" s="33" t="s">
        <v>137</v>
      </c>
      <c r="H308" s="2"/>
      <c r="I308" s="2"/>
      <c r="J308" s="7" t="s">
        <v>1106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1107</v>
      </c>
      <c r="C309" s="5" t="s">
        <v>1108</v>
      </c>
      <c r="D309" s="1">
        <v>1.0</v>
      </c>
      <c r="E309" s="1">
        <v>1.0</v>
      </c>
      <c r="F309" s="33" t="s">
        <v>1109</v>
      </c>
      <c r="G309" s="33" t="s">
        <v>137</v>
      </c>
      <c r="H309" s="2"/>
      <c r="I309" s="2"/>
      <c r="J309" s="7" t="s">
        <v>1110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1111</v>
      </c>
      <c r="C310" s="5" t="s">
        <v>1108</v>
      </c>
      <c r="D310" s="1">
        <v>1.0</v>
      </c>
      <c r="E310" s="1">
        <v>1.0</v>
      </c>
      <c r="F310" s="33" t="s">
        <v>1109</v>
      </c>
      <c r="G310" s="33" t="s">
        <v>137</v>
      </c>
      <c r="H310" s="2"/>
      <c r="I310" s="2"/>
      <c r="J310" s="7" t="s">
        <v>1110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1112</v>
      </c>
      <c r="C311" s="5" t="s">
        <v>1113</v>
      </c>
      <c r="D311" s="1">
        <v>1.0</v>
      </c>
      <c r="E311" s="1">
        <v>1.0</v>
      </c>
      <c r="F311" s="33" t="s">
        <v>1114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1116</v>
      </c>
      <c r="C312" s="5" t="s">
        <v>1117</v>
      </c>
      <c r="D312" s="1">
        <v>1.0</v>
      </c>
      <c r="E312" s="1">
        <v>1.0</v>
      </c>
      <c r="F312" s="70" t="s">
        <v>1118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1121</v>
      </c>
      <c r="C313" s="5" t="s">
        <v>1122</v>
      </c>
      <c r="D313" s="1">
        <v>1.0</v>
      </c>
      <c r="E313" s="1">
        <v>1.0</v>
      </c>
      <c r="F313" s="33" t="s">
        <v>1123</v>
      </c>
      <c r="G313" s="33" t="s">
        <v>678</v>
      </c>
      <c r="H313" s="2"/>
      <c r="I313" s="2"/>
      <c r="J313" s="7" t="s">
        <v>1125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1126</v>
      </c>
      <c r="C314" s="5" t="s">
        <v>1127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1132</v>
      </c>
      <c r="C315" s="5" t="s">
        <v>1127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1134</v>
      </c>
      <c r="C316" s="5" t="s">
        <v>1135</v>
      </c>
      <c r="D316" s="1">
        <v>1.0</v>
      </c>
      <c r="E316" s="1">
        <v>0.0</v>
      </c>
      <c r="F316" s="33" t="s">
        <v>1136</v>
      </c>
      <c r="G316" s="33" t="s">
        <v>1013</v>
      </c>
      <c r="H316" s="2"/>
      <c r="I316" s="2"/>
      <c r="J316" s="7" t="s">
        <v>1137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1138</v>
      </c>
      <c r="C317" s="5" t="s">
        <v>1139</v>
      </c>
      <c r="D317" s="1">
        <v>1.0</v>
      </c>
      <c r="E317" s="1">
        <v>1.0</v>
      </c>
      <c r="F317" s="70" t="s">
        <v>1140</v>
      </c>
      <c r="G317" s="33" t="s">
        <v>495</v>
      </c>
      <c r="H317" s="7" t="s">
        <v>1141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1142</v>
      </c>
      <c r="C318" s="5" t="s">
        <v>1143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1144</v>
      </c>
      <c r="C319" s="5" t="s">
        <v>1143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1145</v>
      </c>
      <c r="C320" s="5" t="s">
        <v>1146</v>
      </c>
      <c r="D320" s="1">
        <v>1.0</v>
      </c>
      <c r="E320" s="1">
        <v>1.0</v>
      </c>
      <c r="F320" s="70" t="s">
        <v>1147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1150</v>
      </c>
      <c r="C321" s="5" t="s">
        <v>1146</v>
      </c>
      <c r="D321" s="1">
        <v>1.0</v>
      </c>
      <c r="E321" s="1">
        <v>1.0</v>
      </c>
      <c r="F321" s="70" t="s">
        <v>1147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1151</v>
      </c>
      <c r="C322" s="5" t="s">
        <v>1152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1154</v>
      </c>
      <c r="C323" s="5" t="s">
        <v>2341</v>
      </c>
      <c r="D323" s="1">
        <v>1.0</v>
      </c>
      <c r="E323" s="1">
        <v>1.0</v>
      </c>
      <c r="F323" s="68" t="s">
        <v>1156</v>
      </c>
      <c r="G323" s="68" t="s">
        <v>1157</v>
      </c>
      <c r="H323" s="7" t="s">
        <v>1158</v>
      </c>
      <c r="I323" s="7" t="s">
        <v>1159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1160</v>
      </c>
      <c r="C324" s="5" t="s">
        <v>1161</v>
      </c>
      <c r="D324" s="1">
        <v>1.0</v>
      </c>
      <c r="E324" s="1">
        <v>1.0</v>
      </c>
      <c r="F324" s="70" t="s">
        <v>1162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1165</v>
      </c>
      <c r="C325" s="5" t="s">
        <v>1166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1167</v>
      </c>
      <c r="C326" s="5" t="s">
        <v>2342</v>
      </c>
      <c r="D326" s="1">
        <v>1.0</v>
      </c>
      <c r="E326" s="1">
        <v>1.0</v>
      </c>
      <c r="F326" s="33" t="s">
        <v>1169</v>
      </c>
      <c r="G326" s="33" t="s">
        <v>1170</v>
      </c>
      <c r="H326" s="7" t="s">
        <v>1171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1172</v>
      </c>
      <c r="C327" s="5" t="s">
        <v>1173</v>
      </c>
      <c r="D327" s="1">
        <v>1.0</v>
      </c>
      <c r="E327" s="1">
        <v>1.0</v>
      </c>
      <c r="F327" s="33" t="s">
        <v>1174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1178</v>
      </c>
      <c r="C328" s="5" t="s">
        <v>1179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1183</v>
      </c>
      <c r="C329" s="5" t="s">
        <v>1184</v>
      </c>
      <c r="D329" s="1">
        <v>1.0</v>
      </c>
      <c r="E329" s="1">
        <v>1.0</v>
      </c>
      <c r="F329" s="33" t="s">
        <v>1185</v>
      </c>
      <c r="G329" s="33" t="s">
        <v>1186</v>
      </c>
      <c r="H329" s="2"/>
      <c r="I329" s="2"/>
      <c r="J329" s="7" t="s">
        <v>1187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1188</v>
      </c>
      <c r="C330" s="5" t="s">
        <v>1189</v>
      </c>
      <c r="D330" s="1">
        <v>1.0</v>
      </c>
      <c r="E330" s="1">
        <v>1.0</v>
      </c>
      <c r="F330" s="33" t="s">
        <v>1190</v>
      </c>
      <c r="G330" s="33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1192</v>
      </c>
      <c r="C331" s="5" t="s">
        <v>1189</v>
      </c>
      <c r="D331" s="1">
        <v>1.0</v>
      </c>
      <c r="E331" s="1">
        <v>1.0</v>
      </c>
      <c r="F331" s="33" t="s">
        <v>1190</v>
      </c>
      <c r="G331" s="33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1193</v>
      </c>
      <c r="C332" s="5" t="s">
        <v>1194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1195</v>
      </c>
      <c r="C333" s="5" t="s">
        <v>1196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1197</v>
      </c>
      <c r="C334" s="5" t="s">
        <v>1198</v>
      </c>
      <c r="D334" s="1">
        <v>1.0</v>
      </c>
      <c r="E334" s="1">
        <v>1.0</v>
      </c>
      <c r="F334" s="33" t="s">
        <v>1199</v>
      </c>
      <c r="G334" s="33" t="s">
        <v>1200</v>
      </c>
      <c r="H334" s="7" t="s">
        <v>1201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1202</v>
      </c>
      <c r="C335" s="5" t="s">
        <v>1198</v>
      </c>
      <c r="D335" s="1">
        <v>1.0</v>
      </c>
      <c r="E335" s="1">
        <v>1.0</v>
      </c>
      <c r="F335" s="33" t="s">
        <v>1199</v>
      </c>
      <c r="G335" s="33" t="s">
        <v>1200</v>
      </c>
      <c r="H335" s="7" t="s">
        <v>1201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1203</v>
      </c>
      <c r="C336" s="5" t="s">
        <v>1204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1203</v>
      </c>
      <c r="C337" s="5" t="s">
        <v>1210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1212</v>
      </c>
      <c r="C338" s="5" t="s">
        <v>1213</v>
      </c>
      <c r="D338" s="1">
        <v>1.0</v>
      </c>
      <c r="E338" s="1">
        <v>0.0</v>
      </c>
      <c r="F338" s="33" t="s">
        <v>1214</v>
      </c>
      <c r="G338" s="33" t="s">
        <v>1215</v>
      </c>
      <c r="H338" s="7" t="s">
        <v>1216</v>
      </c>
      <c r="I338" s="7" t="s">
        <v>1217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1218</v>
      </c>
      <c r="C339" s="5" t="s">
        <v>1219</v>
      </c>
      <c r="D339" s="1">
        <v>1.0</v>
      </c>
      <c r="E339" s="1">
        <v>0.0</v>
      </c>
      <c r="F339" s="33" t="s">
        <v>1220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1212</v>
      </c>
      <c r="C340" s="5" t="s">
        <v>1223</v>
      </c>
      <c r="D340" s="1">
        <v>0.0</v>
      </c>
      <c r="E340" s="1">
        <v>1.0</v>
      </c>
      <c r="F340" s="33" t="s">
        <v>1224</v>
      </c>
      <c r="G340" s="68" t="s">
        <v>1225</v>
      </c>
      <c r="H340" s="7" t="s">
        <v>1226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1218</v>
      </c>
      <c r="C341" s="5" t="s">
        <v>1223</v>
      </c>
      <c r="D341" s="1">
        <v>0.0</v>
      </c>
      <c r="E341" s="1">
        <v>1.0</v>
      </c>
      <c r="F341" s="33" t="s">
        <v>1224</v>
      </c>
      <c r="G341" s="68" t="s">
        <v>1225</v>
      </c>
      <c r="H341" s="7" t="s">
        <v>1226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1227</v>
      </c>
      <c r="C342" s="5" t="s">
        <v>1228</v>
      </c>
      <c r="D342" s="1">
        <v>1.0</v>
      </c>
      <c r="E342" s="1">
        <v>0.0</v>
      </c>
      <c r="F342" s="33" t="s">
        <v>1229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1232</v>
      </c>
      <c r="C343" s="5" t="s">
        <v>1233</v>
      </c>
      <c r="D343" s="1">
        <v>1.0</v>
      </c>
      <c r="E343" s="1">
        <v>0.0</v>
      </c>
      <c r="F343" s="70" t="s">
        <v>1234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1236</v>
      </c>
      <c r="C344" s="5" t="s">
        <v>1237</v>
      </c>
      <c r="D344" s="1">
        <v>1.0</v>
      </c>
      <c r="E344" s="1">
        <v>0.0</v>
      </c>
      <c r="F344" s="33" t="s">
        <v>1238</v>
      </c>
      <c r="G344" s="33" t="s">
        <v>1239</v>
      </c>
      <c r="H344" s="7" t="s">
        <v>1240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1241</v>
      </c>
      <c r="C345" s="5" t="s">
        <v>1242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1245</v>
      </c>
      <c r="C346" s="5" t="s">
        <v>1246</v>
      </c>
      <c r="D346" s="1">
        <v>1.0</v>
      </c>
      <c r="E346" s="1">
        <v>0.0</v>
      </c>
      <c r="F346" s="70" t="s">
        <v>1247</v>
      </c>
      <c r="G346" s="33" t="s">
        <v>456</v>
      </c>
      <c r="H346" s="7" t="s">
        <v>1248</v>
      </c>
      <c r="I346" s="7" t="s">
        <v>1249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1250</v>
      </c>
      <c r="C347" s="5" t="s">
        <v>1251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1254</v>
      </c>
      <c r="C348" s="5" t="s">
        <v>1255</v>
      </c>
      <c r="D348" s="1">
        <v>1.0</v>
      </c>
      <c r="E348" s="1">
        <v>0.0</v>
      </c>
      <c r="F348" s="33" t="s">
        <v>2343</v>
      </c>
      <c r="G348" s="33" t="s">
        <v>34</v>
      </c>
      <c r="H348" s="7" t="s">
        <v>1257</v>
      </c>
      <c r="I348" s="2"/>
      <c r="J348" s="7" t="s">
        <v>1258</v>
      </c>
      <c r="K348" s="7" t="s">
        <v>1259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1260</v>
      </c>
      <c r="C349" s="5" t="s">
        <v>1261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1265</v>
      </c>
      <c r="C350" s="5" t="s">
        <v>1266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1270</v>
      </c>
      <c r="C351" s="5" t="s">
        <v>1266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1271</v>
      </c>
      <c r="C352" s="5" t="s">
        <v>1272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1275</v>
      </c>
      <c r="C353" s="5" t="s">
        <v>1272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1276</v>
      </c>
      <c r="C354" s="5" t="s">
        <v>1277</v>
      </c>
      <c r="D354" s="1">
        <v>1.0</v>
      </c>
      <c r="E354" s="1">
        <v>1.0</v>
      </c>
      <c r="F354" s="33" t="s">
        <v>2344</v>
      </c>
      <c r="G354" s="33" t="s">
        <v>1279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1281</v>
      </c>
      <c r="C355" s="5" t="s">
        <v>1282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1285</v>
      </c>
      <c r="C356" s="5" t="s">
        <v>1286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1289</v>
      </c>
      <c r="C357" s="5" t="s">
        <v>1290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1293</v>
      </c>
      <c r="C358" s="5" t="s">
        <v>1294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1297</v>
      </c>
      <c r="C359" s="5" t="s">
        <v>1298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1302</v>
      </c>
      <c r="C360" s="5" t="s">
        <v>1303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1306</v>
      </c>
      <c r="C361" s="5" t="s">
        <v>1303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1307</v>
      </c>
      <c r="C362" s="5" t="s">
        <v>1308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1312</v>
      </c>
      <c r="C363" s="5" t="s">
        <v>1313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1316</v>
      </c>
      <c r="C364" s="5" t="s">
        <v>1317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1318</v>
      </c>
      <c r="C365" s="5" t="s">
        <v>1319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1322</v>
      </c>
      <c r="C366" s="5" t="s">
        <v>1323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1326</v>
      </c>
      <c r="C367" s="5" t="s">
        <v>1327</v>
      </c>
      <c r="D367" s="1">
        <v>1.0</v>
      </c>
      <c r="E367" s="1">
        <v>1.0</v>
      </c>
      <c r="F367" s="33" t="s">
        <v>1328</v>
      </c>
      <c r="G367" s="68" t="s">
        <v>1329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1332</v>
      </c>
      <c r="C368" s="5" t="s">
        <v>1333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1332</v>
      </c>
      <c r="C369" s="5" t="s">
        <v>1339</v>
      </c>
      <c r="D369" s="1">
        <v>0.0</v>
      </c>
      <c r="E369" s="1">
        <v>1.0</v>
      </c>
      <c r="F369" s="33" t="s">
        <v>1340</v>
      </c>
      <c r="G369" s="33" t="s">
        <v>1341</v>
      </c>
      <c r="H369" s="7" t="s">
        <v>1217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1342</v>
      </c>
      <c r="C370" s="5" t="s">
        <v>1343</v>
      </c>
      <c r="D370" s="1">
        <v>1.0</v>
      </c>
      <c r="E370" s="1">
        <v>0.0</v>
      </c>
      <c r="F370" s="33" t="s">
        <v>1344</v>
      </c>
      <c r="G370" s="33" t="s">
        <v>1345</v>
      </c>
      <c r="H370" s="7" t="s">
        <v>1346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1347</v>
      </c>
      <c r="C371" s="5" t="s">
        <v>1343</v>
      </c>
      <c r="D371" s="1">
        <v>1.0</v>
      </c>
      <c r="E371" s="1">
        <v>0.0</v>
      </c>
      <c r="F371" s="33" t="s">
        <v>1344</v>
      </c>
      <c r="G371" s="33" t="s">
        <v>1345</v>
      </c>
      <c r="H371" s="7" t="s">
        <v>1346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1342</v>
      </c>
      <c r="C372" s="5" t="s">
        <v>1348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1347</v>
      </c>
      <c r="C373" s="5" t="s">
        <v>1348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1355</v>
      </c>
      <c r="C374" s="5" t="s">
        <v>2345</v>
      </c>
      <c r="D374" s="1">
        <v>1.0</v>
      </c>
      <c r="E374" s="1">
        <v>0.0</v>
      </c>
      <c r="F374" s="33" t="s">
        <v>1357</v>
      </c>
      <c r="G374" s="33" t="s">
        <v>1263</v>
      </c>
      <c r="H374" s="7" t="s">
        <v>2346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1359</v>
      </c>
      <c r="C375" s="5" t="s">
        <v>1360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1361</v>
      </c>
      <c r="C376" s="5" t="s">
        <v>1362</v>
      </c>
      <c r="D376" s="1">
        <v>1.0</v>
      </c>
      <c r="E376" s="1">
        <v>0.0</v>
      </c>
      <c r="F376" s="68" t="s">
        <v>1363</v>
      </c>
      <c r="G376" s="68" t="s">
        <v>1263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1365</v>
      </c>
      <c r="C377" s="5" t="s">
        <v>1366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1369</v>
      </c>
      <c r="C378" s="5" t="s">
        <v>1370</v>
      </c>
      <c r="D378" s="1">
        <v>1.0</v>
      </c>
      <c r="E378" s="1">
        <v>0.0</v>
      </c>
      <c r="F378" s="68" t="s">
        <v>2347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1374</v>
      </c>
      <c r="C379" s="5" t="s">
        <v>1375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1376</v>
      </c>
      <c r="C380" s="5" t="s">
        <v>1377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1381</v>
      </c>
      <c r="C381" s="5" t="s">
        <v>1382</v>
      </c>
      <c r="D381" s="1">
        <v>1.0</v>
      </c>
      <c r="E381" s="1">
        <v>1.0</v>
      </c>
      <c r="F381" s="33" t="s">
        <v>1383</v>
      </c>
      <c r="G381" s="68" t="s">
        <v>495</v>
      </c>
      <c r="H381" s="7" t="s">
        <v>1384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1385</v>
      </c>
      <c r="C382" s="5" t="s">
        <v>1386</v>
      </c>
      <c r="D382" s="1">
        <v>1.0</v>
      </c>
      <c r="E382" s="1">
        <v>1.0</v>
      </c>
      <c r="F382" s="33" t="s">
        <v>1387</v>
      </c>
      <c r="G382" s="33" t="s">
        <v>495</v>
      </c>
      <c r="H382" s="7" t="s">
        <v>1388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1389</v>
      </c>
      <c r="C383" s="5" t="s">
        <v>1390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1394</v>
      </c>
      <c r="C384" s="5" t="s">
        <v>1395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1396</v>
      </c>
      <c r="C385" s="5" t="s">
        <v>1397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1400</v>
      </c>
      <c r="C386" s="5" t="s">
        <v>1401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1404</v>
      </c>
      <c r="C387" s="5" t="s">
        <v>1405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1408</v>
      </c>
      <c r="C388" s="5" t="s">
        <v>1409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1412</v>
      </c>
      <c r="C389" s="5" t="s">
        <v>1413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1414</v>
      </c>
      <c r="C390" s="5" t="s">
        <v>1415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1419</v>
      </c>
      <c r="C391" s="5" t="s">
        <v>1420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1424</v>
      </c>
      <c r="C392" s="5" t="s">
        <v>2242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1428</v>
      </c>
      <c r="C393" s="5" t="s">
        <v>1429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1432</v>
      </c>
      <c r="C394" s="5" t="s">
        <v>1433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1437</v>
      </c>
      <c r="C395" s="5" t="s">
        <v>1433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1438</v>
      </c>
      <c r="C396" s="5" t="s">
        <v>1439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1443</v>
      </c>
      <c r="C397" s="5" t="s">
        <v>1444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1447</v>
      </c>
      <c r="C398" s="5" t="s">
        <v>1448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1451</v>
      </c>
      <c r="C399" s="5" t="s">
        <v>1448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1452</v>
      </c>
      <c r="C400" s="5" t="s">
        <v>1453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1456</v>
      </c>
      <c r="C401" s="5" t="s">
        <v>1457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1461</v>
      </c>
      <c r="C402" s="5" t="s">
        <v>1462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1463</v>
      </c>
      <c r="C403" s="5" t="s">
        <v>1464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1467</v>
      </c>
      <c r="C404" s="5" t="s">
        <v>1468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1473</v>
      </c>
      <c r="C405" s="5" t="s">
        <v>1474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1477</v>
      </c>
      <c r="C406" s="5" t="s">
        <v>1478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1482</v>
      </c>
      <c r="C407" s="5" t="s">
        <v>1483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1482</v>
      </c>
      <c r="C408" s="5" t="s">
        <v>1484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1486</v>
      </c>
      <c r="C409" s="5" t="s">
        <v>1487</v>
      </c>
      <c r="D409" s="1">
        <v>1.0</v>
      </c>
      <c r="E409" s="1">
        <v>0.0</v>
      </c>
      <c r="F409" s="33" t="s">
        <v>1488</v>
      </c>
      <c r="G409" s="33" t="s">
        <v>495</v>
      </c>
      <c r="H409" s="7" t="s">
        <v>1489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1486</v>
      </c>
      <c r="C410" s="5" t="s">
        <v>1490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2348</v>
      </c>
      <c r="C411" s="5" t="s">
        <v>2305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1493</v>
      </c>
      <c r="C412" s="5" t="s">
        <v>2349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1498</v>
      </c>
      <c r="C413" s="5" t="s">
        <v>1499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1500</v>
      </c>
      <c r="C414" s="5" t="s">
        <v>1501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1502</v>
      </c>
      <c r="C415" s="5" t="s">
        <v>1503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1504</v>
      </c>
      <c r="C416" s="5" t="s">
        <v>1505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1509</v>
      </c>
      <c r="C417" s="5" t="s">
        <v>1505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1510</v>
      </c>
      <c r="C418" s="5" t="s">
        <v>1511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1514</v>
      </c>
      <c r="C419" s="5" t="s">
        <v>1515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1516</v>
      </c>
      <c r="C420" s="5" t="s">
        <v>1517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1518</v>
      </c>
      <c r="C421" s="5" t="s">
        <v>1519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1523</v>
      </c>
      <c r="C422" s="5" t="s">
        <v>1524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1527</v>
      </c>
      <c r="C423" s="5" t="s">
        <v>1524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1528</v>
      </c>
      <c r="C424" s="5" t="s">
        <v>1529</v>
      </c>
      <c r="D424" s="1">
        <v>1.0</v>
      </c>
      <c r="E424" s="1">
        <v>1.0</v>
      </c>
      <c r="F424" s="33" t="s">
        <v>1530</v>
      </c>
      <c r="G424" s="33" t="s">
        <v>495</v>
      </c>
      <c r="H424" s="7" t="s">
        <v>1531</v>
      </c>
      <c r="I424" s="7" t="s">
        <v>1532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1533</v>
      </c>
      <c r="C425" s="5" t="s">
        <v>1529</v>
      </c>
      <c r="D425" s="1">
        <v>1.0</v>
      </c>
      <c r="E425" s="1">
        <v>1.0</v>
      </c>
      <c r="F425" s="72" t="s">
        <v>1530</v>
      </c>
      <c r="G425" s="72" t="s">
        <v>495</v>
      </c>
      <c r="H425" s="7" t="s">
        <v>1531</v>
      </c>
      <c r="I425" s="7" t="s">
        <v>1532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1534</v>
      </c>
      <c r="C426" s="5" t="s">
        <v>1535</v>
      </c>
      <c r="D426" s="1">
        <v>1.0</v>
      </c>
      <c r="E426" s="1">
        <v>1.0</v>
      </c>
      <c r="F426" s="33" t="s">
        <v>1536</v>
      </c>
      <c r="G426" s="33" t="s">
        <v>495</v>
      </c>
      <c r="H426" s="7" t="s">
        <v>2350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1538</v>
      </c>
      <c r="C427" s="5" t="s">
        <v>1539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1543</v>
      </c>
      <c r="C428" s="5" t="s">
        <v>1544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1549</v>
      </c>
      <c r="C429" s="5" t="s">
        <v>1550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1553</v>
      </c>
      <c r="C430" s="5" t="s">
        <v>2351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1557</v>
      </c>
      <c r="C431" s="5" t="s">
        <v>1558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1562</v>
      </c>
      <c r="C432" s="5" t="s">
        <v>1563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1566</v>
      </c>
      <c r="C433" s="5" t="s">
        <v>1567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1570</v>
      </c>
      <c r="C434" s="5" t="s">
        <v>1567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1571</v>
      </c>
      <c r="C435" s="5" t="s">
        <v>1572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1573</v>
      </c>
      <c r="C436" s="5" t="s">
        <v>1574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1578</v>
      </c>
      <c r="C437" s="5" t="s">
        <v>1579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1580</v>
      </c>
      <c r="C438" s="5" t="s">
        <v>1579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1581</v>
      </c>
      <c r="C439" s="5" t="s">
        <v>1582</v>
      </c>
      <c r="D439" s="1">
        <v>1.0</v>
      </c>
      <c r="E439" s="1">
        <v>1.0</v>
      </c>
      <c r="F439" s="53" t="s">
        <v>1583</v>
      </c>
      <c r="G439" s="33" t="s">
        <v>1186</v>
      </c>
      <c r="H439" s="7" t="s">
        <v>1584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1585</v>
      </c>
      <c r="C440" s="5" t="s">
        <v>1586</v>
      </c>
      <c r="D440" s="1">
        <v>1.0</v>
      </c>
      <c r="E440" s="1">
        <v>1.0</v>
      </c>
      <c r="F440" s="33" t="s">
        <v>1587</v>
      </c>
      <c r="G440" s="33" t="s">
        <v>224</v>
      </c>
      <c r="H440" s="7" t="s">
        <v>1588</v>
      </c>
      <c r="I440" s="2"/>
      <c r="J440" s="7" t="s">
        <v>1589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1590</v>
      </c>
      <c r="C441" s="5" t="s">
        <v>1591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1595</v>
      </c>
      <c r="C442" s="5" t="s">
        <v>1596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1599</v>
      </c>
      <c r="C443" s="5" t="s">
        <v>1600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1605</v>
      </c>
      <c r="C444" s="5" t="s">
        <v>1600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1606</v>
      </c>
      <c r="C445" s="5" t="s">
        <v>1607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1611</v>
      </c>
      <c r="C446" s="5" t="s">
        <v>1612</v>
      </c>
      <c r="D446" s="1">
        <v>1.0</v>
      </c>
      <c r="E446" s="1">
        <v>1.0</v>
      </c>
      <c r="F446" s="33" t="s">
        <v>1613</v>
      </c>
      <c r="G446" s="33" t="s">
        <v>495</v>
      </c>
      <c r="H446" s="7" t="s">
        <v>1614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1615</v>
      </c>
      <c r="C447" s="5" t="s">
        <v>1616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1617</v>
      </c>
      <c r="C448" s="5" t="s">
        <v>1618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1621</v>
      </c>
      <c r="C449" s="5" t="s">
        <v>1622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1623</v>
      </c>
      <c r="C450" s="5" t="s">
        <v>1624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1629</v>
      </c>
      <c r="C451" s="5" t="s">
        <v>1624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1630</v>
      </c>
      <c r="C452" s="5" t="s">
        <v>1631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1634</v>
      </c>
      <c r="C453" s="5" t="s">
        <v>1631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1635</v>
      </c>
      <c r="C454" s="5" t="s">
        <v>1636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1639</v>
      </c>
      <c r="C455" s="5" t="s">
        <v>1636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1640</v>
      </c>
      <c r="C456" s="5" t="s">
        <v>1641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1644</v>
      </c>
      <c r="C457" s="5" t="s">
        <v>1645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1648</v>
      </c>
      <c r="C458" s="5" t="s">
        <v>1649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1652</v>
      </c>
      <c r="C459" s="5" t="s">
        <v>1653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1658</v>
      </c>
      <c r="C460" s="5" t="s">
        <v>1659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1662</v>
      </c>
      <c r="C461" s="5" t="s">
        <v>1019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1663</v>
      </c>
      <c r="C462" s="5" t="s">
        <v>1664</v>
      </c>
      <c r="D462" s="1">
        <v>1.0</v>
      </c>
      <c r="E462" s="1">
        <v>1.0</v>
      </c>
      <c r="F462" s="33" t="s">
        <v>1665</v>
      </c>
      <c r="G462" s="33" t="s">
        <v>1666</v>
      </c>
      <c r="H462" s="7" t="s">
        <v>1667</v>
      </c>
      <c r="I462" s="2"/>
      <c r="J462" s="7" t="s">
        <v>1668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1669</v>
      </c>
      <c r="C463" s="5" t="s">
        <v>1670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1673</v>
      </c>
      <c r="C464" s="5" t="s">
        <v>1670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1674</v>
      </c>
      <c r="C465" s="5" t="s">
        <v>1675</v>
      </c>
      <c r="D465" s="1">
        <v>1.0</v>
      </c>
      <c r="E465" s="1">
        <v>1.0</v>
      </c>
      <c r="F465" s="73" t="s">
        <v>1676</v>
      </c>
      <c r="G465" s="33" t="s">
        <v>495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1678</v>
      </c>
      <c r="C466" s="5" t="s">
        <v>1679</v>
      </c>
      <c r="D466" s="1">
        <v>1.0</v>
      </c>
      <c r="E466" s="1">
        <v>1.0</v>
      </c>
      <c r="F466" s="33" t="s">
        <v>1679</v>
      </c>
      <c r="G466" s="33" t="s">
        <v>495</v>
      </c>
      <c r="H466" s="7" t="s">
        <v>2352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1681</v>
      </c>
      <c r="C467" s="5" t="s">
        <v>1682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1686</v>
      </c>
      <c r="C468" s="5" t="s">
        <v>1687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1691</v>
      </c>
      <c r="C469" s="5" t="s">
        <v>1692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1693</v>
      </c>
      <c r="C470" s="5" t="s">
        <v>1694</v>
      </c>
      <c r="D470" s="1">
        <v>1.0</v>
      </c>
      <c r="E470" s="1">
        <v>1.0</v>
      </c>
      <c r="F470" s="33" t="s">
        <v>2353</v>
      </c>
      <c r="G470" s="33" t="s">
        <v>495</v>
      </c>
      <c r="H470" s="7" t="s">
        <v>2354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1698</v>
      </c>
      <c r="C471" s="5" t="s">
        <v>1694</v>
      </c>
      <c r="D471" s="1">
        <v>1.0</v>
      </c>
      <c r="E471" s="1">
        <v>1.0</v>
      </c>
      <c r="F471" s="33" t="s">
        <v>2353</v>
      </c>
      <c r="G471" s="33" t="s">
        <v>495</v>
      </c>
      <c r="H471" s="7" t="s">
        <v>2354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1699</v>
      </c>
      <c r="C472" s="5" t="s">
        <v>1700</v>
      </c>
      <c r="D472" s="1">
        <v>1.0</v>
      </c>
      <c r="E472" s="1">
        <v>1.0</v>
      </c>
      <c r="F472" s="33" t="s">
        <v>1701</v>
      </c>
      <c r="G472" s="33" t="s">
        <v>495</v>
      </c>
      <c r="H472" s="7" t="s">
        <v>1702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1703</v>
      </c>
      <c r="C473" s="5" t="s">
        <v>1700</v>
      </c>
      <c r="D473" s="1">
        <v>1.0</v>
      </c>
      <c r="E473" s="1">
        <v>1.0</v>
      </c>
      <c r="F473" s="72" t="s">
        <v>1701</v>
      </c>
      <c r="G473" s="33" t="s">
        <v>495</v>
      </c>
      <c r="H473" s="7" t="s">
        <v>1702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1704</v>
      </c>
      <c r="C474" s="5" t="s">
        <v>1705</v>
      </c>
      <c r="D474" s="1">
        <v>1.0</v>
      </c>
      <c r="E474" s="1">
        <v>1.0</v>
      </c>
      <c r="F474" s="33" t="s">
        <v>1705</v>
      </c>
      <c r="G474" s="33" t="s">
        <v>495</v>
      </c>
      <c r="H474" s="7" t="s">
        <v>1706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1707</v>
      </c>
      <c r="C475" s="5" t="s">
        <v>1708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1709</v>
      </c>
      <c r="C476" s="5" t="s">
        <v>1710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1711</v>
      </c>
      <c r="C477" s="5" t="s">
        <v>1710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1712</v>
      </c>
      <c r="C478" s="5" t="s">
        <v>1713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1717</v>
      </c>
      <c r="C479" s="5" t="s">
        <v>1713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1718</v>
      </c>
      <c r="C480" s="5" t="s">
        <v>1719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1722</v>
      </c>
      <c r="C481" s="5" t="s">
        <v>1723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1726</v>
      </c>
      <c r="C482" s="5" t="s">
        <v>1727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1730</v>
      </c>
      <c r="C483" s="5" t="s">
        <v>1731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1734</v>
      </c>
      <c r="C484" s="5" t="s">
        <v>1735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1739</v>
      </c>
      <c r="C485" s="5" t="s">
        <v>1740</v>
      </c>
      <c r="D485" s="1">
        <v>1.0</v>
      </c>
      <c r="E485" s="1">
        <v>0.0</v>
      </c>
      <c r="F485" s="33" t="s">
        <v>1741</v>
      </c>
      <c r="G485" s="33" t="s">
        <v>495</v>
      </c>
      <c r="H485" s="7" t="s">
        <v>1742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1743</v>
      </c>
      <c r="C486" s="5" t="s">
        <v>1744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1745</v>
      </c>
      <c r="C487" s="5" t="s">
        <v>1746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1749</v>
      </c>
      <c r="C488" s="5" t="s">
        <v>1746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1750</v>
      </c>
      <c r="C489" s="5" t="s">
        <v>1751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1754</v>
      </c>
      <c r="C490" s="5" t="s">
        <v>1751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1755</v>
      </c>
      <c r="C491" s="5" t="s">
        <v>1756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1760</v>
      </c>
      <c r="C492" s="5" t="s">
        <v>1761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1766</v>
      </c>
      <c r="C493" s="5" t="s">
        <v>1761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1767</v>
      </c>
      <c r="C494" s="5" t="s">
        <v>1768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1773</v>
      </c>
      <c r="C495" s="5" t="s">
        <v>1768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1774</v>
      </c>
      <c r="C496" s="5" t="s">
        <v>1775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1776</v>
      </c>
      <c r="C497" s="5" t="s">
        <v>1775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1777</v>
      </c>
      <c r="C498" s="5" t="s">
        <v>1778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1783</v>
      </c>
      <c r="C499" s="5" t="s">
        <v>1778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1784</v>
      </c>
      <c r="C500" s="5" t="s">
        <v>1785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1789</v>
      </c>
      <c r="C501" s="5" t="s">
        <v>1785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1790</v>
      </c>
      <c r="C502" s="5" t="s">
        <v>1791</v>
      </c>
      <c r="D502" s="1">
        <v>1.0</v>
      </c>
      <c r="E502" s="1">
        <v>1.0</v>
      </c>
      <c r="F502" s="1"/>
      <c r="G502" s="33" t="s">
        <v>495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1794</v>
      </c>
      <c r="C503" s="5" t="s">
        <v>1791</v>
      </c>
      <c r="D503" s="1">
        <v>1.0</v>
      </c>
      <c r="E503" s="1">
        <v>1.0</v>
      </c>
      <c r="F503" s="1"/>
      <c r="G503" s="33" t="s">
        <v>495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1796</v>
      </c>
      <c r="C504" s="5" t="s">
        <v>1797</v>
      </c>
      <c r="D504" s="1">
        <v>1.0</v>
      </c>
      <c r="E504" s="1">
        <v>1.0</v>
      </c>
      <c r="F504" s="1"/>
      <c r="G504" s="33" t="s">
        <v>495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1799</v>
      </c>
      <c r="C505" s="5" t="s">
        <v>1797</v>
      </c>
      <c r="D505" s="1">
        <v>1.0</v>
      </c>
      <c r="E505" s="1">
        <v>1.0</v>
      </c>
      <c r="F505" s="1"/>
      <c r="G505" s="33" t="s">
        <v>495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1801</v>
      </c>
      <c r="C506" s="5" t="s">
        <v>1802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1806</v>
      </c>
      <c r="C507" s="5" t="s">
        <v>1802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1807</v>
      </c>
      <c r="C508" s="5" t="s">
        <v>1808</v>
      </c>
      <c r="D508" s="1">
        <v>1.0</v>
      </c>
      <c r="E508" s="1">
        <v>1.0</v>
      </c>
      <c r="F508" s="68" t="s">
        <v>1809</v>
      </c>
      <c r="G508" s="33" t="s">
        <v>495</v>
      </c>
      <c r="H508" s="7" t="s">
        <v>1810</v>
      </c>
      <c r="I508" s="2"/>
      <c r="J508" s="7" t="s">
        <v>1811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1812</v>
      </c>
      <c r="C509" s="5" t="s">
        <v>1813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1816</v>
      </c>
      <c r="C510" s="5" t="s">
        <v>1813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1817</v>
      </c>
      <c r="C511" s="5" t="s">
        <v>1818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1819</v>
      </c>
      <c r="C512" s="5" t="s">
        <v>1820</v>
      </c>
      <c r="D512" s="1">
        <v>1.0</v>
      </c>
      <c r="E512" s="1">
        <v>0.0</v>
      </c>
      <c r="F512" s="33" t="s">
        <v>1821</v>
      </c>
      <c r="G512" s="33" t="s">
        <v>495</v>
      </c>
      <c r="H512" s="7" t="s">
        <v>1822</v>
      </c>
      <c r="I512" s="2"/>
      <c r="J512" s="7" t="s">
        <v>1823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1824</v>
      </c>
      <c r="C513" s="5" t="s">
        <v>1825</v>
      </c>
      <c r="D513" s="1">
        <v>1.0</v>
      </c>
      <c r="E513" s="1">
        <v>1.0</v>
      </c>
      <c r="F513" s="33" t="s">
        <v>1825</v>
      </c>
      <c r="G513" s="33" t="s">
        <v>495</v>
      </c>
      <c r="H513" s="7" t="s">
        <v>1826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1827</v>
      </c>
      <c r="C514" s="5" t="s">
        <v>1828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1829</v>
      </c>
      <c r="C515" s="5" t="s">
        <v>1830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1836</v>
      </c>
      <c r="C516" s="5" t="s">
        <v>1830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1837</v>
      </c>
      <c r="C517" s="5" t="s">
        <v>1838</v>
      </c>
      <c r="D517" s="1">
        <v>1.0</v>
      </c>
      <c r="E517" s="1">
        <v>1.0</v>
      </c>
      <c r="F517" s="33" t="s">
        <v>1839</v>
      </c>
      <c r="G517" s="33" t="s">
        <v>495</v>
      </c>
      <c r="H517" s="7" t="s">
        <v>1840</v>
      </c>
      <c r="I517" s="2"/>
      <c r="J517" s="7" t="s">
        <v>1841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1842</v>
      </c>
      <c r="C518" s="5" t="s">
        <v>1843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1844</v>
      </c>
      <c r="C519" s="5" t="s">
        <v>1845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1850</v>
      </c>
      <c r="C520" s="5" t="s">
        <v>1845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1851</v>
      </c>
      <c r="C521" s="5" t="s">
        <v>1852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1855</v>
      </c>
      <c r="C522" s="5" t="s">
        <v>1852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1856</v>
      </c>
      <c r="C523" s="5" t="s">
        <v>1857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1858</v>
      </c>
      <c r="C524" s="5" t="s">
        <v>1859</v>
      </c>
      <c r="D524" s="1">
        <v>1.0</v>
      </c>
      <c r="E524" s="1">
        <v>1.0</v>
      </c>
      <c r="F524" s="74" t="s">
        <v>1860</v>
      </c>
      <c r="G524" s="33" t="s">
        <v>495</v>
      </c>
      <c r="H524" s="7" t="s">
        <v>1861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1862</v>
      </c>
      <c r="C525" s="5" t="s">
        <v>1863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1864</v>
      </c>
      <c r="C526" s="5" t="s">
        <v>1865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1869</v>
      </c>
      <c r="C527" s="5" t="s">
        <v>1865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1870</v>
      </c>
      <c r="C528" s="5" t="s">
        <v>1871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1872</v>
      </c>
      <c r="C529" s="5" t="s">
        <v>1871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1873</v>
      </c>
      <c r="C530" s="5" t="s">
        <v>1874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1878</v>
      </c>
      <c r="C531" s="5" t="s">
        <v>1879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1883</v>
      </c>
      <c r="C532" s="5" t="s">
        <v>1884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1888</v>
      </c>
      <c r="C533" s="5" t="s">
        <v>1889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1892</v>
      </c>
      <c r="C534" s="5" t="s">
        <v>1889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1893</v>
      </c>
      <c r="C535" s="5" t="s">
        <v>1894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1898</v>
      </c>
      <c r="C536" s="5" t="s">
        <v>1899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1902</v>
      </c>
      <c r="C537" s="5" t="s">
        <v>1903</v>
      </c>
      <c r="D537" s="1">
        <v>1.0</v>
      </c>
      <c r="E537" s="1">
        <v>0.0</v>
      </c>
      <c r="F537" s="33" t="s">
        <v>1904</v>
      </c>
      <c r="G537" s="33" t="s">
        <v>495</v>
      </c>
      <c r="H537" s="7" t="s">
        <v>1905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1906</v>
      </c>
      <c r="C538" s="5" t="s">
        <v>1907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1908</v>
      </c>
      <c r="C539" s="5" t="s">
        <v>1909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1917</v>
      </c>
      <c r="C540" s="5" t="s">
        <v>1909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1918</v>
      </c>
      <c r="C541" s="5" t="s">
        <v>1919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1922</v>
      </c>
      <c r="C542" s="5" t="s">
        <v>1919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1923</v>
      </c>
      <c r="C543" s="5" t="s">
        <v>1924</v>
      </c>
      <c r="D543" s="1">
        <v>1.0</v>
      </c>
      <c r="E543" s="1">
        <v>1.0</v>
      </c>
      <c r="F543" s="33" t="s">
        <v>1925</v>
      </c>
      <c r="G543" s="33" t="s">
        <v>495</v>
      </c>
      <c r="H543" s="7" t="s">
        <v>1926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1927</v>
      </c>
      <c r="C544" s="5" t="s">
        <v>1928</v>
      </c>
      <c r="D544" s="1">
        <v>1.0</v>
      </c>
      <c r="E544" s="1">
        <v>1.0</v>
      </c>
      <c r="F544" s="33" t="s">
        <v>1929</v>
      </c>
      <c r="G544" s="33" t="s">
        <v>495</v>
      </c>
      <c r="H544" s="56" t="s">
        <v>1930</v>
      </c>
      <c r="I544" s="2"/>
      <c r="J544" s="7" t="s">
        <v>1931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1932</v>
      </c>
      <c r="C545" s="5" t="s">
        <v>1933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1934</v>
      </c>
      <c r="C546" s="5" t="s">
        <v>1935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1939</v>
      </c>
      <c r="C547" s="5" t="s">
        <v>1935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1940</v>
      </c>
      <c r="C548" s="5" t="s">
        <v>1941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1942</v>
      </c>
      <c r="C549" s="5" t="s">
        <v>1943</v>
      </c>
      <c r="D549" s="1">
        <v>1.0</v>
      </c>
      <c r="E549" s="1">
        <v>1.0</v>
      </c>
      <c r="F549" s="33" t="s">
        <v>1944</v>
      </c>
      <c r="G549" s="33" t="s">
        <v>495</v>
      </c>
      <c r="H549" s="7" t="s">
        <v>1945</v>
      </c>
      <c r="I549" s="2"/>
      <c r="J549" s="7" t="s">
        <v>1946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1947</v>
      </c>
      <c r="C550" s="5" t="s">
        <v>1948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1952</v>
      </c>
      <c r="C551" s="5" t="s">
        <v>1948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1953</v>
      </c>
      <c r="C552" s="5" t="s">
        <v>1954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1957</v>
      </c>
      <c r="C553" s="5" t="s">
        <v>1954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1958</v>
      </c>
      <c r="C554" s="5" t="s">
        <v>1959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1964</v>
      </c>
      <c r="C555" s="5" t="s">
        <v>1965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1966</v>
      </c>
      <c r="C556" s="5" t="s">
        <v>1965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1967</v>
      </c>
      <c r="C557" s="5" t="s">
        <v>1968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1974</v>
      </c>
      <c r="C558" s="5" t="s">
        <v>1968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1975</v>
      </c>
      <c r="C559" s="5" t="s">
        <v>1976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1980</v>
      </c>
      <c r="C560" s="5" t="s">
        <v>1981</v>
      </c>
      <c r="D560" s="1">
        <v>1.0</v>
      </c>
      <c r="E560" s="1">
        <v>1.0</v>
      </c>
      <c r="F560" s="68" t="s">
        <v>1982</v>
      </c>
      <c r="G560" s="68" t="s">
        <v>495</v>
      </c>
      <c r="H560" s="7" t="s">
        <v>1983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1984</v>
      </c>
      <c r="C561" s="5" t="s">
        <v>2355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1986</v>
      </c>
      <c r="C562" s="5" t="s">
        <v>1987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1992</v>
      </c>
      <c r="C563" s="5" t="s">
        <v>1993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1997</v>
      </c>
      <c r="C564" s="5" t="s">
        <v>1998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1999</v>
      </c>
      <c r="C565" s="5" t="s">
        <v>2000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2006</v>
      </c>
      <c r="C566" s="5" t="s">
        <v>2000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2008</v>
      </c>
      <c r="C567" s="5" t="s">
        <v>2009</v>
      </c>
      <c r="D567" s="1">
        <v>1.0</v>
      </c>
      <c r="E567" s="1">
        <v>1.0</v>
      </c>
      <c r="F567" s="74" t="s">
        <v>2356</v>
      </c>
      <c r="G567" s="33" t="s">
        <v>2010</v>
      </c>
      <c r="H567" s="7" t="s">
        <v>2357</v>
      </c>
      <c r="I567" s="2"/>
      <c r="J567" s="7" t="s">
        <v>2358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2012</v>
      </c>
      <c r="C568" s="5" t="s">
        <v>2009</v>
      </c>
      <c r="D568" s="1">
        <v>1.0</v>
      </c>
      <c r="E568" s="1">
        <v>1.0</v>
      </c>
      <c r="F568" s="74" t="s">
        <v>2356</v>
      </c>
      <c r="G568" s="33" t="s">
        <v>2010</v>
      </c>
      <c r="H568" s="7" t="s">
        <v>2357</v>
      </c>
      <c r="I568" s="2"/>
      <c r="J568" s="7" t="s">
        <v>2358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2013</v>
      </c>
      <c r="C569" s="5" t="s">
        <v>2014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2015</v>
      </c>
      <c r="C570" s="5" t="s">
        <v>2016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2023</v>
      </c>
      <c r="C571" s="5" t="s">
        <v>2016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2024</v>
      </c>
      <c r="C572" s="5" t="s">
        <v>2025</v>
      </c>
      <c r="D572" s="1">
        <v>1.0</v>
      </c>
      <c r="E572" s="1">
        <v>1.0</v>
      </c>
      <c r="F572" s="33" t="s">
        <v>2026</v>
      </c>
      <c r="G572" s="33" t="s">
        <v>495</v>
      </c>
      <c r="H572" s="7" t="s">
        <v>2027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2028</v>
      </c>
      <c r="C573" s="5" t="s">
        <v>2029</v>
      </c>
      <c r="D573" s="1">
        <v>1.0</v>
      </c>
      <c r="E573" s="1">
        <v>1.0</v>
      </c>
      <c r="F573" s="33" t="s">
        <v>2030</v>
      </c>
      <c r="G573" s="68" t="s">
        <v>2031</v>
      </c>
      <c r="H573" s="7" t="s">
        <v>2032</v>
      </c>
      <c r="I573" s="2"/>
      <c r="J573" s="7" t="s">
        <v>2033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2034</v>
      </c>
      <c r="C574" s="5" t="s">
        <v>2035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2039</v>
      </c>
      <c r="C575" s="5" t="s">
        <v>2035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2040</v>
      </c>
      <c r="C576" s="5" t="s">
        <v>2041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2044</v>
      </c>
      <c r="C577" s="5" t="s">
        <v>2041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2045</v>
      </c>
      <c r="C578" s="5" t="s">
        <v>2046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2047</v>
      </c>
      <c r="C579" s="5" t="s">
        <v>2048</v>
      </c>
      <c r="D579" s="1">
        <v>1.0</v>
      </c>
      <c r="E579" s="1">
        <v>1.0</v>
      </c>
      <c r="F579" s="33" t="s">
        <v>2049</v>
      </c>
      <c r="G579" s="33" t="s">
        <v>495</v>
      </c>
      <c r="H579" s="30" t="s">
        <v>2050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2051</v>
      </c>
      <c r="C580" s="5" t="s">
        <v>2052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2055</v>
      </c>
      <c r="C581" s="5" t="s">
        <v>2052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2359</v>
      </c>
      <c r="C582" s="5" t="s">
        <v>2305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2360</v>
      </c>
      <c r="C583" s="5" t="s">
        <v>2305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2056</v>
      </c>
      <c r="C584" s="5" t="s">
        <v>2057</v>
      </c>
      <c r="D584" s="1">
        <v>1.0</v>
      </c>
      <c r="E584" s="1">
        <v>1.0</v>
      </c>
      <c r="F584" s="75" t="s">
        <v>2058</v>
      </c>
      <c r="G584" s="33" t="s">
        <v>495</v>
      </c>
      <c r="H584" s="7" t="s">
        <v>2059</v>
      </c>
      <c r="I584" s="2"/>
      <c r="J584" s="7" t="s">
        <v>2060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2061</v>
      </c>
      <c r="C585" s="5" t="s">
        <v>2062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2066</v>
      </c>
      <c r="C586" s="5" t="s">
        <v>2067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2069</v>
      </c>
      <c r="C587" s="5" t="s">
        <v>2070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2073</v>
      </c>
      <c r="C588" s="5" t="s">
        <v>2074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2077</v>
      </c>
      <c r="C589" s="5" t="s">
        <v>2078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2079</v>
      </c>
      <c r="C590" s="5" t="s">
        <v>2080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2084</v>
      </c>
      <c r="C591" s="5" t="s">
        <v>2085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2089</v>
      </c>
      <c r="C592" s="5" t="s">
        <v>2085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2090</v>
      </c>
      <c r="C593" s="5" t="s">
        <v>2361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2095</v>
      </c>
      <c r="C594" s="5" t="s">
        <v>2361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2096</v>
      </c>
      <c r="C595" s="5" t="s">
        <v>2097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2100</v>
      </c>
      <c r="C596" s="5" t="s">
        <v>2097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2101</v>
      </c>
      <c r="C597" s="5" t="s">
        <v>2102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2105</v>
      </c>
      <c r="C598" s="5" t="s">
        <v>2106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2109</v>
      </c>
      <c r="C599" s="5" t="s">
        <v>2110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2114</v>
      </c>
      <c r="C600" s="5" t="s">
        <v>2115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2118</v>
      </c>
      <c r="C601" s="5" t="s">
        <v>2115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2119</v>
      </c>
      <c r="C602" s="5" t="s">
        <v>2120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2125</v>
      </c>
      <c r="C603" s="5" t="s">
        <v>2120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2126</v>
      </c>
      <c r="C604" s="5" t="s">
        <v>2127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2131</v>
      </c>
      <c r="C605" s="5" t="s">
        <v>2127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2133</v>
      </c>
      <c r="C606" s="5" t="s">
        <v>2134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2135</v>
      </c>
      <c r="C607" s="5" t="s">
        <v>2136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2137</v>
      </c>
      <c r="C608" s="5" t="s">
        <v>2138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2142</v>
      </c>
      <c r="C609" s="5" t="s">
        <v>2138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2143</v>
      </c>
      <c r="C610" s="5" t="s">
        <v>2144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2146</v>
      </c>
      <c r="C611" s="5" t="s">
        <v>2144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2147</v>
      </c>
      <c r="C612" s="5" t="s">
        <v>2148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2158</v>
      </c>
      <c r="C613" s="5" t="s">
        <v>2148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2159</v>
      </c>
      <c r="C614" s="5" t="s">
        <v>2160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2165</v>
      </c>
      <c r="C615" s="5" t="s">
        <v>2160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2166</v>
      </c>
      <c r="C616" s="5" t="s">
        <v>2167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2170</v>
      </c>
      <c r="C617" s="5" t="s">
        <v>2167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2171</v>
      </c>
      <c r="C618" s="5" t="s">
        <v>2172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2171</v>
      </c>
      <c r="C619" s="5" t="s">
        <v>2173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2176</v>
      </c>
      <c r="C620" s="5" t="s">
        <v>2177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2176</v>
      </c>
      <c r="C621" s="5" t="s">
        <v>2178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2182</v>
      </c>
      <c r="C622" s="5" t="s">
        <v>2183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2186</v>
      </c>
      <c r="C623" s="5" t="s">
        <v>2187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2191</v>
      </c>
      <c r="C624" s="5" t="s">
        <v>2192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2196</v>
      </c>
      <c r="C625" s="5" t="s">
        <v>2197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2198</v>
      </c>
      <c r="C626" s="5" t="s">
        <v>2199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2200</v>
      </c>
      <c r="C627" s="5" t="s">
        <v>2201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2206</v>
      </c>
      <c r="C628" s="5" t="s">
        <v>2207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2210</v>
      </c>
      <c r="C629" s="5" t="s">
        <v>2211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2214</v>
      </c>
      <c r="C630" s="5" t="s">
        <v>2215</v>
      </c>
      <c r="D630" s="1">
        <v>1.0</v>
      </c>
      <c r="E630" s="1">
        <v>1.0</v>
      </c>
      <c r="F630" s="33" t="s">
        <v>319</v>
      </c>
      <c r="G630" s="33" t="s">
        <v>495</v>
      </c>
      <c r="H630" s="7" t="s">
        <v>2218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2219</v>
      </c>
      <c r="C631" s="5" t="s">
        <v>2220</v>
      </c>
      <c r="D631" s="1">
        <v>1.0</v>
      </c>
      <c r="E631" s="1">
        <v>1.0</v>
      </c>
      <c r="F631" s="33" t="s">
        <v>2221</v>
      </c>
      <c r="G631" s="33" t="s">
        <v>495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2223</v>
      </c>
      <c r="C632" s="5" t="s">
        <v>2224</v>
      </c>
      <c r="D632" s="1">
        <v>1.0</v>
      </c>
      <c r="E632" s="1">
        <v>1.0</v>
      </c>
      <c r="F632" s="33" t="s">
        <v>2225</v>
      </c>
      <c r="G632" s="33" t="s">
        <v>513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2227</v>
      </c>
      <c r="C633" s="5" t="s">
        <v>2228</v>
      </c>
      <c r="D633" s="1">
        <v>1.0</v>
      </c>
      <c r="E633" s="1">
        <v>1.0</v>
      </c>
      <c r="F633" s="33" t="s">
        <v>2229</v>
      </c>
      <c r="G633" s="33" t="s">
        <v>495</v>
      </c>
      <c r="H633" s="7" t="s">
        <v>2230</v>
      </c>
      <c r="I633" s="2"/>
      <c r="J633" s="7" t="s">
        <v>2362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2232</v>
      </c>
      <c r="C634" s="5" t="s">
        <v>2233</v>
      </c>
      <c r="D634" s="1">
        <v>1.0</v>
      </c>
      <c r="E634" s="1">
        <v>1.0</v>
      </c>
      <c r="F634" s="33" t="s">
        <v>2234</v>
      </c>
      <c r="G634" s="33" t="s">
        <v>495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2237</v>
      </c>
      <c r="C635" s="5" t="s">
        <v>2238</v>
      </c>
      <c r="D635" s="1">
        <v>1.0</v>
      </c>
      <c r="E635" s="1">
        <v>1.0</v>
      </c>
      <c r="F635" s="33" t="s">
        <v>2239</v>
      </c>
      <c r="G635" s="33" t="s">
        <v>495</v>
      </c>
      <c r="H635" s="7" t="s">
        <v>2240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2241</v>
      </c>
      <c r="C636" s="5" t="s">
        <v>2242</v>
      </c>
      <c r="D636" s="1">
        <v>1.0</v>
      </c>
      <c r="E636" s="1">
        <v>1.0</v>
      </c>
      <c r="F636" s="33" t="s">
        <v>2243</v>
      </c>
      <c r="G636" s="33" t="s">
        <v>495</v>
      </c>
      <c r="H636" s="7" t="s">
        <v>2244</v>
      </c>
      <c r="I636" s="2"/>
      <c r="J636" s="7" t="s">
        <v>2244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2246</v>
      </c>
      <c r="C637" s="5" t="s">
        <v>2247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2250</v>
      </c>
      <c r="C638" s="63" t="s">
        <v>2251</v>
      </c>
      <c r="D638" s="1">
        <v>1.0</v>
      </c>
      <c r="E638" s="1">
        <v>1.0</v>
      </c>
      <c r="F638" s="4"/>
      <c r="G638" s="4"/>
      <c r="H638" s="66"/>
      <c r="I638" s="66"/>
      <c r="J638" s="66"/>
      <c r="K638" s="66"/>
      <c r="L638" s="6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2254</v>
      </c>
      <c r="C639" s="8" t="s">
        <v>2255</v>
      </c>
      <c r="D639" s="1">
        <v>1.0</v>
      </c>
      <c r="E639" s="1">
        <v>1.0</v>
      </c>
      <c r="F639" s="4"/>
      <c r="G639" s="4"/>
      <c r="H639" s="66"/>
      <c r="I639" s="66"/>
      <c r="J639" s="66"/>
      <c r="K639" s="66"/>
      <c r="L639" s="6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2258</v>
      </c>
      <c r="C640" s="8" t="s">
        <v>2259</v>
      </c>
      <c r="D640" s="1">
        <v>1.0</v>
      </c>
      <c r="E640" s="1">
        <v>1.0</v>
      </c>
      <c r="F640" s="4"/>
      <c r="G640" s="4"/>
      <c r="H640" s="66"/>
      <c r="I640" s="66"/>
      <c r="J640" s="66"/>
      <c r="K640" s="66"/>
      <c r="L640" s="6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2262</v>
      </c>
      <c r="C641" s="8" t="s">
        <v>2263</v>
      </c>
      <c r="D641" s="1">
        <v>1.0</v>
      </c>
      <c r="E641" s="1">
        <v>1.0</v>
      </c>
      <c r="F641" s="4"/>
      <c r="G641" s="4"/>
      <c r="H641" s="66"/>
      <c r="I641" s="66"/>
      <c r="J641" s="66"/>
      <c r="K641" s="66"/>
      <c r="L641" s="6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2266</v>
      </c>
      <c r="C642" s="8" t="s">
        <v>2267</v>
      </c>
      <c r="D642" s="1">
        <v>1.0</v>
      </c>
      <c r="E642" s="1">
        <v>1.0</v>
      </c>
      <c r="F642" s="4"/>
      <c r="G642" s="4"/>
      <c r="H642" s="66"/>
      <c r="I642" s="66"/>
      <c r="J642" s="66"/>
      <c r="K642" s="66"/>
      <c r="L642" s="6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2270</v>
      </c>
      <c r="C643" s="8" t="s">
        <v>2271</v>
      </c>
      <c r="D643" s="1">
        <v>1.0</v>
      </c>
      <c r="E643" s="1">
        <v>1.0</v>
      </c>
      <c r="F643" s="4"/>
      <c r="G643" s="4"/>
      <c r="H643" s="66"/>
      <c r="I643" s="66"/>
      <c r="J643" s="66"/>
      <c r="K643" s="66"/>
      <c r="L643" s="6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2274</v>
      </c>
      <c r="C644" s="8" t="s">
        <v>2275</v>
      </c>
      <c r="D644" s="1">
        <v>1.0</v>
      </c>
      <c r="E644" s="1">
        <v>1.0</v>
      </c>
      <c r="F644" s="4"/>
      <c r="G644" s="4"/>
      <c r="H644" s="66"/>
      <c r="I644" s="66"/>
      <c r="J644" s="66"/>
      <c r="K644" s="66"/>
      <c r="L644" s="6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2278</v>
      </c>
      <c r="C645" s="8" t="s">
        <v>2279</v>
      </c>
      <c r="D645" s="1">
        <v>1.0</v>
      </c>
      <c r="E645" s="1">
        <v>1.0</v>
      </c>
      <c r="F645" s="4"/>
      <c r="G645" s="4"/>
      <c r="H645" s="66"/>
      <c r="I645" s="66"/>
      <c r="J645" s="66"/>
      <c r="K645" s="66"/>
      <c r="L645" s="6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2282</v>
      </c>
      <c r="C646" s="8" t="s">
        <v>2283</v>
      </c>
      <c r="D646" s="1">
        <v>1.0</v>
      </c>
      <c r="E646" s="1">
        <v>1.0</v>
      </c>
      <c r="F646" s="4"/>
      <c r="G646" s="4"/>
      <c r="H646" s="66"/>
      <c r="I646" s="66"/>
      <c r="J646" s="66"/>
      <c r="K646" s="66"/>
      <c r="L646" s="6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2286</v>
      </c>
      <c r="C647" s="8" t="s">
        <v>2287</v>
      </c>
      <c r="D647" s="1">
        <v>1.0</v>
      </c>
      <c r="E647" s="1">
        <v>1.0</v>
      </c>
      <c r="F647" s="4"/>
      <c r="G647" s="4"/>
      <c r="H647" s="66"/>
      <c r="I647" s="66"/>
      <c r="J647" s="66"/>
      <c r="K647" s="66"/>
      <c r="L647" s="6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2290</v>
      </c>
      <c r="C648" s="8" t="s">
        <v>2291</v>
      </c>
      <c r="D648" s="1">
        <v>1.0</v>
      </c>
      <c r="E648" s="1">
        <v>1.0</v>
      </c>
      <c r="F648" s="4"/>
      <c r="G648" s="4"/>
      <c r="H648" s="66"/>
      <c r="I648" s="66"/>
      <c r="J648" s="66"/>
      <c r="K648" s="66"/>
      <c r="L648" s="6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2294</v>
      </c>
      <c r="C649" s="8" t="s">
        <v>2295</v>
      </c>
      <c r="D649" s="1">
        <v>1.0</v>
      </c>
      <c r="E649" s="1">
        <v>1.0</v>
      </c>
      <c r="F649" s="4"/>
      <c r="G649" s="4"/>
      <c r="H649" s="66"/>
      <c r="I649" s="66"/>
      <c r="J649" s="66"/>
      <c r="K649" s="66"/>
      <c r="L649" s="6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2298</v>
      </c>
      <c r="C650" s="8" t="s">
        <v>2299</v>
      </c>
      <c r="D650" s="1">
        <v>1.0</v>
      </c>
      <c r="E650" s="1">
        <v>1.0</v>
      </c>
      <c r="F650" s="4"/>
      <c r="G650" s="4"/>
      <c r="H650" s="66"/>
      <c r="I650" s="66"/>
      <c r="J650" s="66"/>
      <c r="K650" s="66"/>
      <c r="L650" s="6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6"/>
      <c r="I651" s="66"/>
      <c r="J651" s="66"/>
      <c r="K651" s="66"/>
      <c r="L651" s="6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6"/>
      <c r="I652" s="66"/>
      <c r="J652" s="66"/>
      <c r="K652" s="66"/>
      <c r="L652" s="6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6"/>
      <c r="I653" s="66"/>
      <c r="J653" s="66"/>
      <c r="K653" s="66"/>
      <c r="L653" s="6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6"/>
      <c r="I654" s="66"/>
      <c r="J654" s="66"/>
      <c r="K654" s="66"/>
      <c r="L654" s="6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6"/>
      <c r="I655" s="66"/>
      <c r="J655" s="66"/>
      <c r="K655" s="66"/>
      <c r="L655" s="6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6"/>
      <c r="I656" s="66"/>
      <c r="J656" s="66"/>
      <c r="K656" s="66"/>
      <c r="L656" s="6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6"/>
      <c r="I657" s="66"/>
      <c r="J657" s="66"/>
      <c r="K657" s="66"/>
      <c r="L657" s="6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6"/>
      <c r="I658" s="66"/>
      <c r="J658" s="66"/>
      <c r="K658" s="66"/>
      <c r="L658" s="6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6"/>
      <c r="I659" s="66"/>
      <c r="J659" s="66"/>
      <c r="K659" s="66"/>
      <c r="L659" s="6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6"/>
      <c r="I660" s="66"/>
      <c r="J660" s="66"/>
      <c r="K660" s="66"/>
      <c r="L660" s="6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6"/>
      <c r="I661" s="66"/>
      <c r="J661" s="66"/>
      <c r="K661" s="66"/>
      <c r="L661" s="6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6"/>
      <c r="I662" s="66"/>
      <c r="J662" s="66"/>
      <c r="K662" s="66"/>
      <c r="L662" s="6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6"/>
      <c r="I663" s="66"/>
      <c r="J663" s="66"/>
      <c r="K663" s="66"/>
      <c r="L663" s="6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6"/>
      <c r="I664" s="66"/>
      <c r="J664" s="66"/>
      <c r="K664" s="66"/>
      <c r="L664" s="6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6"/>
      <c r="I665" s="66"/>
      <c r="J665" s="66"/>
      <c r="K665" s="66"/>
      <c r="L665" s="6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6"/>
      <c r="I666" s="66"/>
      <c r="J666" s="66"/>
      <c r="K666" s="66"/>
      <c r="L666" s="6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6"/>
      <c r="I667" s="66"/>
      <c r="J667" s="66"/>
      <c r="K667" s="66"/>
      <c r="L667" s="6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6"/>
      <c r="I668" s="66"/>
      <c r="J668" s="66"/>
      <c r="K668" s="66"/>
      <c r="L668" s="6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6"/>
      <c r="I669" s="66"/>
      <c r="J669" s="66"/>
      <c r="K669" s="66"/>
      <c r="L669" s="6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6"/>
      <c r="I670" s="66"/>
      <c r="J670" s="66"/>
      <c r="K670" s="66"/>
      <c r="L670" s="6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6"/>
      <c r="I671" s="66"/>
      <c r="J671" s="66"/>
      <c r="K671" s="66"/>
      <c r="L671" s="6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6"/>
      <c r="I672" s="66"/>
      <c r="J672" s="66"/>
      <c r="K672" s="66"/>
      <c r="L672" s="6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6"/>
      <c r="I673" s="66"/>
      <c r="J673" s="66"/>
      <c r="K673" s="66"/>
      <c r="L673" s="6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6"/>
      <c r="I674" s="66"/>
      <c r="J674" s="66"/>
      <c r="K674" s="66"/>
      <c r="L674" s="6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6"/>
      <c r="I675" s="66"/>
      <c r="J675" s="66"/>
      <c r="K675" s="66"/>
      <c r="L675" s="6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6"/>
      <c r="I676" s="66"/>
      <c r="J676" s="66"/>
      <c r="K676" s="66"/>
      <c r="L676" s="6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6"/>
      <c r="I677" s="66"/>
      <c r="J677" s="66"/>
      <c r="K677" s="66"/>
      <c r="L677" s="6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6"/>
      <c r="I678" s="66"/>
      <c r="J678" s="66"/>
      <c r="K678" s="66"/>
      <c r="L678" s="6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6"/>
      <c r="I679" s="66"/>
      <c r="J679" s="66"/>
      <c r="K679" s="66"/>
      <c r="L679" s="6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6"/>
      <c r="I680" s="66"/>
      <c r="J680" s="66"/>
      <c r="K680" s="66"/>
      <c r="L680" s="6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6"/>
      <c r="I681" s="66"/>
      <c r="J681" s="66"/>
      <c r="K681" s="66"/>
      <c r="L681" s="6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6"/>
      <c r="I682" s="66"/>
      <c r="J682" s="66"/>
      <c r="K682" s="66"/>
      <c r="L682" s="6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6"/>
      <c r="I683" s="66"/>
      <c r="J683" s="66"/>
      <c r="K683" s="66"/>
      <c r="L683" s="6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6"/>
      <c r="I684" s="66"/>
      <c r="J684" s="66"/>
      <c r="K684" s="66"/>
      <c r="L684" s="6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6"/>
      <c r="I685" s="66"/>
      <c r="J685" s="66"/>
      <c r="K685" s="66"/>
      <c r="L685" s="6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6"/>
      <c r="I686" s="66"/>
      <c r="J686" s="66"/>
      <c r="K686" s="66"/>
      <c r="L686" s="6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6"/>
      <c r="I687" s="66"/>
      <c r="J687" s="66"/>
      <c r="K687" s="66"/>
      <c r="L687" s="6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6"/>
      <c r="I688" s="66"/>
      <c r="J688" s="66"/>
      <c r="K688" s="66"/>
      <c r="L688" s="6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6"/>
      <c r="I689" s="66"/>
      <c r="J689" s="66"/>
      <c r="K689" s="66"/>
      <c r="L689" s="6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6"/>
      <c r="I690" s="66"/>
      <c r="J690" s="66"/>
      <c r="K690" s="66"/>
      <c r="L690" s="6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6"/>
      <c r="I691" s="66"/>
      <c r="J691" s="66"/>
      <c r="K691" s="66"/>
      <c r="L691" s="6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6"/>
      <c r="I692" s="66"/>
      <c r="J692" s="66"/>
      <c r="K692" s="66"/>
      <c r="L692" s="6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6"/>
      <c r="I693" s="66"/>
      <c r="J693" s="66"/>
      <c r="K693" s="66"/>
      <c r="L693" s="6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6"/>
      <c r="I694" s="66"/>
      <c r="J694" s="66"/>
      <c r="K694" s="66"/>
      <c r="L694" s="6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6"/>
      <c r="I695" s="66"/>
      <c r="J695" s="66"/>
      <c r="K695" s="66"/>
      <c r="L695" s="6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6"/>
      <c r="I696" s="66"/>
      <c r="J696" s="66"/>
      <c r="K696" s="66"/>
      <c r="L696" s="6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6"/>
      <c r="I697" s="66"/>
      <c r="J697" s="66"/>
      <c r="K697" s="66"/>
      <c r="L697" s="6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6"/>
      <c r="I698" s="66"/>
      <c r="J698" s="66"/>
      <c r="K698" s="66"/>
      <c r="L698" s="6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6"/>
      <c r="I699" s="66"/>
      <c r="J699" s="66"/>
      <c r="K699" s="66"/>
      <c r="L699" s="6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6"/>
      <c r="I700" s="66"/>
      <c r="J700" s="66"/>
      <c r="K700" s="66"/>
      <c r="L700" s="6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6"/>
      <c r="I701" s="66"/>
      <c r="J701" s="66"/>
      <c r="K701" s="66"/>
      <c r="L701" s="6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6"/>
      <c r="I702" s="66"/>
      <c r="J702" s="66"/>
      <c r="K702" s="66"/>
      <c r="L702" s="6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6"/>
      <c r="I703" s="66"/>
      <c r="J703" s="66"/>
      <c r="K703" s="66"/>
      <c r="L703" s="6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6"/>
      <c r="I704" s="66"/>
      <c r="J704" s="66"/>
      <c r="K704" s="66"/>
      <c r="L704" s="6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6"/>
      <c r="I705" s="66"/>
      <c r="J705" s="66"/>
      <c r="K705" s="66"/>
      <c r="L705" s="6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6"/>
      <c r="I706" s="66"/>
      <c r="J706" s="66"/>
      <c r="K706" s="66"/>
      <c r="L706" s="6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6"/>
      <c r="I707" s="66"/>
      <c r="J707" s="66"/>
      <c r="K707" s="66"/>
      <c r="L707" s="6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6"/>
      <c r="I708" s="66"/>
      <c r="J708" s="66"/>
      <c r="K708" s="66"/>
      <c r="L708" s="6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6"/>
      <c r="I709" s="66"/>
      <c r="J709" s="66"/>
      <c r="K709" s="66"/>
      <c r="L709" s="6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6"/>
      <c r="I710" s="66"/>
      <c r="J710" s="66"/>
      <c r="K710" s="66"/>
      <c r="L710" s="6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6"/>
      <c r="I711" s="66"/>
      <c r="J711" s="66"/>
      <c r="K711" s="66"/>
      <c r="L711" s="6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6"/>
      <c r="I712" s="66"/>
      <c r="J712" s="66"/>
      <c r="K712" s="66"/>
      <c r="L712" s="6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6"/>
      <c r="I713" s="66"/>
      <c r="J713" s="66"/>
      <c r="K713" s="66"/>
      <c r="L713" s="6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6"/>
      <c r="I714" s="66"/>
      <c r="J714" s="66"/>
      <c r="K714" s="66"/>
      <c r="L714" s="6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6"/>
      <c r="I715" s="66"/>
      <c r="J715" s="66"/>
      <c r="K715" s="66"/>
      <c r="L715" s="6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6"/>
      <c r="I716" s="66"/>
      <c r="J716" s="66"/>
      <c r="K716" s="66"/>
      <c r="L716" s="6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6"/>
      <c r="I717" s="66"/>
      <c r="J717" s="66"/>
      <c r="K717" s="66"/>
      <c r="L717" s="6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6"/>
      <c r="I718" s="66"/>
      <c r="J718" s="66"/>
      <c r="K718" s="66"/>
      <c r="L718" s="6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6"/>
      <c r="I719" s="66"/>
      <c r="J719" s="66"/>
      <c r="K719" s="66"/>
      <c r="L719" s="6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6"/>
      <c r="I720" s="66"/>
      <c r="J720" s="66"/>
      <c r="K720" s="66"/>
      <c r="L720" s="6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6"/>
      <c r="I721" s="66"/>
      <c r="J721" s="66"/>
      <c r="K721" s="66"/>
      <c r="L721" s="6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6"/>
      <c r="I722" s="66"/>
      <c r="J722" s="66"/>
      <c r="K722" s="66"/>
      <c r="L722" s="6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6"/>
      <c r="I723" s="66"/>
      <c r="J723" s="66"/>
      <c r="K723" s="66"/>
      <c r="L723" s="6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6"/>
      <c r="I724" s="66"/>
      <c r="J724" s="66"/>
      <c r="K724" s="66"/>
      <c r="L724" s="6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6"/>
      <c r="I725" s="66"/>
      <c r="J725" s="66"/>
      <c r="K725" s="66"/>
      <c r="L725" s="6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6"/>
      <c r="I726" s="66"/>
      <c r="J726" s="66"/>
      <c r="K726" s="66"/>
      <c r="L726" s="6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6"/>
      <c r="I727" s="66"/>
      <c r="J727" s="66"/>
      <c r="K727" s="66"/>
      <c r="L727" s="6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6"/>
      <c r="I728" s="66"/>
      <c r="J728" s="66"/>
      <c r="K728" s="66"/>
      <c r="L728" s="6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6"/>
      <c r="I729" s="66"/>
      <c r="J729" s="66"/>
      <c r="K729" s="66"/>
      <c r="L729" s="6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6"/>
      <c r="I730" s="66"/>
      <c r="J730" s="66"/>
      <c r="K730" s="66"/>
      <c r="L730" s="6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6"/>
      <c r="I731" s="66"/>
      <c r="J731" s="66"/>
      <c r="K731" s="66"/>
      <c r="L731" s="6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6"/>
      <c r="I732" s="66"/>
      <c r="J732" s="66"/>
      <c r="K732" s="66"/>
      <c r="L732" s="6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6"/>
      <c r="I733" s="66"/>
      <c r="J733" s="66"/>
      <c r="K733" s="66"/>
      <c r="L733" s="6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6"/>
      <c r="I734" s="66"/>
      <c r="J734" s="66"/>
      <c r="K734" s="66"/>
      <c r="L734" s="6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6"/>
      <c r="I735" s="66"/>
      <c r="J735" s="66"/>
      <c r="K735" s="66"/>
      <c r="L735" s="6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6"/>
      <c r="I736" s="66"/>
      <c r="J736" s="66"/>
      <c r="K736" s="66"/>
      <c r="L736" s="6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6"/>
      <c r="I737" s="66"/>
      <c r="J737" s="66"/>
      <c r="K737" s="66"/>
      <c r="L737" s="6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6"/>
      <c r="I738" s="66"/>
      <c r="J738" s="66"/>
      <c r="K738" s="66"/>
      <c r="L738" s="6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6"/>
      <c r="I739" s="66"/>
      <c r="J739" s="66"/>
      <c r="K739" s="66"/>
      <c r="L739" s="6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6"/>
      <c r="I740" s="66"/>
      <c r="J740" s="66"/>
      <c r="K740" s="66"/>
      <c r="L740" s="6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6"/>
      <c r="I741" s="66"/>
      <c r="J741" s="66"/>
      <c r="K741" s="66"/>
      <c r="L741" s="6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6"/>
      <c r="I742" s="66"/>
      <c r="J742" s="66"/>
      <c r="K742" s="66"/>
      <c r="L742" s="6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6"/>
      <c r="I743" s="66"/>
      <c r="J743" s="66"/>
      <c r="K743" s="66"/>
      <c r="L743" s="6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6"/>
      <c r="I744" s="66"/>
      <c r="J744" s="66"/>
      <c r="K744" s="66"/>
      <c r="L744" s="6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6"/>
      <c r="I745" s="66"/>
      <c r="J745" s="66"/>
      <c r="K745" s="66"/>
      <c r="L745" s="6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6"/>
      <c r="I746" s="66"/>
      <c r="J746" s="66"/>
      <c r="K746" s="66"/>
      <c r="L746" s="6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6"/>
      <c r="I747" s="66"/>
      <c r="J747" s="66"/>
      <c r="K747" s="66"/>
      <c r="L747" s="6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6"/>
      <c r="I748" s="66"/>
      <c r="J748" s="66"/>
      <c r="K748" s="66"/>
      <c r="L748" s="6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6"/>
      <c r="I749" s="66"/>
      <c r="J749" s="66"/>
      <c r="K749" s="66"/>
      <c r="L749" s="6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6"/>
      <c r="I750" s="66"/>
      <c r="J750" s="66"/>
      <c r="K750" s="66"/>
      <c r="L750" s="6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6"/>
      <c r="I751" s="66"/>
      <c r="J751" s="66"/>
      <c r="K751" s="66"/>
      <c r="L751" s="6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6"/>
      <c r="I752" s="66"/>
      <c r="J752" s="66"/>
      <c r="K752" s="66"/>
      <c r="L752" s="6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6"/>
      <c r="I753" s="66"/>
      <c r="J753" s="66"/>
      <c r="K753" s="66"/>
      <c r="L753" s="6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6"/>
      <c r="I754" s="66"/>
      <c r="J754" s="66"/>
      <c r="K754" s="66"/>
      <c r="L754" s="6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6"/>
      <c r="I755" s="66"/>
      <c r="J755" s="66"/>
      <c r="K755" s="66"/>
      <c r="L755" s="6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6"/>
      <c r="I756" s="66"/>
      <c r="J756" s="66"/>
      <c r="K756" s="66"/>
      <c r="L756" s="6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6"/>
      <c r="I757" s="66"/>
      <c r="J757" s="66"/>
      <c r="K757" s="66"/>
      <c r="L757" s="6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6"/>
      <c r="I758" s="66"/>
      <c r="J758" s="66"/>
      <c r="K758" s="66"/>
      <c r="L758" s="6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6"/>
      <c r="I759" s="66"/>
      <c r="J759" s="66"/>
      <c r="K759" s="66"/>
      <c r="L759" s="6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6"/>
      <c r="I760" s="66"/>
      <c r="J760" s="66"/>
      <c r="K760" s="66"/>
      <c r="L760" s="6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6"/>
      <c r="I761" s="66"/>
      <c r="J761" s="66"/>
      <c r="K761" s="66"/>
      <c r="L761" s="6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6"/>
      <c r="I762" s="66"/>
      <c r="J762" s="66"/>
      <c r="K762" s="66"/>
      <c r="L762" s="6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6"/>
      <c r="I763" s="66"/>
      <c r="J763" s="66"/>
      <c r="K763" s="66"/>
      <c r="L763" s="6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6"/>
      <c r="I764" s="66"/>
      <c r="J764" s="66"/>
      <c r="K764" s="66"/>
      <c r="L764" s="6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6"/>
      <c r="I765" s="66"/>
      <c r="J765" s="66"/>
      <c r="K765" s="66"/>
      <c r="L765" s="6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6"/>
      <c r="I766" s="66"/>
      <c r="J766" s="66"/>
      <c r="K766" s="66"/>
      <c r="L766" s="6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6"/>
      <c r="I767" s="66"/>
      <c r="J767" s="66"/>
      <c r="K767" s="66"/>
      <c r="L767" s="6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6"/>
      <c r="I768" s="66"/>
      <c r="J768" s="66"/>
      <c r="K768" s="66"/>
      <c r="L768" s="6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6"/>
      <c r="I769" s="66"/>
      <c r="J769" s="66"/>
      <c r="K769" s="66"/>
      <c r="L769" s="6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6"/>
      <c r="I770" s="66"/>
      <c r="J770" s="66"/>
      <c r="K770" s="66"/>
      <c r="L770" s="6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6"/>
      <c r="I771" s="66"/>
      <c r="J771" s="66"/>
      <c r="K771" s="66"/>
      <c r="L771" s="6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6"/>
      <c r="I772" s="66"/>
      <c r="J772" s="66"/>
      <c r="K772" s="66"/>
      <c r="L772" s="6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6"/>
      <c r="I773" s="66"/>
      <c r="J773" s="66"/>
      <c r="K773" s="66"/>
      <c r="L773" s="6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6"/>
      <c r="I774" s="66"/>
      <c r="J774" s="66"/>
      <c r="K774" s="66"/>
      <c r="L774" s="6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6"/>
      <c r="I775" s="66"/>
      <c r="J775" s="66"/>
      <c r="K775" s="66"/>
      <c r="L775" s="6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6"/>
      <c r="I776" s="66"/>
      <c r="J776" s="66"/>
      <c r="K776" s="66"/>
      <c r="L776" s="6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6"/>
      <c r="I777" s="66"/>
      <c r="J777" s="66"/>
      <c r="K777" s="66"/>
      <c r="L777" s="6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6"/>
      <c r="I778" s="66"/>
      <c r="J778" s="66"/>
      <c r="K778" s="66"/>
      <c r="L778" s="6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6"/>
      <c r="I779" s="66"/>
      <c r="J779" s="66"/>
      <c r="K779" s="66"/>
      <c r="L779" s="6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6"/>
      <c r="I780" s="66"/>
      <c r="J780" s="66"/>
      <c r="K780" s="66"/>
      <c r="L780" s="6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6"/>
      <c r="I781" s="66"/>
      <c r="J781" s="66"/>
      <c r="K781" s="66"/>
      <c r="L781" s="6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6"/>
      <c r="I782" s="66"/>
      <c r="J782" s="66"/>
      <c r="K782" s="66"/>
      <c r="L782" s="6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6"/>
      <c r="I783" s="66"/>
      <c r="J783" s="66"/>
      <c r="K783" s="66"/>
      <c r="L783" s="6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6"/>
      <c r="I784" s="66"/>
      <c r="J784" s="66"/>
      <c r="K784" s="66"/>
      <c r="L784" s="6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6"/>
      <c r="I785" s="66"/>
      <c r="J785" s="66"/>
      <c r="K785" s="66"/>
      <c r="L785" s="6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6"/>
      <c r="I786" s="66"/>
      <c r="J786" s="66"/>
      <c r="K786" s="66"/>
      <c r="L786" s="6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6"/>
      <c r="I787" s="66"/>
      <c r="J787" s="66"/>
      <c r="K787" s="66"/>
      <c r="L787" s="6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6"/>
      <c r="I788" s="66"/>
      <c r="J788" s="66"/>
      <c r="K788" s="66"/>
      <c r="L788" s="6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6"/>
      <c r="I789" s="66"/>
      <c r="J789" s="66"/>
      <c r="K789" s="66"/>
      <c r="L789" s="6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6"/>
      <c r="I790" s="66"/>
      <c r="J790" s="66"/>
      <c r="K790" s="66"/>
      <c r="L790" s="6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6"/>
      <c r="I791" s="66"/>
      <c r="J791" s="66"/>
      <c r="K791" s="66"/>
      <c r="L791" s="6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6"/>
      <c r="I792" s="66"/>
      <c r="J792" s="66"/>
      <c r="K792" s="66"/>
      <c r="L792" s="6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6"/>
      <c r="I793" s="66"/>
      <c r="J793" s="66"/>
      <c r="K793" s="66"/>
      <c r="L793" s="6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6"/>
      <c r="I794" s="66"/>
      <c r="J794" s="66"/>
      <c r="K794" s="66"/>
      <c r="L794" s="6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6"/>
      <c r="I795" s="66"/>
      <c r="J795" s="66"/>
      <c r="K795" s="66"/>
      <c r="L795" s="6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6"/>
      <c r="I796" s="66"/>
      <c r="J796" s="66"/>
      <c r="K796" s="66"/>
      <c r="L796" s="6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6"/>
      <c r="I797" s="66"/>
      <c r="J797" s="66"/>
      <c r="K797" s="66"/>
      <c r="L797" s="6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6"/>
      <c r="I798" s="66"/>
      <c r="J798" s="66"/>
      <c r="K798" s="66"/>
      <c r="L798" s="6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6"/>
      <c r="I799" s="66"/>
      <c r="J799" s="66"/>
      <c r="K799" s="66"/>
      <c r="L799" s="6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6"/>
      <c r="I800" s="66"/>
      <c r="J800" s="66"/>
      <c r="K800" s="66"/>
      <c r="L800" s="6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6"/>
      <c r="I801" s="66"/>
      <c r="J801" s="66"/>
      <c r="K801" s="66"/>
      <c r="L801" s="6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6"/>
      <c r="I802" s="66"/>
      <c r="J802" s="66"/>
      <c r="K802" s="66"/>
      <c r="L802" s="6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6"/>
      <c r="I803" s="66"/>
      <c r="J803" s="66"/>
      <c r="K803" s="66"/>
      <c r="L803" s="6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6"/>
      <c r="I804" s="66"/>
      <c r="J804" s="66"/>
      <c r="K804" s="66"/>
      <c r="L804" s="6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6"/>
      <c r="I805" s="66"/>
      <c r="J805" s="66"/>
      <c r="K805" s="66"/>
      <c r="L805" s="6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6"/>
      <c r="I806" s="66"/>
      <c r="J806" s="66"/>
      <c r="K806" s="66"/>
      <c r="L806" s="6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6"/>
      <c r="I807" s="66"/>
      <c r="J807" s="66"/>
      <c r="K807" s="66"/>
      <c r="L807" s="6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6"/>
      <c r="I808" s="66"/>
      <c r="J808" s="66"/>
      <c r="K808" s="66"/>
      <c r="L808" s="6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6"/>
      <c r="I809" s="66"/>
      <c r="J809" s="66"/>
      <c r="K809" s="66"/>
      <c r="L809" s="6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6"/>
      <c r="I810" s="66"/>
      <c r="J810" s="66"/>
      <c r="K810" s="66"/>
      <c r="L810" s="6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6"/>
      <c r="I811" s="66"/>
      <c r="J811" s="66"/>
      <c r="K811" s="66"/>
      <c r="L811" s="6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6"/>
      <c r="I812" s="66"/>
      <c r="J812" s="66"/>
      <c r="K812" s="66"/>
      <c r="L812" s="6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6"/>
      <c r="I813" s="66"/>
      <c r="J813" s="66"/>
      <c r="K813" s="66"/>
      <c r="L813" s="6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6"/>
      <c r="I814" s="66"/>
      <c r="J814" s="66"/>
      <c r="K814" s="66"/>
      <c r="L814" s="6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6"/>
      <c r="I815" s="66"/>
      <c r="J815" s="66"/>
      <c r="K815" s="66"/>
      <c r="L815" s="6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6"/>
      <c r="I816" s="66"/>
      <c r="J816" s="66"/>
      <c r="K816" s="66"/>
      <c r="L816" s="6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6"/>
      <c r="I817" s="66"/>
      <c r="J817" s="66"/>
      <c r="K817" s="66"/>
      <c r="L817" s="6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6"/>
      <c r="I818" s="66"/>
      <c r="J818" s="66"/>
      <c r="K818" s="66"/>
      <c r="L818" s="6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6"/>
      <c r="I819" s="66"/>
      <c r="J819" s="66"/>
      <c r="K819" s="66"/>
      <c r="L819" s="6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6"/>
      <c r="I820" s="66"/>
      <c r="J820" s="66"/>
      <c r="K820" s="66"/>
      <c r="L820" s="6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6"/>
      <c r="I821" s="66"/>
      <c r="J821" s="66"/>
      <c r="K821" s="66"/>
      <c r="L821" s="6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6"/>
      <c r="I822" s="66"/>
      <c r="J822" s="66"/>
      <c r="K822" s="66"/>
      <c r="L822" s="6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6"/>
      <c r="I823" s="66"/>
      <c r="J823" s="66"/>
      <c r="K823" s="66"/>
      <c r="L823" s="6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6"/>
      <c r="I824" s="66"/>
      <c r="J824" s="66"/>
      <c r="K824" s="66"/>
      <c r="L824" s="6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6"/>
      <c r="I825" s="66"/>
      <c r="J825" s="66"/>
      <c r="K825" s="66"/>
      <c r="L825" s="6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6"/>
      <c r="I826" s="66"/>
      <c r="J826" s="66"/>
      <c r="K826" s="66"/>
      <c r="L826" s="6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6"/>
      <c r="I827" s="66"/>
      <c r="J827" s="66"/>
      <c r="K827" s="66"/>
      <c r="L827" s="6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6"/>
      <c r="I828" s="66"/>
      <c r="J828" s="66"/>
      <c r="K828" s="66"/>
      <c r="L828" s="6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6"/>
      <c r="I829" s="66"/>
      <c r="J829" s="66"/>
      <c r="K829" s="66"/>
      <c r="L829" s="6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6"/>
      <c r="I830" s="66"/>
      <c r="J830" s="66"/>
      <c r="K830" s="66"/>
      <c r="L830" s="6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6"/>
      <c r="I831" s="66"/>
      <c r="J831" s="66"/>
      <c r="K831" s="66"/>
      <c r="L831" s="6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6"/>
      <c r="I832" s="66"/>
      <c r="J832" s="66"/>
      <c r="K832" s="66"/>
      <c r="L832" s="6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6"/>
      <c r="I833" s="66"/>
      <c r="J833" s="66"/>
      <c r="K833" s="66"/>
      <c r="L833" s="6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6"/>
      <c r="I834" s="66"/>
      <c r="J834" s="66"/>
      <c r="K834" s="66"/>
      <c r="L834" s="6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6"/>
      <c r="I835" s="66"/>
      <c r="J835" s="66"/>
      <c r="K835" s="66"/>
      <c r="L835" s="6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6"/>
      <c r="I836" s="66"/>
      <c r="J836" s="66"/>
      <c r="K836" s="66"/>
      <c r="L836" s="6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6"/>
      <c r="I837" s="66"/>
      <c r="J837" s="66"/>
      <c r="K837" s="66"/>
      <c r="L837" s="6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6"/>
      <c r="I838" s="66"/>
      <c r="J838" s="66"/>
      <c r="K838" s="66"/>
      <c r="L838" s="6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6"/>
      <c r="I839" s="66"/>
      <c r="J839" s="66"/>
      <c r="K839" s="66"/>
      <c r="L839" s="6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6"/>
      <c r="I840" s="66"/>
      <c r="J840" s="66"/>
      <c r="K840" s="66"/>
      <c r="L840" s="6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6"/>
      <c r="I841" s="66"/>
      <c r="J841" s="66"/>
      <c r="K841" s="66"/>
      <c r="L841" s="6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6"/>
      <c r="I842" s="66"/>
      <c r="J842" s="66"/>
      <c r="K842" s="66"/>
      <c r="L842" s="6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6"/>
      <c r="I843" s="66"/>
      <c r="J843" s="66"/>
      <c r="K843" s="66"/>
      <c r="L843" s="6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6"/>
      <c r="I844" s="66"/>
      <c r="J844" s="66"/>
      <c r="K844" s="66"/>
      <c r="L844" s="6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6"/>
      <c r="I845" s="66"/>
      <c r="J845" s="66"/>
      <c r="K845" s="66"/>
      <c r="L845" s="6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6"/>
      <c r="I846" s="66"/>
      <c r="J846" s="66"/>
      <c r="K846" s="66"/>
      <c r="L846" s="6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6"/>
      <c r="I847" s="66"/>
      <c r="J847" s="66"/>
      <c r="K847" s="66"/>
      <c r="L847" s="6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6"/>
      <c r="I848" s="66"/>
      <c r="J848" s="66"/>
      <c r="K848" s="66"/>
      <c r="L848" s="6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6"/>
      <c r="I849" s="66"/>
      <c r="J849" s="66"/>
      <c r="K849" s="66"/>
      <c r="L849" s="6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6"/>
      <c r="I850" s="66"/>
      <c r="J850" s="66"/>
      <c r="K850" s="66"/>
      <c r="L850" s="6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6"/>
      <c r="I851" s="66"/>
      <c r="J851" s="66"/>
      <c r="K851" s="66"/>
      <c r="L851" s="6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6"/>
      <c r="I852" s="66"/>
      <c r="J852" s="66"/>
      <c r="K852" s="66"/>
      <c r="L852" s="6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6"/>
      <c r="I853" s="66"/>
      <c r="J853" s="66"/>
      <c r="K853" s="66"/>
      <c r="L853" s="6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6"/>
      <c r="I854" s="66"/>
      <c r="J854" s="66"/>
      <c r="K854" s="66"/>
      <c r="L854" s="6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6"/>
      <c r="I855" s="66"/>
      <c r="J855" s="66"/>
      <c r="K855" s="66"/>
      <c r="L855" s="6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6"/>
      <c r="I856" s="66"/>
      <c r="J856" s="66"/>
      <c r="K856" s="66"/>
      <c r="L856" s="6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6"/>
      <c r="I857" s="66"/>
      <c r="J857" s="66"/>
      <c r="K857" s="66"/>
      <c r="L857" s="6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6"/>
      <c r="I858" s="66"/>
      <c r="J858" s="66"/>
      <c r="K858" s="66"/>
      <c r="L858" s="6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6"/>
      <c r="I859" s="66"/>
      <c r="J859" s="66"/>
      <c r="K859" s="66"/>
      <c r="L859" s="6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6"/>
      <c r="I860" s="66"/>
      <c r="J860" s="66"/>
      <c r="K860" s="66"/>
      <c r="L860" s="6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6"/>
      <c r="I861" s="66"/>
      <c r="J861" s="66"/>
      <c r="K861" s="66"/>
      <c r="L861" s="6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6"/>
      <c r="I862" s="66"/>
      <c r="J862" s="66"/>
      <c r="K862" s="66"/>
      <c r="L862" s="6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6"/>
      <c r="I863" s="66"/>
      <c r="J863" s="66"/>
      <c r="K863" s="66"/>
      <c r="L863" s="6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6"/>
      <c r="I864" s="66"/>
      <c r="J864" s="66"/>
      <c r="K864" s="66"/>
      <c r="L864" s="6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6"/>
      <c r="I865" s="66"/>
      <c r="J865" s="66"/>
      <c r="K865" s="66"/>
      <c r="L865" s="6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6"/>
      <c r="I866" s="66"/>
      <c r="J866" s="66"/>
      <c r="K866" s="66"/>
      <c r="L866" s="6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6"/>
      <c r="I867" s="66"/>
      <c r="J867" s="66"/>
      <c r="K867" s="66"/>
      <c r="L867" s="6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6"/>
      <c r="I868" s="66"/>
      <c r="J868" s="66"/>
      <c r="K868" s="66"/>
      <c r="L868" s="6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6"/>
      <c r="I869" s="66"/>
      <c r="J869" s="66"/>
      <c r="K869" s="66"/>
      <c r="L869" s="6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6"/>
      <c r="I870" s="66"/>
      <c r="J870" s="66"/>
      <c r="K870" s="66"/>
      <c r="L870" s="6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6"/>
      <c r="I871" s="66"/>
      <c r="J871" s="66"/>
      <c r="K871" s="66"/>
      <c r="L871" s="6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6"/>
      <c r="I872" s="66"/>
      <c r="J872" s="66"/>
      <c r="K872" s="66"/>
      <c r="L872" s="6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6"/>
      <c r="I873" s="66"/>
      <c r="J873" s="66"/>
      <c r="K873" s="66"/>
      <c r="L873" s="6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6"/>
      <c r="I874" s="66"/>
      <c r="J874" s="66"/>
      <c r="K874" s="66"/>
      <c r="L874" s="6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6"/>
      <c r="I875" s="66"/>
      <c r="J875" s="66"/>
      <c r="K875" s="66"/>
      <c r="L875" s="6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6"/>
      <c r="I876" s="66"/>
      <c r="J876" s="66"/>
      <c r="K876" s="66"/>
      <c r="L876" s="6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6"/>
      <c r="I877" s="66"/>
      <c r="J877" s="66"/>
      <c r="K877" s="66"/>
      <c r="L877" s="6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6"/>
      <c r="I878" s="66"/>
      <c r="J878" s="66"/>
      <c r="K878" s="66"/>
      <c r="L878" s="6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6"/>
      <c r="I879" s="66"/>
      <c r="J879" s="66"/>
      <c r="K879" s="66"/>
      <c r="L879" s="6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6"/>
      <c r="I880" s="66"/>
      <c r="J880" s="66"/>
      <c r="K880" s="66"/>
      <c r="L880" s="6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6"/>
      <c r="I881" s="66"/>
      <c r="J881" s="66"/>
      <c r="K881" s="66"/>
      <c r="L881" s="6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6"/>
      <c r="I882" s="66"/>
      <c r="J882" s="66"/>
      <c r="K882" s="66"/>
      <c r="L882" s="6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6"/>
      <c r="I883" s="66"/>
      <c r="J883" s="66"/>
      <c r="K883" s="66"/>
      <c r="L883" s="6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6"/>
      <c r="I884" s="66"/>
      <c r="J884" s="66"/>
      <c r="K884" s="66"/>
      <c r="L884" s="6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6"/>
      <c r="I885" s="66"/>
      <c r="J885" s="66"/>
      <c r="K885" s="66"/>
      <c r="L885" s="6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6"/>
      <c r="I886" s="66"/>
      <c r="J886" s="66"/>
      <c r="K886" s="66"/>
      <c r="L886" s="6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6"/>
      <c r="I887" s="66"/>
      <c r="J887" s="66"/>
      <c r="K887" s="66"/>
      <c r="L887" s="6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6"/>
      <c r="I888" s="66"/>
      <c r="J888" s="66"/>
      <c r="K888" s="66"/>
      <c r="L888" s="6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6"/>
      <c r="I889" s="66"/>
      <c r="J889" s="66"/>
      <c r="K889" s="66"/>
      <c r="L889" s="6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6"/>
      <c r="I890" s="66"/>
      <c r="J890" s="66"/>
      <c r="K890" s="66"/>
      <c r="L890" s="6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6"/>
      <c r="I891" s="66"/>
      <c r="J891" s="66"/>
      <c r="K891" s="66"/>
      <c r="L891" s="6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6"/>
      <c r="I892" s="66"/>
      <c r="J892" s="66"/>
      <c r="K892" s="66"/>
      <c r="L892" s="6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6"/>
      <c r="I893" s="66"/>
      <c r="J893" s="66"/>
      <c r="K893" s="66"/>
      <c r="L893" s="6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6"/>
      <c r="I894" s="66"/>
      <c r="J894" s="66"/>
      <c r="K894" s="66"/>
      <c r="L894" s="6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6"/>
      <c r="I895" s="66"/>
      <c r="J895" s="66"/>
      <c r="K895" s="66"/>
      <c r="L895" s="6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6"/>
      <c r="I896" s="66"/>
      <c r="J896" s="66"/>
      <c r="K896" s="66"/>
      <c r="L896" s="6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6"/>
      <c r="I897" s="66"/>
      <c r="J897" s="66"/>
      <c r="K897" s="66"/>
      <c r="L897" s="6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6"/>
      <c r="I898" s="66"/>
      <c r="J898" s="66"/>
      <c r="K898" s="66"/>
      <c r="L898" s="6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6"/>
      <c r="I899" s="66"/>
      <c r="J899" s="66"/>
      <c r="K899" s="66"/>
      <c r="L899" s="6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6"/>
      <c r="I900" s="66"/>
      <c r="J900" s="66"/>
      <c r="K900" s="66"/>
      <c r="L900" s="6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6"/>
      <c r="I901" s="66"/>
      <c r="J901" s="66"/>
      <c r="K901" s="66"/>
      <c r="L901" s="6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6"/>
      <c r="I902" s="66"/>
      <c r="J902" s="66"/>
      <c r="K902" s="66"/>
      <c r="L902" s="6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6"/>
      <c r="I903" s="66"/>
      <c r="J903" s="66"/>
      <c r="K903" s="66"/>
      <c r="L903" s="6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6"/>
      <c r="I904" s="66"/>
      <c r="J904" s="66"/>
      <c r="K904" s="66"/>
      <c r="L904" s="6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6"/>
      <c r="I905" s="66"/>
      <c r="J905" s="66"/>
      <c r="K905" s="66"/>
      <c r="L905" s="6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6"/>
      <c r="I906" s="66"/>
      <c r="J906" s="66"/>
      <c r="K906" s="66"/>
      <c r="L906" s="6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6"/>
      <c r="I907" s="66"/>
      <c r="J907" s="66"/>
      <c r="K907" s="66"/>
      <c r="L907" s="6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6"/>
      <c r="I908" s="66"/>
      <c r="J908" s="66"/>
      <c r="K908" s="66"/>
      <c r="L908" s="6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6"/>
      <c r="I909" s="66"/>
      <c r="J909" s="66"/>
      <c r="K909" s="66"/>
      <c r="L909" s="6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6"/>
      <c r="I910" s="66"/>
      <c r="J910" s="66"/>
      <c r="K910" s="66"/>
      <c r="L910" s="6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6"/>
      <c r="I911" s="66"/>
      <c r="J911" s="66"/>
      <c r="K911" s="66"/>
      <c r="L911" s="6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6"/>
      <c r="I912" s="66"/>
      <c r="J912" s="66"/>
      <c r="K912" s="66"/>
      <c r="L912" s="6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6"/>
      <c r="I913" s="66"/>
      <c r="J913" s="66"/>
      <c r="K913" s="66"/>
      <c r="L913" s="6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6"/>
      <c r="I914" s="66"/>
      <c r="J914" s="66"/>
      <c r="K914" s="66"/>
      <c r="L914" s="6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6"/>
      <c r="I915" s="66"/>
      <c r="J915" s="66"/>
      <c r="K915" s="66"/>
      <c r="L915" s="6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6"/>
      <c r="I916" s="66"/>
      <c r="J916" s="66"/>
      <c r="K916" s="66"/>
      <c r="L916" s="6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6"/>
      <c r="I917" s="66"/>
      <c r="J917" s="66"/>
      <c r="K917" s="66"/>
      <c r="L917" s="6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6"/>
      <c r="I918" s="66"/>
      <c r="J918" s="66"/>
      <c r="K918" s="66"/>
      <c r="L918" s="6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6"/>
      <c r="I919" s="66"/>
      <c r="J919" s="66"/>
      <c r="K919" s="66"/>
      <c r="L919" s="6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6"/>
      <c r="I920" s="66"/>
      <c r="J920" s="66"/>
      <c r="K920" s="66"/>
      <c r="L920" s="6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6"/>
      <c r="I921" s="66"/>
      <c r="J921" s="66"/>
      <c r="K921" s="66"/>
      <c r="L921" s="6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6"/>
      <c r="I922" s="66"/>
      <c r="J922" s="66"/>
      <c r="K922" s="66"/>
      <c r="L922" s="6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6"/>
      <c r="I923" s="66"/>
      <c r="J923" s="66"/>
      <c r="K923" s="66"/>
      <c r="L923" s="6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6"/>
      <c r="I924" s="66"/>
      <c r="J924" s="66"/>
      <c r="K924" s="66"/>
      <c r="L924" s="6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6"/>
      <c r="I925" s="66"/>
      <c r="J925" s="66"/>
      <c r="K925" s="66"/>
      <c r="L925" s="6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6"/>
      <c r="I926" s="66"/>
      <c r="J926" s="66"/>
      <c r="K926" s="66"/>
      <c r="L926" s="6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6"/>
      <c r="I927" s="66"/>
      <c r="J927" s="66"/>
      <c r="K927" s="66"/>
      <c r="L927" s="6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6"/>
      <c r="I928" s="66"/>
      <c r="J928" s="66"/>
      <c r="K928" s="66"/>
      <c r="L928" s="6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6"/>
      <c r="I929" s="66"/>
      <c r="J929" s="66"/>
      <c r="K929" s="66"/>
      <c r="L929" s="6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6"/>
      <c r="I930" s="66"/>
      <c r="J930" s="66"/>
      <c r="K930" s="66"/>
      <c r="L930" s="6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6"/>
      <c r="I931" s="66"/>
      <c r="J931" s="66"/>
      <c r="K931" s="66"/>
      <c r="L931" s="6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6"/>
      <c r="I932" s="66"/>
      <c r="J932" s="66"/>
      <c r="K932" s="66"/>
      <c r="L932" s="6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6"/>
      <c r="I933" s="66"/>
      <c r="J933" s="66"/>
      <c r="K933" s="66"/>
      <c r="L933" s="6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6"/>
      <c r="I934" s="66"/>
      <c r="J934" s="66"/>
      <c r="K934" s="66"/>
      <c r="L934" s="6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6"/>
      <c r="I935" s="66"/>
      <c r="J935" s="66"/>
      <c r="K935" s="66"/>
      <c r="L935" s="6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6"/>
      <c r="I936" s="66"/>
      <c r="J936" s="66"/>
      <c r="K936" s="66"/>
      <c r="L936" s="6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6"/>
      <c r="I937" s="66"/>
      <c r="J937" s="66"/>
      <c r="K937" s="66"/>
      <c r="L937" s="6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6"/>
      <c r="I938" s="66"/>
      <c r="J938" s="66"/>
      <c r="K938" s="66"/>
      <c r="L938" s="6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6"/>
      <c r="I939" s="66"/>
      <c r="J939" s="66"/>
      <c r="K939" s="66"/>
      <c r="L939" s="6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6"/>
      <c r="I940" s="66"/>
      <c r="J940" s="66"/>
      <c r="K940" s="66"/>
      <c r="L940" s="6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6"/>
      <c r="I941" s="66"/>
      <c r="J941" s="66"/>
      <c r="K941" s="66"/>
      <c r="L941" s="6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6"/>
      <c r="I942" s="66"/>
      <c r="J942" s="66"/>
      <c r="K942" s="66"/>
      <c r="L942" s="6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6"/>
      <c r="I943" s="66"/>
      <c r="J943" s="66"/>
      <c r="K943" s="66"/>
      <c r="L943" s="6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6"/>
      <c r="I944" s="66"/>
      <c r="J944" s="66"/>
      <c r="K944" s="66"/>
      <c r="L944" s="6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6"/>
      <c r="I945" s="66"/>
      <c r="J945" s="66"/>
      <c r="K945" s="66"/>
      <c r="L945" s="6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6"/>
      <c r="I946" s="66"/>
      <c r="J946" s="66"/>
      <c r="K946" s="66"/>
      <c r="L946" s="6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6"/>
      <c r="I947" s="66"/>
      <c r="J947" s="66"/>
      <c r="K947" s="66"/>
      <c r="L947" s="6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6"/>
      <c r="I948" s="66"/>
      <c r="J948" s="66"/>
      <c r="K948" s="66"/>
      <c r="L948" s="6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6"/>
      <c r="I949" s="66"/>
      <c r="J949" s="66"/>
      <c r="K949" s="66"/>
      <c r="L949" s="6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6"/>
      <c r="I950" s="66"/>
      <c r="J950" s="66"/>
      <c r="K950" s="66"/>
      <c r="L950" s="6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6"/>
      <c r="I951" s="66"/>
      <c r="J951" s="66"/>
      <c r="K951" s="66"/>
      <c r="L951" s="6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6"/>
      <c r="I952" s="66"/>
      <c r="J952" s="66"/>
      <c r="K952" s="66"/>
      <c r="L952" s="6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6"/>
      <c r="I953" s="66"/>
      <c r="J953" s="66"/>
      <c r="K953" s="66"/>
      <c r="L953" s="6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6"/>
      <c r="I954" s="66"/>
      <c r="J954" s="66"/>
      <c r="K954" s="66"/>
      <c r="L954" s="6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6"/>
      <c r="I955" s="66"/>
      <c r="J955" s="66"/>
      <c r="K955" s="66"/>
      <c r="L955" s="6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6"/>
      <c r="I956" s="66"/>
      <c r="J956" s="66"/>
      <c r="K956" s="66"/>
      <c r="L956" s="6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6"/>
      <c r="I957" s="66"/>
      <c r="J957" s="66"/>
      <c r="K957" s="66"/>
      <c r="L957" s="6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6"/>
      <c r="I958" s="66"/>
      <c r="J958" s="66"/>
      <c r="K958" s="66"/>
      <c r="L958" s="6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6"/>
      <c r="I959" s="66"/>
      <c r="J959" s="66"/>
      <c r="K959" s="66"/>
      <c r="L959" s="6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6"/>
      <c r="I960" s="66"/>
      <c r="J960" s="66"/>
      <c r="K960" s="66"/>
      <c r="L960" s="6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6"/>
      <c r="I961" s="66"/>
      <c r="J961" s="66"/>
      <c r="K961" s="66"/>
      <c r="L961" s="6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6"/>
      <c r="I962" s="66"/>
      <c r="J962" s="66"/>
      <c r="K962" s="66"/>
      <c r="L962" s="6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6"/>
      <c r="I963" s="66"/>
      <c r="J963" s="66"/>
      <c r="K963" s="66"/>
      <c r="L963" s="6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6"/>
      <c r="I964" s="66"/>
      <c r="J964" s="66"/>
      <c r="K964" s="66"/>
      <c r="L964" s="6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6"/>
      <c r="I965" s="66"/>
      <c r="J965" s="66"/>
      <c r="K965" s="66"/>
      <c r="L965" s="6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6"/>
      <c r="I966" s="66"/>
      <c r="J966" s="66"/>
      <c r="K966" s="66"/>
      <c r="L966" s="6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6"/>
      <c r="I967" s="66"/>
      <c r="J967" s="66"/>
      <c r="K967" s="66"/>
      <c r="L967" s="6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6"/>
      <c r="I968" s="66"/>
      <c r="J968" s="66"/>
      <c r="K968" s="66"/>
      <c r="L968" s="6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6"/>
      <c r="I969" s="66"/>
      <c r="J969" s="66"/>
      <c r="K969" s="66"/>
      <c r="L969" s="6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6"/>
      <c r="I970" s="66"/>
      <c r="J970" s="66"/>
      <c r="K970" s="66"/>
      <c r="L970" s="6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6"/>
      <c r="I971" s="66"/>
      <c r="J971" s="66"/>
      <c r="K971" s="66"/>
      <c r="L971" s="6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6"/>
      <c r="I972" s="66"/>
      <c r="J972" s="66"/>
      <c r="K972" s="66"/>
      <c r="L972" s="6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6"/>
      <c r="I973" s="66"/>
      <c r="J973" s="66"/>
      <c r="K973" s="66"/>
      <c r="L973" s="6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6"/>
      <c r="I974" s="66"/>
      <c r="J974" s="66"/>
      <c r="K974" s="66"/>
      <c r="L974" s="6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6"/>
      <c r="I975" s="66"/>
      <c r="J975" s="66"/>
      <c r="K975" s="66"/>
      <c r="L975" s="6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6"/>
      <c r="I976" s="66"/>
      <c r="J976" s="66"/>
      <c r="K976" s="66"/>
      <c r="L976" s="6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6"/>
      <c r="I977" s="66"/>
      <c r="J977" s="66"/>
      <c r="K977" s="66"/>
      <c r="L977" s="6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6"/>
      <c r="I978" s="66"/>
      <c r="J978" s="66"/>
      <c r="K978" s="66"/>
      <c r="L978" s="6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6"/>
      <c r="I979" s="66"/>
      <c r="J979" s="66"/>
      <c r="K979" s="66"/>
      <c r="L979" s="6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6"/>
      <c r="I980" s="66"/>
      <c r="J980" s="66"/>
      <c r="K980" s="66"/>
      <c r="L980" s="6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6"/>
      <c r="I981" s="66"/>
      <c r="J981" s="66"/>
      <c r="K981" s="66"/>
      <c r="L981" s="6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6"/>
      <c r="I982" s="66"/>
      <c r="J982" s="66"/>
      <c r="K982" s="66"/>
      <c r="L982" s="6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6"/>
      <c r="I983" s="66"/>
      <c r="J983" s="66"/>
      <c r="K983" s="66"/>
      <c r="L983" s="6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6"/>
      <c r="I984" s="66"/>
      <c r="J984" s="66"/>
      <c r="K984" s="66"/>
      <c r="L984" s="6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6"/>
      <c r="I985" s="66"/>
      <c r="J985" s="66"/>
      <c r="K985" s="66"/>
      <c r="L985" s="6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6"/>
      <c r="I986" s="66"/>
      <c r="J986" s="66"/>
      <c r="K986" s="66"/>
      <c r="L986" s="6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6"/>
      <c r="I987" s="66"/>
      <c r="J987" s="66"/>
      <c r="K987" s="66"/>
      <c r="L987" s="6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6"/>
      <c r="I988" s="66"/>
      <c r="J988" s="66"/>
      <c r="K988" s="66"/>
      <c r="L988" s="6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6"/>
      <c r="I989" s="66"/>
      <c r="J989" s="66"/>
      <c r="K989" s="66"/>
      <c r="L989" s="6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6"/>
      <c r="I990" s="66"/>
      <c r="J990" s="66"/>
      <c r="K990" s="66"/>
      <c r="L990" s="6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6"/>
      <c r="I991" s="66"/>
      <c r="J991" s="66"/>
      <c r="K991" s="66"/>
      <c r="L991" s="6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6"/>
      <c r="I992" s="66"/>
      <c r="J992" s="66"/>
      <c r="K992" s="66"/>
      <c r="L992" s="6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6"/>
      <c r="I993" s="66"/>
      <c r="J993" s="66"/>
      <c r="K993" s="66"/>
      <c r="L993" s="6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6"/>
      <c r="I994" s="66"/>
      <c r="J994" s="66"/>
      <c r="K994" s="66"/>
      <c r="L994" s="6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6"/>
      <c r="I995" s="66"/>
      <c r="J995" s="66"/>
      <c r="K995" s="66"/>
      <c r="L995" s="6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6"/>
      <c r="I996" s="66"/>
      <c r="J996" s="66"/>
      <c r="K996" s="66"/>
      <c r="L996" s="6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6"/>
      <c r="I997" s="66"/>
      <c r="J997" s="66"/>
      <c r="K997" s="66"/>
      <c r="L997" s="6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6"/>
      <c r="I998" s="66"/>
      <c r="J998" s="66"/>
      <c r="K998" s="66"/>
      <c r="L998" s="6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6"/>
      <c r="I999" s="66"/>
      <c r="J999" s="66"/>
      <c r="K999" s="66"/>
      <c r="L999" s="6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6"/>
      <c r="I1000" s="66"/>
      <c r="J1000" s="66"/>
      <c r="K1000" s="66"/>
      <c r="L1000" s="6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6" t="s">
        <v>1</v>
      </c>
      <c r="B1" s="76" t="s">
        <v>2363</v>
      </c>
      <c r="C1" s="76" t="s">
        <v>2364</v>
      </c>
      <c r="D1" s="76" t="s">
        <v>2365</v>
      </c>
      <c r="E1" s="76" t="s">
        <v>2366</v>
      </c>
    </row>
    <row r="2" ht="15.75" customHeight="1">
      <c r="A2" s="76" t="s">
        <v>12</v>
      </c>
      <c r="B2" s="77">
        <v>306.0</v>
      </c>
      <c r="C2" s="77">
        <v>160.0</v>
      </c>
      <c r="D2" s="11">
        <v>18.0</v>
      </c>
      <c r="E2" s="11">
        <v>9.0</v>
      </c>
    </row>
    <row r="3" ht="15.75" customHeight="1">
      <c r="A3" s="76" t="s">
        <v>19</v>
      </c>
      <c r="B3" s="77">
        <f>B2+D2+5</f>
        <v>329</v>
      </c>
      <c r="C3" s="77">
        <v>160.0</v>
      </c>
      <c r="D3" s="11">
        <v>18.0</v>
      </c>
      <c r="E3" s="11">
        <v>9.0</v>
      </c>
    </row>
    <row r="4" ht="15.75" customHeight="1">
      <c r="A4" s="76" t="s">
        <v>25</v>
      </c>
      <c r="B4" s="77">
        <f>B3+D3+4</f>
        <v>351</v>
      </c>
      <c r="C4" s="77">
        <v>160.0</v>
      </c>
      <c r="D4" s="11">
        <v>18.0</v>
      </c>
      <c r="E4" s="11">
        <v>9.0</v>
      </c>
    </row>
    <row r="5" ht="15.75" customHeight="1">
      <c r="A5" s="76" t="s">
        <v>31</v>
      </c>
      <c r="B5" s="77">
        <f>B4+D4+5</f>
        <v>374</v>
      </c>
      <c r="C5" s="77">
        <v>160.0</v>
      </c>
      <c r="D5" s="11">
        <v>18.0</v>
      </c>
      <c r="E5" s="11">
        <v>9.0</v>
      </c>
    </row>
    <row r="6" ht="15.75" customHeight="1">
      <c r="A6" s="76" t="s">
        <v>37</v>
      </c>
      <c r="B6" s="77">
        <f>B5+D5+4</f>
        <v>396</v>
      </c>
      <c r="C6" s="77">
        <v>160.0</v>
      </c>
      <c r="D6" s="11">
        <v>18.0</v>
      </c>
      <c r="E6" s="11">
        <v>9.0</v>
      </c>
    </row>
    <row r="7" ht="15.75" customHeight="1">
      <c r="A7" s="76" t="s">
        <v>42</v>
      </c>
      <c r="B7" s="77">
        <f>B6+D6+5</f>
        <v>419</v>
      </c>
      <c r="C7" s="77">
        <v>160.0</v>
      </c>
      <c r="D7" s="11">
        <v>18.0</v>
      </c>
      <c r="E7" s="11">
        <v>9.0</v>
      </c>
    </row>
    <row r="8" ht="15.75" customHeight="1">
      <c r="A8" s="76" t="s">
        <v>49</v>
      </c>
      <c r="B8" s="77">
        <f>B7+D7+4</f>
        <v>441</v>
      </c>
      <c r="C8" s="77">
        <v>160.0</v>
      </c>
      <c r="D8" s="11">
        <v>18.0</v>
      </c>
      <c r="E8" s="11">
        <v>9.0</v>
      </c>
    </row>
    <row r="9" ht="15.75" customHeight="1">
      <c r="A9" s="76" t="s">
        <v>54</v>
      </c>
      <c r="B9" s="77">
        <f>B8+D8+5</f>
        <v>464</v>
      </c>
      <c r="C9" s="77">
        <v>160.0</v>
      </c>
      <c r="D9" s="11">
        <v>18.0</v>
      </c>
      <c r="E9" s="11">
        <v>9.0</v>
      </c>
    </row>
    <row r="10" ht="15.75" customHeight="1">
      <c r="A10" s="76" t="s">
        <v>59</v>
      </c>
      <c r="B10" s="77">
        <f>B9+D9+4</f>
        <v>486</v>
      </c>
      <c r="C10" s="77">
        <v>160.0</v>
      </c>
      <c r="D10" s="11">
        <v>18.0</v>
      </c>
      <c r="E10" s="11">
        <v>9.0</v>
      </c>
    </row>
    <row r="11" ht="15.75" customHeight="1">
      <c r="A11" s="76" t="s">
        <v>64</v>
      </c>
      <c r="B11" s="77">
        <f>B10+D10+5</f>
        <v>509</v>
      </c>
      <c r="C11" s="77">
        <v>160.0</v>
      </c>
      <c r="D11" s="11">
        <v>18.0</v>
      </c>
      <c r="E11" s="11">
        <v>9.0</v>
      </c>
    </row>
    <row r="12" ht="15.75" customHeight="1">
      <c r="A12" s="76" t="s">
        <v>74</v>
      </c>
      <c r="B12" s="77">
        <f>B11+D11+4</f>
        <v>531</v>
      </c>
      <c r="C12" s="77">
        <v>160.0</v>
      </c>
      <c r="D12" s="11">
        <v>18.0</v>
      </c>
      <c r="E12" s="11">
        <v>9.0</v>
      </c>
    </row>
    <row r="13" ht="15.75" customHeight="1">
      <c r="A13" s="76" t="s">
        <v>82</v>
      </c>
      <c r="B13" s="77">
        <f>B12+D12+5</f>
        <v>554</v>
      </c>
      <c r="C13" s="77">
        <v>160.0</v>
      </c>
      <c r="D13" s="11">
        <v>18.0</v>
      </c>
      <c r="E13" s="11">
        <v>9.0</v>
      </c>
    </row>
    <row r="14" ht="15.75" customHeight="1">
      <c r="A14" s="76" t="s">
        <v>88</v>
      </c>
      <c r="B14" s="77">
        <f>B13+D13+4</f>
        <v>576</v>
      </c>
      <c r="C14" s="77">
        <v>160.0</v>
      </c>
      <c r="D14" s="11">
        <v>18.0</v>
      </c>
      <c r="E14" s="11">
        <v>9.0</v>
      </c>
    </row>
    <row r="15" ht="15.75" customHeight="1">
      <c r="A15" s="76" t="s">
        <v>91</v>
      </c>
      <c r="B15" s="77">
        <f>B14+D14+5</f>
        <v>599</v>
      </c>
      <c r="C15" s="77">
        <v>160.0</v>
      </c>
      <c r="D15" s="11">
        <v>18.0</v>
      </c>
      <c r="E15" s="11">
        <v>9.0</v>
      </c>
    </row>
    <row r="16" ht="15.75" customHeight="1">
      <c r="A16" s="76" t="s">
        <v>95</v>
      </c>
      <c r="B16" s="77">
        <f>B15+D15+4</f>
        <v>621</v>
      </c>
      <c r="C16" s="77">
        <v>160.0</v>
      </c>
      <c r="D16" s="11">
        <v>18.0</v>
      </c>
      <c r="E16" s="11">
        <v>9.0</v>
      </c>
    </row>
    <row r="17" ht="15.75" customHeight="1">
      <c r="A17" s="76" t="s">
        <v>96</v>
      </c>
      <c r="B17" s="77">
        <f>B16+D16+5</f>
        <v>644</v>
      </c>
      <c r="C17" s="77">
        <v>160.0</v>
      </c>
      <c r="D17" s="11">
        <v>18.0</v>
      </c>
      <c r="E17" s="11">
        <v>9.0</v>
      </c>
    </row>
    <row r="18" ht="15.75" customHeight="1">
      <c r="A18" s="76" t="s">
        <v>101</v>
      </c>
      <c r="B18" s="11">
        <f>B17+85</f>
        <v>729</v>
      </c>
      <c r="C18" s="77">
        <v>160.0</v>
      </c>
      <c r="D18" s="11">
        <v>18.0</v>
      </c>
      <c r="E18" s="11">
        <v>9.0</v>
      </c>
    </row>
    <row r="19" ht="15.75" customHeight="1">
      <c r="A19" s="76" t="s">
        <v>107</v>
      </c>
      <c r="B19" s="77">
        <f>B18+D18+5</f>
        <v>752</v>
      </c>
      <c r="C19" s="77">
        <v>160.0</v>
      </c>
      <c r="D19" s="11">
        <v>18.0</v>
      </c>
      <c r="E19" s="11">
        <v>9.0</v>
      </c>
    </row>
    <row r="20" ht="15.75" customHeight="1">
      <c r="A20" s="76" t="s">
        <v>113</v>
      </c>
      <c r="B20" s="77">
        <f>B19+D19+4</f>
        <v>774</v>
      </c>
      <c r="C20" s="77">
        <v>160.0</v>
      </c>
      <c r="D20" s="11">
        <v>18.0</v>
      </c>
      <c r="E20" s="11">
        <v>9.0</v>
      </c>
    </row>
    <row r="21" ht="15.75" customHeight="1">
      <c r="A21" s="76" t="s">
        <v>117</v>
      </c>
      <c r="B21" s="77">
        <f>B20+D20+5</f>
        <v>797</v>
      </c>
      <c r="C21" s="77">
        <v>160.0</v>
      </c>
      <c r="D21" s="11">
        <v>18.0</v>
      </c>
      <c r="E21" s="11">
        <v>9.0</v>
      </c>
    </row>
    <row r="22" ht="15.75" customHeight="1">
      <c r="A22" s="76" t="s">
        <v>122</v>
      </c>
      <c r="B22" s="77">
        <f>B21+D21+4</f>
        <v>819</v>
      </c>
      <c r="C22" s="77">
        <v>160.0</v>
      </c>
      <c r="D22" s="11">
        <v>18.0</v>
      </c>
      <c r="E22" s="11">
        <v>9.0</v>
      </c>
    </row>
    <row r="23" ht="15.75" customHeight="1">
      <c r="A23" s="76" t="s">
        <v>128</v>
      </c>
      <c r="B23" s="77">
        <f>B22+D22+5</f>
        <v>842</v>
      </c>
      <c r="C23" s="77">
        <v>160.0</v>
      </c>
      <c r="D23" s="11">
        <v>18.0</v>
      </c>
      <c r="E23" s="11">
        <v>9.0</v>
      </c>
    </row>
    <row r="24" ht="15.75" customHeight="1">
      <c r="A24" s="76" t="s">
        <v>130</v>
      </c>
      <c r="B24" s="77">
        <f>B23+D23+4</f>
        <v>864</v>
      </c>
      <c r="C24" s="77">
        <v>160.0</v>
      </c>
      <c r="D24" s="11">
        <v>18.0</v>
      </c>
      <c r="E24" s="11">
        <v>9.0</v>
      </c>
    </row>
    <row r="25" ht="15.75" customHeight="1">
      <c r="A25" s="76" t="s">
        <v>134</v>
      </c>
      <c r="B25" s="77">
        <v>306.0</v>
      </c>
      <c r="C25" s="76">
        <f>C24+39</f>
        <v>199</v>
      </c>
      <c r="D25" s="11">
        <v>18.0</v>
      </c>
      <c r="E25" s="11">
        <v>9.0</v>
      </c>
    </row>
    <row r="26" ht="15.75" customHeight="1">
      <c r="A26" s="76" t="s">
        <v>141</v>
      </c>
      <c r="B26" s="77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6" t="s">
        <v>146</v>
      </c>
      <c r="B27" s="77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6" t="s">
        <v>151</v>
      </c>
      <c r="B28" s="77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6" t="s">
        <v>154</v>
      </c>
      <c r="B29" s="77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6" t="s">
        <v>158</v>
      </c>
      <c r="B30" s="77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6" t="s">
        <v>164</v>
      </c>
      <c r="B31" s="77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6" t="s">
        <v>169</v>
      </c>
      <c r="B32" s="77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6" t="s">
        <v>173</v>
      </c>
      <c r="B33" s="77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6" t="s">
        <v>175</v>
      </c>
      <c r="B34" s="77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6" t="s">
        <v>176</v>
      </c>
      <c r="B35" s="77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6" t="s">
        <v>178</v>
      </c>
      <c r="B36" s="77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6" t="s">
        <v>179</v>
      </c>
      <c r="B37" s="77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6" t="s">
        <v>181</v>
      </c>
      <c r="B38" s="77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6" t="s">
        <v>185</v>
      </c>
      <c r="B39" s="77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6" t="s">
        <v>190</v>
      </c>
      <c r="B40" s="77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6" t="s">
        <v>196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6" t="s">
        <v>202</v>
      </c>
      <c r="B42" s="77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6" t="s">
        <v>207</v>
      </c>
      <c r="B43" s="77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6" t="s">
        <v>208</v>
      </c>
      <c r="B44" s="77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6" t="s">
        <v>213</v>
      </c>
      <c r="B45" s="77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6" t="s">
        <v>215</v>
      </c>
      <c r="B46" s="77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6" t="s">
        <v>220</v>
      </c>
      <c r="B47" s="77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6" t="s">
        <v>221</v>
      </c>
      <c r="B48" s="77">
        <v>306.0</v>
      </c>
      <c r="C48" s="76">
        <f>C47+76</f>
        <v>275</v>
      </c>
      <c r="D48" s="11">
        <v>18.0</v>
      </c>
      <c r="E48" s="11">
        <v>9.0</v>
      </c>
    </row>
    <row r="49" ht="15.75" customHeight="1">
      <c r="A49" s="76" t="s">
        <v>227</v>
      </c>
      <c r="B49" s="77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6" t="s">
        <v>228</v>
      </c>
      <c r="B50" s="77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6" t="s">
        <v>235</v>
      </c>
      <c r="B51" s="77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6" t="s">
        <v>236</v>
      </c>
      <c r="B52" s="77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6" t="s">
        <v>239</v>
      </c>
      <c r="B53" s="77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6" t="s">
        <v>240</v>
      </c>
      <c r="B54" s="77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6" t="s">
        <v>242</v>
      </c>
      <c r="B55" s="77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6" t="s">
        <v>243</v>
      </c>
      <c r="B56" s="77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6" t="s">
        <v>247</v>
      </c>
      <c r="B57" s="77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6" t="s">
        <v>252</v>
      </c>
      <c r="B58" s="77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6" t="s">
        <v>256</v>
      </c>
      <c r="B59" s="77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6" t="s">
        <v>261</v>
      </c>
      <c r="B60" s="77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6" t="s">
        <v>262</v>
      </c>
      <c r="B61" s="77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6" t="s">
        <v>266</v>
      </c>
      <c r="B62" s="77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6" t="s">
        <v>271</v>
      </c>
      <c r="B63" s="77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6" t="s">
        <v>275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6" t="s">
        <v>279</v>
      </c>
      <c r="B65" s="77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6" t="s">
        <v>281</v>
      </c>
      <c r="B66" s="77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6" t="s">
        <v>287</v>
      </c>
      <c r="B67" s="77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6" t="s">
        <v>294</v>
      </c>
      <c r="B68" s="77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6" t="s">
        <v>295</v>
      </c>
      <c r="B69" s="77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6" t="s">
        <v>300</v>
      </c>
      <c r="B70" s="77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6" t="s">
        <v>304</v>
      </c>
      <c r="B71" s="77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6" t="s">
        <v>305</v>
      </c>
      <c r="B72" s="77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6" t="s">
        <v>309</v>
      </c>
      <c r="B73" s="77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6" t="s">
        <v>310</v>
      </c>
      <c r="B74" s="77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6" t="s">
        <v>316</v>
      </c>
      <c r="B75" s="77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6" t="s">
        <v>317</v>
      </c>
      <c r="B76" s="77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6" t="s">
        <v>322</v>
      </c>
      <c r="B77" s="77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6" t="s">
        <v>326</v>
      </c>
      <c r="B78" s="77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6" t="s">
        <v>330</v>
      </c>
      <c r="B79" s="77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6" t="s">
        <v>331</v>
      </c>
      <c r="B80" s="77">
        <v>306.0</v>
      </c>
      <c r="C80" s="76">
        <f>C79+39</f>
        <v>314</v>
      </c>
      <c r="D80" s="11">
        <v>18.0</v>
      </c>
      <c r="E80" s="11">
        <v>9.0</v>
      </c>
    </row>
    <row r="81" ht="15.75" customHeight="1">
      <c r="A81" s="76" t="s">
        <v>333</v>
      </c>
      <c r="B81" s="77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6" t="s">
        <v>334</v>
      </c>
      <c r="B82" s="77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6" t="s">
        <v>339</v>
      </c>
      <c r="B83" s="77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6" t="s">
        <v>344</v>
      </c>
      <c r="B84" s="77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6" t="s">
        <v>345</v>
      </c>
      <c r="B85" s="77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6" t="s">
        <v>351</v>
      </c>
      <c r="B86" s="77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6" t="s">
        <v>352</v>
      </c>
      <c r="B87" s="77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6" t="s">
        <v>356</v>
      </c>
      <c r="B88" s="77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6" t="s">
        <v>361</v>
      </c>
      <c r="B89" s="77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6" t="s">
        <v>363</v>
      </c>
      <c r="B90" s="77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6" t="s">
        <v>369</v>
      </c>
      <c r="B91" s="77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6" t="s">
        <v>374</v>
      </c>
      <c r="B92" s="77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6" t="s">
        <v>375</v>
      </c>
      <c r="B93" s="77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6" t="s">
        <v>381</v>
      </c>
      <c r="B94" s="77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6" t="s">
        <v>383</v>
      </c>
      <c r="B95" s="77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6" t="s">
        <v>389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6" t="s">
        <v>391</v>
      </c>
      <c r="B97" s="77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6" t="s">
        <v>397</v>
      </c>
      <c r="B98" s="77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6" t="s">
        <v>402</v>
      </c>
      <c r="B99" s="77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6" t="s">
        <v>403</v>
      </c>
      <c r="B100" s="77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6" t="s">
        <v>407</v>
      </c>
      <c r="B101" s="77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6" t="s">
        <v>409</v>
      </c>
      <c r="B102" s="77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6" t="s">
        <v>410</v>
      </c>
      <c r="B103" s="77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6" t="s">
        <v>414</v>
      </c>
      <c r="B104" s="77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6" t="s">
        <v>419</v>
      </c>
      <c r="B105" s="77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6" t="s">
        <v>424</v>
      </c>
      <c r="B106" s="77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6" t="s">
        <v>425</v>
      </c>
      <c r="B107" s="77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6" t="s">
        <v>429</v>
      </c>
      <c r="B108" s="77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6" t="s">
        <v>431</v>
      </c>
      <c r="B109" s="77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6" t="s">
        <v>439</v>
      </c>
      <c r="B110" s="77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6" t="s">
        <v>443</v>
      </c>
      <c r="B111" s="77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6" t="s">
        <v>449</v>
      </c>
      <c r="B112" s="77">
        <v>306.0</v>
      </c>
      <c r="C112" s="76">
        <f>C111+77</f>
        <v>391</v>
      </c>
      <c r="D112" s="11">
        <v>18.0</v>
      </c>
      <c r="E112" s="11">
        <v>9.0</v>
      </c>
    </row>
    <row r="113" ht="15.75" customHeight="1">
      <c r="A113" s="76" t="s">
        <v>453</v>
      </c>
      <c r="B113" s="77">
        <f>B112+D112+5</f>
        <v>329</v>
      </c>
      <c r="C113" s="76">
        <f t="shared" ref="C113:C143" si="1">C112</f>
        <v>391</v>
      </c>
      <c r="D113" s="11">
        <v>18.0</v>
      </c>
      <c r="E113" s="11">
        <v>9.0</v>
      </c>
    </row>
    <row r="114" ht="15.75" customHeight="1">
      <c r="A114" s="76" t="s">
        <v>458</v>
      </c>
      <c r="B114" s="77">
        <f>B113+D113+4</f>
        <v>351</v>
      </c>
      <c r="C114" s="76">
        <f t="shared" si="1"/>
        <v>391</v>
      </c>
      <c r="D114" s="11">
        <v>18.0</v>
      </c>
      <c r="E114" s="11">
        <v>9.0</v>
      </c>
    </row>
    <row r="115" ht="15.75" customHeight="1">
      <c r="A115" s="76" t="s">
        <v>459</v>
      </c>
      <c r="B115" s="77">
        <f>B114+D114+5</f>
        <v>374</v>
      </c>
      <c r="C115" s="76">
        <f t="shared" si="1"/>
        <v>391</v>
      </c>
      <c r="D115" s="11">
        <v>18.0</v>
      </c>
      <c r="E115" s="11">
        <v>9.0</v>
      </c>
    </row>
    <row r="116" ht="15.75" customHeight="1">
      <c r="A116" s="76" t="s">
        <v>464</v>
      </c>
      <c r="B116" s="77">
        <f>B115+D115+4</f>
        <v>396</v>
      </c>
      <c r="C116" s="76">
        <f t="shared" si="1"/>
        <v>391</v>
      </c>
      <c r="D116" s="11">
        <v>18.0</v>
      </c>
      <c r="E116" s="11">
        <v>9.0</v>
      </c>
    </row>
    <row r="117" ht="15.75" customHeight="1">
      <c r="A117" s="76" t="s">
        <v>465</v>
      </c>
      <c r="B117" s="77">
        <f>B116+D116+5</f>
        <v>419</v>
      </c>
      <c r="C117" s="76">
        <f t="shared" si="1"/>
        <v>391</v>
      </c>
      <c r="D117" s="11">
        <v>18.0</v>
      </c>
      <c r="E117" s="11">
        <v>9.0</v>
      </c>
    </row>
    <row r="118" ht="15.75" customHeight="1">
      <c r="A118" s="76" t="s">
        <v>470</v>
      </c>
      <c r="B118" s="77">
        <f>B117+D117+4</f>
        <v>441</v>
      </c>
      <c r="C118" s="76">
        <f t="shared" si="1"/>
        <v>391</v>
      </c>
      <c r="D118" s="11">
        <v>18.0</v>
      </c>
      <c r="E118" s="11">
        <v>9.0</v>
      </c>
    </row>
    <row r="119" ht="15.75" customHeight="1">
      <c r="A119" s="76" t="s">
        <v>474</v>
      </c>
      <c r="B119" s="77">
        <f>B118+D118+5</f>
        <v>464</v>
      </c>
      <c r="C119" s="76">
        <f t="shared" si="1"/>
        <v>391</v>
      </c>
      <c r="D119" s="11">
        <v>18.0</v>
      </c>
      <c r="E119" s="11">
        <v>9.0</v>
      </c>
    </row>
    <row r="120" ht="15.75" customHeight="1">
      <c r="A120" s="76" t="s">
        <v>476</v>
      </c>
      <c r="B120" s="77">
        <f>B119+D119+4</f>
        <v>486</v>
      </c>
      <c r="C120" s="76">
        <f t="shared" si="1"/>
        <v>391</v>
      </c>
      <c r="D120" s="11">
        <v>18.0</v>
      </c>
      <c r="E120" s="11">
        <v>9.0</v>
      </c>
    </row>
    <row r="121" ht="15.75" customHeight="1">
      <c r="A121" s="76" t="s">
        <v>477</v>
      </c>
      <c r="B121" s="77">
        <f>B120+D120+5</f>
        <v>509</v>
      </c>
      <c r="C121" s="76">
        <f t="shared" si="1"/>
        <v>391</v>
      </c>
      <c r="D121" s="11">
        <v>18.0</v>
      </c>
      <c r="E121" s="11">
        <v>9.0</v>
      </c>
    </row>
    <row r="122" ht="15.75" customHeight="1">
      <c r="A122" s="76" t="s">
        <v>481</v>
      </c>
      <c r="B122" s="77">
        <f>B121+D121+4</f>
        <v>531</v>
      </c>
      <c r="C122" s="76">
        <f t="shared" si="1"/>
        <v>391</v>
      </c>
      <c r="D122" s="11">
        <v>18.0</v>
      </c>
      <c r="E122" s="11">
        <v>9.0</v>
      </c>
    </row>
    <row r="123" ht="15.75" customHeight="1">
      <c r="A123" s="76" t="s">
        <v>482</v>
      </c>
      <c r="B123" s="77">
        <f>B122+D122+5</f>
        <v>554</v>
      </c>
      <c r="C123" s="76">
        <f t="shared" si="1"/>
        <v>391</v>
      </c>
      <c r="D123" s="11">
        <v>18.0</v>
      </c>
      <c r="E123" s="11">
        <v>9.0</v>
      </c>
    </row>
    <row r="124" ht="15.75" customHeight="1">
      <c r="A124" s="76" t="s">
        <v>485</v>
      </c>
      <c r="B124" s="77">
        <f>B123+D123+4</f>
        <v>576</v>
      </c>
      <c r="C124" s="76">
        <f t="shared" si="1"/>
        <v>391</v>
      </c>
      <c r="D124" s="11">
        <v>18.0</v>
      </c>
      <c r="E124" s="11">
        <v>9.0</v>
      </c>
    </row>
    <row r="125" ht="15.75" customHeight="1">
      <c r="A125" s="76" t="s">
        <v>491</v>
      </c>
      <c r="B125" s="77">
        <f>B124+D124+5</f>
        <v>599</v>
      </c>
      <c r="C125" s="76">
        <f t="shared" si="1"/>
        <v>391</v>
      </c>
      <c r="D125" s="11">
        <v>18.0</v>
      </c>
      <c r="E125" s="11">
        <v>9.0</v>
      </c>
    </row>
    <row r="126" ht="15.75" customHeight="1">
      <c r="A126" s="76" t="s">
        <v>492</v>
      </c>
      <c r="B126" s="77">
        <f>B125+D125+4</f>
        <v>621</v>
      </c>
      <c r="C126" s="76">
        <f t="shared" si="1"/>
        <v>391</v>
      </c>
      <c r="D126" s="11">
        <v>18.0</v>
      </c>
      <c r="E126" s="11">
        <v>9.0</v>
      </c>
    </row>
    <row r="127" ht="15.75" customHeight="1">
      <c r="A127" s="76" t="s">
        <v>498</v>
      </c>
      <c r="B127" s="77">
        <f>B126+D126+5</f>
        <v>644</v>
      </c>
      <c r="C127" s="76">
        <f t="shared" si="1"/>
        <v>391</v>
      </c>
      <c r="D127" s="11">
        <v>18.0</v>
      </c>
      <c r="E127" s="11">
        <v>9.0</v>
      </c>
    </row>
    <row r="128" ht="15.75" customHeight="1">
      <c r="A128" s="76" t="s">
        <v>499</v>
      </c>
      <c r="B128" s="11">
        <f>B127+85</f>
        <v>729</v>
      </c>
      <c r="C128" s="76">
        <f t="shared" si="1"/>
        <v>391</v>
      </c>
      <c r="D128" s="11">
        <v>18.0</v>
      </c>
      <c r="E128" s="11">
        <v>9.0</v>
      </c>
    </row>
    <row r="129" ht="15.75" customHeight="1">
      <c r="A129" s="76" t="s">
        <v>503</v>
      </c>
      <c r="B129" s="77">
        <f>B128+D128+5</f>
        <v>752</v>
      </c>
      <c r="C129" s="76">
        <f t="shared" si="1"/>
        <v>391</v>
      </c>
      <c r="D129" s="11">
        <v>18.0</v>
      </c>
      <c r="E129" s="11">
        <v>9.0</v>
      </c>
    </row>
    <row r="130" ht="15.75" customHeight="1">
      <c r="A130" s="76" t="s">
        <v>504</v>
      </c>
      <c r="B130" s="77">
        <f>B129+D129+4</f>
        <v>774</v>
      </c>
      <c r="C130" s="76">
        <f t="shared" si="1"/>
        <v>391</v>
      </c>
      <c r="D130" s="11">
        <v>18.0</v>
      </c>
      <c r="E130" s="11">
        <v>9.0</v>
      </c>
    </row>
    <row r="131" ht="15.75" customHeight="1">
      <c r="A131" s="76" t="s">
        <v>509</v>
      </c>
      <c r="B131" s="77">
        <f>B130+D130+5</f>
        <v>797</v>
      </c>
      <c r="C131" s="76">
        <f t="shared" si="1"/>
        <v>391</v>
      </c>
      <c r="D131" s="11">
        <v>18.0</v>
      </c>
      <c r="E131" s="11">
        <v>9.0</v>
      </c>
    </row>
    <row r="132" ht="15.75" customHeight="1">
      <c r="A132" s="76" t="s">
        <v>510</v>
      </c>
      <c r="B132" s="77">
        <f>B131+D131+4</f>
        <v>819</v>
      </c>
      <c r="C132" s="76">
        <f t="shared" si="1"/>
        <v>391</v>
      </c>
      <c r="D132" s="11">
        <v>18.0</v>
      </c>
      <c r="E132" s="11">
        <v>9.0</v>
      </c>
    </row>
    <row r="133" ht="15.75" customHeight="1">
      <c r="A133" s="76" t="s">
        <v>518</v>
      </c>
      <c r="B133" s="77">
        <f>B132+D132+5</f>
        <v>842</v>
      </c>
      <c r="C133" s="76">
        <f t="shared" si="1"/>
        <v>391</v>
      </c>
      <c r="D133" s="11">
        <v>18.0</v>
      </c>
      <c r="E133" s="11">
        <v>9.0</v>
      </c>
    </row>
    <row r="134" ht="15.75" customHeight="1">
      <c r="A134" s="76" t="s">
        <v>523</v>
      </c>
      <c r="B134" s="77">
        <f>B133+D133+4</f>
        <v>864</v>
      </c>
      <c r="C134" s="76">
        <f t="shared" si="1"/>
        <v>391</v>
      </c>
      <c r="D134" s="11">
        <v>18.0</v>
      </c>
      <c r="E134" s="11">
        <v>9.0</v>
      </c>
    </row>
    <row r="135" ht="15.75" customHeight="1">
      <c r="A135" s="76" t="s">
        <v>527</v>
      </c>
      <c r="B135" s="77">
        <f>B134+D134+5</f>
        <v>887</v>
      </c>
      <c r="C135" s="76">
        <f t="shared" si="1"/>
        <v>391</v>
      </c>
      <c r="D135" s="11">
        <v>18.0</v>
      </c>
      <c r="E135" s="11">
        <v>9.0</v>
      </c>
    </row>
    <row r="136" ht="15.75" customHeight="1">
      <c r="A136" s="76" t="s">
        <v>528</v>
      </c>
      <c r="B136" s="77">
        <f>B135+D135+4</f>
        <v>909</v>
      </c>
      <c r="C136" s="76">
        <f t="shared" si="1"/>
        <v>391</v>
      </c>
      <c r="D136" s="11">
        <v>18.0</v>
      </c>
      <c r="E136" s="11">
        <v>9.0</v>
      </c>
    </row>
    <row r="137" ht="15.75" customHeight="1">
      <c r="A137" s="76" t="s">
        <v>530</v>
      </c>
      <c r="B137" s="77">
        <f>B136+D136+5</f>
        <v>932</v>
      </c>
      <c r="C137" s="76">
        <f t="shared" si="1"/>
        <v>391</v>
      </c>
      <c r="D137" s="11">
        <v>18.0</v>
      </c>
      <c r="E137" s="11">
        <v>9.0</v>
      </c>
    </row>
    <row r="138" ht="15.75" customHeight="1">
      <c r="A138" s="76" t="s">
        <v>531</v>
      </c>
      <c r="B138" s="77">
        <f>B137+D137+4</f>
        <v>954</v>
      </c>
      <c r="C138" s="76">
        <f t="shared" si="1"/>
        <v>391</v>
      </c>
      <c r="D138" s="11">
        <v>18.0</v>
      </c>
      <c r="E138" s="11">
        <v>9.0</v>
      </c>
    </row>
    <row r="139" ht="15.75" customHeight="1">
      <c r="A139" s="76" t="s">
        <v>535</v>
      </c>
      <c r="B139" s="77">
        <f>B138+D138+5</f>
        <v>977</v>
      </c>
      <c r="C139" s="76">
        <f t="shared" si="1"/>
        <v>391</v>
      </c>
      <c r="D139" s="11">
        <v>18.0</v>
      </c>
      <c r="E139" s="11">
        <v>9.0</v>
      </c>
    </row>
    <row r="140" ht="15.75" customHeight="1">
      <c r="A140" s="76" t="s">
        <v>536</v>
      </c>
      <c r="B140" s="77">
        <f>B139+D139+4</f>
        <v>999</v>
      </c>
      <c r="C140" s="76">
        <f t="shared" si="1"/>
        <v>391</v>
      </c>
      <c r="D140" s="11">
        <v>18.0</v>
      </c>
      <c r="E140" s="11">
        <v>9.0</v>
      </c>
    </row>
    <row r="141" ht="15.75" customHeight="1">
      <c r="A141" s="76" t="s">
        <v>540</v>
      </c>
      <c r="B141" s="77">
        <f>B140+D140+5</f>
        <v>1022</v>
      </c>
      <c r="C141" s="76">
        <f t="shared" si="1"/>
        <v>391</v>
      </c>
      <c r="D141" s="11">
        <v>18.0</v>
      </c>
      <c r="E141" s="11">
        <v>9.0</v>
      </c>
    </row>
    <row r="142" ht="15.75" customHeight="1">
      <c r="A142" s="76" t="s">
        <v>546</v>
      </c>
      <c r="B142" s="77">
        <f>B141+D141+4</f>
        <v>1044</v>
      </c>
      <c r="C142" s="76">
        <f t="shared" si="1"/>
        <v>391</v>
      </c>
      <c r="D142" s="11">
        <v>18.0</v>
      </c>
      <c r="E142" s="11">
        <v>9.0</v>
      </c>
    </row>
    <row r="143" ht="15.75" customHeight="1">
      <c r="A143" s="76" t="s">
        <v>550</v>
      </c>
      <c r="B143" s="77">
        <f>B142+D142+5</f>
        <v>1067</v>
      </c>
      <c r="C143" s="76">
        <f t="shared" si="1"/>
        <v>391</v>
      </c>
      <c r="D143" s="11">
        <v>18.0</v>
      </c>
      <c r="E143" s="11">
        <v>9.0</v>
      </c>
    </row>
    <row r="144" ht="15.75" customHeight="1">
      <c r="A144" s="76" t="s">
        <v>557</v>
      </c>
      <c r="B144" s="77">
        <v>306.0</v>
      </c>
      <c r="C144" s="76">
        <f>C143+39</f>
        <v>430</v>
      </c>
      <c r="D144" s="11">
        <v>18.0</v>
      </c>
      <c r="E144" s="11">
        <v>9.0</v>
      </c>
    </row>
    <row r="145" ht="15.75" customHeight="1">
      <c r="A145" s="76" t="s">
        <v>561</v>
      </c>
      <c r="B145" s="77">
        <f>B144+D144+5</f>
        <v>329</v>
      </c>
      <c r="C145" s="76">
        <f t="shared" ref="C145:C175" si="2">C144</f>
        <v>430</v>
      </c>
      <c r="D145" s="11">
        <v>18.0</v>
      </c>
      <c r="E145" s="11">
        <v>9.0</v>
      </c>
    </row>
    <row r="146" ht="15.75" customHeight="1">
      <c r="A146" s="76" t="s">
        <v>565</v>
      </c>
      <c r="B146" s="77">
        <f>B145+D145+4</f>
        <v>351</v>
      </c>
      <c r="C146" s="76">
        <f t="shared" si="2"/>
        <v>430</v>
      </c>
      <c r="D146" s="11">
        <v>18.0</v>
      </c>
      <c r="E146" s="11">
        <v>9.0</v>
      </c>
    </row>
    <row r="147" ht="15.75" customHeight="1">
      <c r="A147" s="76" t="s">
        <v>570</v>
      </c>
      <c r="B147" s="77">
        <f>B146+D146+5</f>
        <v>374</v>
      </c>
      <c r="C147" s="76">
        <f t="shared" si="2"/>
        <v>430</v>
      </c>
      <c r="D147" s="11">
        <v>18.0</v>
      </c>
      <c r="E147" s="11">
        <v>9.0</v>
      </c>
    </row>
    <row r="148" ht="15.75" customHeight="1">
      <c r="A148" s="76" t="s">
        <v>572</v>
      </c>
      <c r="B148" s="77">
        <f>B147+D147+4</f>
        <v>396</v>
      </c>
      <c r="C148" s="76">
        <f t="shared" si="2"/>
        <v>430</v>
      </c>
      <c r="D148" s="11">
        <v>18.0</v>
      </c>
      <c r="E148" s="11">
        <v>9.0</v>
      </c>
    </row>
    <row r="149" ht="15.75" customHeight="1">
      <c r="A149" s="76" t="s">
        <v>575</v>
      </c>
      <c r="B149" s="77">
        <f>B148+D148+5</f>
        <v>419</v>
      </c>
      <c r="C149" s="76">
        <f t="shared" si="2"/>
        <v>430</v>
      </c>
      <c r="D149" s="11">
        <v>18.0</v>
      </c>
      <c r="E149" s="11">
        <v>9.0</v>
      </c>
    </row>
    <row r="150" ht="15.75" customHeight="1">
      <c r="A150" s="76" t="s">
        <v>576</v>
      </c>
      <c r="B150" s="77">
        <f>B149+D149+4</f>
        <v>441</v>
      </c>
      <c r="C150" s="76">
        <f t="shared" si="2"/>
        <v>430</v>
      </c>
      <c r="D150" s="11">
        <v>18.0</v>
      </c>
      <c r="E150" s="11">
        <v>9.0</v>
      </c>
    </row>
    <row r="151" ht="15.75" customHeight="1">
      <c r="A151" s="76" t="s">
        <v>580</v>
      </c>
      <c r="B151" s="77">
        <f>B150+D150+5</f>
        <v>464</v>
      </c>
      <c r="C151" s="76">
        <f t="shared" si="2"/>
        <v>430</v>
      </c>
      <c r="D151" s="11">
        <v>18.0</v>
      </c>
      <c r="E151" s="11">
        <v>9.0</v>
      </c>
    </row>
    <row r="152" ht="15.75" customHeight="1">
      <c r="A152" s="76" t="s">
        <v>586</v>
      </c>
      <c r="B152" s="77">
        <f>B151+D151+4</f>
        <v>486</v>
      </c>
      <c r="C152" s="76">
        <f t="shared" si="2"/>
        <v>430</v>
      </c>
      <c r="D152" s="11">
        <v>18.0</v>
      </c>
      <c r="E152" s="11">
        <v>9.0</v>
      </c>
    </row>
    <row r="153" ht="15.75" customHeight="1">
      <c r="A153" s="76" t="s">
        <v>591</v>
      </c>
      <c r="B153" s="77">
        <f>B152+D152+5</f>
        <v>509</v>
      </c>
      <c r="C153" s="76">
        <f t="shared" si="2"/>
        <v>430</v>
      </c>
      <c r="D153" s="11">
        <v>18.0</v>
      </c>
      <c r="E153" s="11">
        <v>9.0</v>
      </c>
    </row>
    <row r="154" ht="15.75" customHeight="1">
      <c r="A154" s="76" t="s">
        <v>596</v>
      </c>
      <c r="B154" s="77">
        <f>B153+D153+4</f>
        <v>531</v>
      </c>
      <c r="C154" s="76">
        <f t="shared" si="2"/>
        <v>430</v>
      </c>
      <c r="D154" s="11">
        <v>18.0</v>
      </c>
      <c r="E154" s="11">
        <v>9.0</v>
      </c>
    </row>
    <row r="155" ht="15.75" customHeight="1">
      <c r="A155" s="76" t="s">
        <v>600</v>
      </c>
      <c r="B155" s="77">
        <f>B154+D154+5</f>
        <v>554</v>
      </c>
      <c r="C155" s="76">
        <f t="shared" si="2"/>
        <v>430</v>
      </c>
      <c r="D155" s="11">
        <v>18.0</v>
      </c>
      <c r="E155" s="11">
        <v>9.0</v>
      </c>
    </row>
    <row r="156" ht="15.75" customHeight="1">
      <c r="A156" s="76" t="s">
        <v>601</v>
      </c>
      <c r="B156" s="77">
        <f>B155+D155+4</f>
        <v>576</v>
      </c>
      <c r="C156" s="76">
        <f t="shared" si="2"/>
        <v>430</v>
      </c>
      <c r="D156" s="11">
        <v>18.0</v>
      </c>
      <c r="E156" s="11">
        <v>9.0</v>
      </c>
    </row>
    <row r="157" ht="15.75" customHeight="1">
      <c r="A157" s="76" t="s">
        <v>609</v>
      </c>
      <c r="B157" s="77">
        <f>B156+D156+5</f>
        <v>599</v>
      </c>
      <c r="C157" s="76">
        <f t="shared" si="2"/>
        <v>430</v>
      </c>
      <c r="D157" s="11">
        <v>18.0</v>
      </c>
      <c r="E157" s="11">
        <v>9.0</v>
      </c>
    </row>
    <row r="158" ht="15.75" customHeight="1">
      <c r="A158" s="76" t="s">
        <v>611</v>
      </c>
      <c r="B158" s="77">
        <f>B157+D157+4</f>
        <v>621</v>
      </c>
      <c r="C158" s="76">
        <f t="shared" si="2"/>
        <v>430</v>
      </c>
      <c r="D158" s="11">
        <v>18.0</v>
      </c>
      <c r="E158" s="11">
        <v>9.0</v>
      </c>
    </row>
    <row r="159" ht="15.75" customHeight="1">
      <c r="A159" s="76" t="s">
        <v>615</v>
      </c>
      <c r="B159" s="77">
        <f>B158+D158+5</f>
        <v>644</v>
      </c>
      <c r="C159" s="76">
        <f t="shared" si="2"/>
        <v>430</v>
      </c>
      <c r="D159" s="11">
        <v>18.0</v>
      </c>
      <c r="E159" s="11">
        <v>9.0</v>
      </c>
    </row>
    <row r="160" ht="15.75" customHeight="1">
      <c r="A160" s="76" t="s">
        <v>619</v>
      </c>
      <c r="B160" s="11">
        <f>B159+85</f>
        <v>729</v>
      </c>
      <c r="C160" s="76">
        <f t="shared" si="2"/>
        <v>430</v>
      </c>
      <c r="D160" s="11">
        <v>18.0</v>
      </c>
      <c r="E160" s="11">
        <v>9.0</v>
      </c>
    </row>
    <row r="161" ht="15.75" customHeight="1">
      <c r="A161" s="76" t="s">
        <v>623</v>
      </c>
      <c r="B161" s="77">
        <f>B160+D160+5</f>
        <v>752</v>
      </c>
      <c r="C161" s="76">
        <f t="shared" si="2"/>
        <v>430</v>
      </c>
      <c r="D161" s="11">
        <v>18.0</v>
      </c>
      <c r="E161" s="11">
        <v>9.0</v>
      </c>
    </row>
    <row r="162" ht="15.75" customHeight="1">
      <c r="A162" s="76" t="s">
        <v>628</v>
      </c>
      <c r="B162" s="77">
        <f>B161+D161+4</f>
        <v>774</v>
      </c>
      <c r="C162" s="76">
        <f t="shared" si="2"/>
        <v>430</v>
      </c>
      <c r="D162" s="11">
        <v>18.0</v>
      </c>
      <c r="E162" s="11">
        <v>9.0</v>
      </c>
    </row>
    <row r="163" ht="15.75" customHeight="1">
      <c r="A163" s="76" t="s">
        <v>632</v>
      </c>
      <c r="B163" s="77">
        <f>B162+D162+5</f>
        <v>797</v>
      </c>
      <c r="C163" s="76">
        <f t="shared" si="2"/>
        <v>430</v>
      </c>
      <c r="D163" s="11">
        <v>18.0</v>
      </c>
      <c r="E163" s="11">
        <v>9.0</v>
      </c>
    </row>
    <row r="164" ht="15.75" customHeight="1">
      <c r="A164" s="76" t="s">
        <v>637</v>
      </c>
      <c r="B164" s="77">
        <f>B163+D163+4</f>
        <v>819</v>
      </c>
      <c r="C164" s="76">
        <f t="shared" si="2"/>
        <v>430</v>
      </c>
      <c r="D164" s="11">
        <v>18.0</v>
      </c>
      <c r="E164" s="11">
        <v>9.0</v>
      </c>
    </row>
    <row r="165" ht="15.75" customHeight="1">
      <c r="A165" s="76" t="s">
        <v>643</v>
      </c>
      <c r="B165" s="77">
        <f>B164+D164+5</f>
        <v>842</v>
      </c>
      <c r="C165" s="76">
        <f t="shared" si="2"/>
        <v>430</v>
      </c>
      <c r="D165" s="11">
        <v>18.0</v>
      </c>
      <c r="E165" s="11">
        <v>9.0</v>
      </c>
    </row>
    <row r="166" ht="15.75" customHeight="1">
      <c r="A166" s="76" t="s">
        <v>649</v>
      </c>
      <c r="B166" s="77">
        <f>B165+D165+4</f>
        <v>864</v>
      </c>
      <c r="C166" s="76">
        <f t="shared" si="2"/>
        <v>430</v>
      </c>
      <c r="D166" s="11">
        <v>18.0</v>
      </c>
      <c r="E166" s="11">
        <v>9.0</v>
      </c>
    </row>
    <row r="167" ht="15.75" customHeight="1">
      <c r="A167" s="76" t="s">
        <v>654</v>
      </c>
      <c r="B167" s="77">
        <f>B166+D166+5</f>
        <v>887</v>
      </c>
      <c r="C167" s="76">
        <f t="shared" si="2"/>
        <v>430</v>
      </c>
      <c r="D167" s="11">
        <v>18.0</v>
      </c>
      <c r="E167" s="11">
        <v>9.0</v>
      </c>
    </row>
    <row r="168" ht="15.75" customHeight="1">
      <c r="A168" s="76" t="s">
        <v>658</v>
      </c>
      <c r="B168" s="77">
        <f>B167+D167+4</f>
        <v>909</v>
      </c>
      <c r="C168" s="76">
        <f t="shared" si="2"/>
        <v>430</v>
      </c>
      <c r="D168" s="11">
        <v>18.0</v>
      </c>
      <c r="E168" s="11">
        <v>9.0</v>
      </c>
    </row>
    <row r="169" ht="15.75" customHeight="1">
      <c r="A169" s="76" t="s">
        <v>659</v>
      </c>
      <c r="B169" s="77">
        <f>B168+D168+5</f>
        <v>932</v>
      </c>
      <c r="C169" s="76">
        <f t="shared" si="2"/>
        <v>430</v>
      </c>
      <c r="D169" s="11">
        <v>18.0</v>
      </c>
      <c r="E169" s="11">
        <v>9.0</v>
      </c>
    </row>
    <row r="170" ht="15.75" customHeight="1">
      <c r="A170" s="76" t="s">
        <v>664</v>
      </c>
      <c r="B170" s="77">
        <f>B169+D169+4</f>
        <v>954</v>
      </c>
      <c r="C170" s="76">
        <f t="shared" si="2"/>
        <v>430</v>
      </c>
      <c r="D170" s="11">
        <v>18.0</v>
      </c>
      <c r="E170" s="11">
        <v>9.0</v>
      </c>
    </row>
    <row r="171" ht="15.75" customHeight="1">
      <c r="A171" s="76" t="s">
        <v>666</v>
      </c>
      <c r="B171" s="77">
        <f>B170+D170+5</f>
        <v>977</v>
      </c>
      <c r="C171" s="76">
        <f t="shared" si="2"/>
        <v>430</v>
      </c>
      <c r="D171" s="11">
        <v>18.0</v>
      </c>
      <c r="E171" s="11">
        <v>9.0</v>
      </c>
    </row>
    <row r="172" ht="15.75" customHeight="1">
      <c r="A172" s="76" t="s">
        <v>670</v>
      </c>
      <c r="B172" s="77">
        <f>B171+D171+4</f>
        <v>999</v>
      </c>
      <c r="C172" s="76">
        <f t="shared" si="2"/>
        <v>430</v>
      </c>
      <c r="D172" s="11">
        <v>18.0</v>
      </c>
      <c r="E172" s="11">
        <v>9.0</v>
      </c>
    </row>
    <row r="173" ht="15.75" customHeight="1">
      <c r="A173" s="76" t="s">
        <v>675</v>
      </c>
      <c r="B173" s="77">
        <f>B172+D172+5</f>
        <v>1022</v>
      </c>
      <c r="C173" s="76">
        <f t="shared" si="2"/>
        <v>430</v>
      </c>
      <c r="D173" s="11">
        <v>18.0</v>
      </c>
      <c r="E173" s="11">
        <v>9.0</v>
      </c>
    </row>
    <row r="174" ht="15.75" customHeight="1">
      <c r="A174" s="76" t="s">
        <v>680</v>
      </c>
      <c r="B174" s="77">
        <f>B173+D173+4</f>
        <v>1044</v>
      </c>
      <c r="C174" s="76">
        <f t="shared" si="2"/>
        <v>430</v>
      </c>
      <c r="D174" s="11">
        <v>18.0</v>
      </c>
      <c r="E174" s="11">
        <v>9.0</v>
      </c>
    </row>
    <row r="175" ht="15.75" customHeight="1">
      <c r="A175" s="76" t="s">
        <v>684</v>
      </c>
      <c r="B175" s="77">
        <f>B174+D174+5</f>
        <v>1067</v>
      </c>
      <c r="C175" s="76">
        <f t="shared" si="2"/>
        <v>430</v>
      </c>
      <c r="D175" s="11">
        <v>18.0</v>
      </c>
      <c r="E175" s="11">
        <v>9.0</v>
      </c>
    </row>
    <row r="176" ht="15.75" customHeight="1">
      <c r="A176" s="76" t="s">
        <v>689</v>
      </c>
      <c r="B176" s="77">
        <v>306.0</v>
      </c>
      <c r="C176" s="76">
        <f>C175+76</f>
        <v>506</v>
      </c>
      <c r="D176" s="11">
        <v>18.0</v>
      </c>
      <c r="E176" s="11">
        <v>9.0</v>
      </c>
    </row>
    <row r="177" ht="15.75" customHeight="1">
      <c r="A177" s="76" t="s">
        <v>693</v>
      </c>
      <c r="B177" s="77">
        <f>B176+D176+5</f>
        <v>329</v>
      </c>
      <c r="C177" s="76">
        <f t="shared" ref="C177:C207" si="3">C176</f>
        <v>506</v>
      </c>
      <c r="D177" s="11">
        <v>18.0</v>
      </c>
      <c r="E177" s="11">
        <v>9.0</v>
      </c>
    </row>
    <row r="178" ht="15.75" customHeight="1">
      <c r="A178" s="76" t="s">
        <v>694</v>
      </c>
      <c r="B178" s="77">
        <f>B177+D177+4</f>
        <v>351</v>
      </c>
      <c r="C178" s="76">
        <f t="shared" si="3"/>
        <v>506</v>
      </c>
      <c r="D178" s="11">
        <v>18.0</v>
      </c>
      <c r="E178" s="11">
        <v>9.0</v>
      </c>
    </row>
    <row r="179" ht="15.75" customHeight="1">
      <c r="A179" s="76" t="s">
        <v>696</v>
      </c>
      <c r="B179" s="77">
        <f>B178+D178+5</f>
        <v>374</v>
      </c>
      <c r="C179" s="76">
        <f t="shared" si="3"/>
        <v>506</v>
      </c>
      <c r="D179" s="11">
        <v>18.0</v>
      </c>
      <c r="E179" s="11">
        <v>9.0</v>
      </c>
    </row>
    <row r="180" ht="15.75" customHeight="1">
      <c r="A180" s="76" t="s">
        <v>701</v>
      </c>
      <c r="B180" s="77">
        <f>B179+D179+4</f>
        <v>396</v>
      </c>
      <c r="C180" s="76">
        <f t="shared" si="3"/>
        <v>506</v>
      </c>
      <c r="D180" s="11">
        <v>18.0</v>
      </c>
      <c r="E180" s="11">
        <v>9.0</v>
      </c>
    </row>
    <row r="181" ht="15.75" customHeight="1">
      <c r="A181" s="76" t="s">
        <v>706</v>
      </c>
      <c r="B181" s="77">
        <f>B180+D180+5</f>
        <v>419</v>
      </c>
      <c r="C181" s="76">
        <f t="shared" si="3"/>
        <v>506</v>
      </c>
      <c r="D181" s="11">
        <v>18.0</v>
      </c>
      <c r="E181" s="11">
        <v>9.0</v>
      </c>
    </row>
    <row r="182" ht="15.75" customHeight="1">
      <c r="A182" s="76" t="s">
        <v>707</v>
      </c>
      <c r="B182" s="77">
        <f>B181+D181+4</f>
        <v>441</v>
      </c>
      <c r="C182" s="76">
        <f t="shared" si="3"/>
        <v>506</v>
      </c>
      <c r="D182" s="11">
        <v>18.0</v>
      </c>
      <c r="E182" s="11">
        <v>9.0</v>
      </c>
    </row>
    <row r="183" ht="15.75" customHeight="1">
      <c r="A183" s="76" t="s">
        <v>709</v>
      </c>
      <c r="B183" s="77">
        <f>B182+D182+5</f>
        <v>464</v>
      </c>
      <c r="C183" s="76">
        <f t="shared" si="3"/>
        <v>506</v>
      </c>
      <c r="D183" s="11">
        <v>18.0</v>
      </c>
      <c r="E183" s="11">
        <v>9.0</v>
      </c>
    </row>
    <row r="184" ht="15.75" customHeight="1">
      <c r="A184" s="76" t="s">
        <v>714</v>
      </c>
      <c r="B184" s="77">
        <f>B183+D183+4</f>
        <v>486</v>
      </c>
      <c r="C184" s="76">
        <f t="shared" si="3"/>
        <v>506</v>
      </c>
      <c r="D184" s="11">
        <v>18.0</v>
      </c>
      <c r="E184" s="11">
        <v>9.0</v>
      </c>
    </row>
    <row r="185" ht="15.75" customHeight="1">
      <c r="A185" s="76" t="s">
        <v>718</v>
      </c>
      <c r="B185" s="77">
        <f>B184+D184+5</f>
        <v>509</v>
      </c>
      <c r="C185" s="76">
        <f t="shared" si="3"/>
        <v>506</v>
      </c>
      <c r="D185" s="11">
        <v>18.0</v>
      </c>
      <c r="E185" s="11">
        <v>9.0</v>
      </c>
    </row>
    <row r="186" ht="15.75" customHeight="1">
      <c r="A186" s="76" t="s">
        <v>722</v>
      </c>
      <c r="B186" s="77">
        <f>B185+D185+4</f>
        <v>531</v>
      </c>
      <c r="C186" s="76">
        <f t="shared" si="3"/>
        <v>506</v>
      </c>
      <c r="D186" s="11">
        <v>18.0</v>
      </c>
      <c r="E186" s="11">
        <v>9.0</v>
      </c>
    </row>
    <row r="187" ht="15.75" customHeight="1">
      <c r="A187" s="76" t="s">
        <v>724</v>
      </c>
      <c r="B187" s="77">
        <f>B186+D186+5</f>
        <v>554</v>
      </c>
      <c r="C187" s="76">
        <f t="shared" si="3"/>
        <v>506</v>
      </c>
      <c r="D187" s="11">
        <v>18.0</v>
      </c>
      <c r="E187" s="11">
        <v>9.0</v>
      </c>
    </row>
    <row r="188" ht="15.75" customHeight="1">
      <c r="A188" s="76" t="s">
        <v>727</v>
      </c>
      <c r="B188" s="77">
        <f>B187+D187+4</f>
        <v>576</v>
      </c>
      <c r="C188" s="76">
        <f t="shared" si="3"/>
        <v>506</v>
      </c>
      <c r="D188" s="11">
        <v>18.0</v>
      </c>
      <c r="E188" s="11">
        <v>9.0</v>
      </c>
    </row>
    <row r="189" ht="15.75" customHeight="1">
      <c r="A189" s="76" t="s">
        <v>732</v>
      </c>
      <c r="B189" s="77">
        <f>B188+D188+5</f>
        <v>599</v>
      </c>
      <c r="C189" s="76">
        <f t="shared" si="3"/>
        <v>506</v>
      </c>
      <c r="D189" s="11">
        <v>18.0</v>
      </c>
      <c r="E189" s="11">
        <v>9.0</v>
      </c>
    </row>
    <row r="190" ht="15.75" customHeight="1">
      <c r="A190" s="76" t="s">
        <v>733</v>
      </c>
      <c r="B190" s="77">
        <f>B189+D189+4</f>
        <v>621</v>
      </c>
      <c r="C190" s="76">
        <f t="shared" si="3"/>
        <v>506</v>
      </c>
      <c r="D190" s="11">
        <v>18.0</v>
      </c>
      <c r="E190" s="11">
        <v>9.0</v>
      </c>
    </row>
    <row r="191" ht="15.75" customHeight="1">
      <c r="A191" s="76" t="s">
        <v>737</v>
      </c>
      <c r="B191" s="77">
        <f>B190+D190+5</f>
        <v>644</v>
      </c>
      <c r="C191" s="76">
        <f t="shared" si="3"/>
        <v>506</v>
      </c>
      <c r="D191" s="11">
        <v>18.0</v>
      </c>
      <c r="E191" s="11">
        <v>9.0</v>
      </c>
    </row>
    <row r="192" ht="15.75" customHeight="1">
      <c r="A192" s="76" t="s">
        <v>738</v>
      </c>
      <c r="B192" s="11">
        <f>B191+85</f>
        <v>729</v>
      </c>
      <c r="C192" s="76">
        <f t="shared" si="3"/>
        <v>506</v>
      </c>
      <c r="D192" s="11">
        <v>18.0</v>
      </c>
      <c r="E192" s="11">
        <v>9.0</v>
      </c>
    </row>
    <row r="193" ht="15.75" customHeight="1">
      <c r="A193" s="76" t="s">
        <v>743</v>
      </c>
      <c r="B193" s="77">
        <f>B192+D192+5</f>
        <v>752</v>
      </c>
      <c r="C193" s="76">
        <f t="shared" si="3"/>
        <v>506</v>
      </c>
      <c r="D193" s="11">
        <v>18.0</v>
      </c>
      <c r="E193" s="11">
        <v>9.0</v>
      </c>
    </row>
    <row r="194" ht="15.75" customHeight="1">
      <c r="A194" s="76" t="s">
        <v>744</v>
      </c>
      <c r="B194" s="77">
        <f>B193+D193+4</f>
        <v>774</v>
      </c>
      <c r="C194" s="76">
        <f t="shared" si="3"/>
        <v>506</v>
      </c>
      <c r="D194" s="11">
        <v>18.0</v>
      </c>
      <c r="E194" s="11">
        <v>9.0</v>
      </c>
    </row>
    <row r="195" ht="15.75" customHeight="1">
      <c r="A195" s="76" t="s">
        <v>748</v>
      </c>
      <c r="B195" s="77">
        <f>B194+D194+5</f>
        <v>797</v>
      </c>
      <c r="C195" s="76">
        <f t="shared" si="3"/>
        <v>506</v>
      </c>
      <c r="D195" s="11">
        <v>18.0</v>
      </c>
      <c r="E195" s="11">
        <v>9.0</v>
      </c>
    </row>
    <row r="196" ht="15.75" customHeight="1">
      <c r="A196" s="76" t="s">
        <v>749</v>
      </c>
      <c r="B196" s="77">
        <f>B195+D195+4</f>
        <v>819</v>
      </c>
      <c r="C196" s="76">
        <f t="shared" si="3"/>
        <v>506</v>
      </c>
      <c r="D196" s="11">
        <v>18.0</v>
      </c>
      <c r="E196" s="11">
        <v>9.0</v>
      </c>
    </row>
    <row r="197" ht="15.75" customHeight="1">
      <c r="A197" s="76" t="s">
        <v>755</v>
      </c>
      <c r="B197" s="77">
        <f>B196+D196+5</f>
        <v>842</v>
      </c>
      <c r="C197" s="76">
        <f t="shared" si="3"/>
        <v>506</v>
      </c>
      <c r="D197" s="11">
        <v>18.0</v>
      </c>
      <c r="E197" s="11">
        <v>9.0</v>
      </c>
    </row>
    <row r="198" ht="15.75" customHeight="1">
      <c r="A198" s="76" t="s">
        <v>760</v>
      </c>
      <c r="B198" s="77">
        <f>B197+D197+4</f>
        <v>864</v>
      </c>
      <c r="C198" s="76">
        <f t="shared" si="3"/>
        <v>506</v>
      </c>
      <c r="D198" s="11">
        <v>18.0</v>
      </c>
      <c r="E198" s="11">
        <v>9.0</v>
      </c>
    </row>
    <row r="199" ht="15.75" customHeight="1">
      <c r="A199" s="76" t="s">
        <v>761</v>
      </c>
      <c r="B199" s="77">
        <f>B198+D198+5</f>
        <v>887</v>
      </c>
      <c r="C199" s="76">
        <f t="shared" si="3"/>
        <v>506</v>
      </c>
      <c r="D199" s="11">
        <v>18.0</v>
      </c>
      <c r="E199" s="11">
        <v>9.0</v>
      </c>
    </row>
    <row r="200" ht="15.75" customHeight="1">
      <c r="A200" s="76" t="s">
        <v>766</v>
      </c>
      <c r="B200" s="77">
        <f>B199+D199+4</f>
        <v>909</v>
      </c>
      <c r="C200" s="76">
        <f t="shared" si="3"/>
        <v>506</v>
      </c>
      <c r="D200" s="11">
        <v>18.0</v>
      </c>
      <c r="E200" s="11">
        <v>9.0</v>
      </c>
    </row>
    <row r="201" ht="15.75" customHeight="1">
      <c r="A201" s="76" t="s">
        <v>771</v>
      </c>
      <c r="B201" s="77">
        <f>B200+D200+5</f>
        <v>932</v>
      </c>
      <c r="C201" s="76">
        <f t="shared" si="3"/>
        <v>506</v>
      </c>
      <c r="D201" s="11">
        <v>18.0</v>
      </c>
      <c r="E201" s="11">
        <v>9.0</v>
      </c>
    </row>
    <row r="202" ht="15.75" customHeight="1">
      <c r="A202" s="76" t="s">
        <v>775</v>
      </c>
      <c r="B202" s="77">
        <f>B201+D201+4</f>
        <v>954</v>
      </c>
      <c r="C202" s="76">
        <f t="shared" si="3"/>
        <v>506</v>
      </c>
      <c r="D202" s="11">
        <v>18.0</v>
      </c>
      <c r="E202" s="11">
        <v>9.0</v>
      </c>
    </row>
    <row r="203" ht="15.75" customHeight="1">
      <c r="A203" s="76" t="s">
        <v>780</v>
      </c>
      <c r="B203" s="77">
        <f>B202+D202+5</f>
        <v>977</v>
      </c>
      <c r="C203" s="76">
        <f t="shared" si="3"/>
        <v>506</v>
      </c>
      <c r="D203" s="11">
        <v>18.0</v>
      </c>
      <c r="E203" s="11">
        <v>9.0</v>
      </c>
    </row>
    <row r="204" ht="15.75" customHeight="1">
      <c r="A204" s="76" t="s">
        <v>785</v>
      </c>
      <c r="B204" s="77">
        <f>B203+D203+4</f>
        <v>999</v>
      </c>
      <c r="C204" s="76">
        <f t="shared" si="3"/>
        <v>506</v>
      </c>
      <c r="D204" s="11">
        <v>18.0</v>
      </c>
      <c r="E204" s="11">
        <v>9.0</v>
      </c>
    </row>
    <row r="205" ht="15.75" customHeight="1">
      <c r="A205" s="76" t="s">
        <v>787</v>
      </c>
      <c r="B205" s="77">
        <f>B204+D204+5</f>
        <v>1022</v>
      </c>
      <c r="C205" s="76">
        <f t="shared" si="3"/>
        <v>506</v>
      </c>
      <c r="D205" s="11">
        <v>18.0</v>
      </c>
      <c r="E205" s="11">
        <v>9.0</v>
      </c>
    </row>
    <row r="206" ht="15.75" customHeight="1">
      <c r="A206" s="76" t="s">
        <v>790</v>
      </c>
      <c r="B206" s="77">
        <f>B205+D205+4</f>
        <v>1044</v>
      </c>
      <c r="C206" s="76">
        <f t="shared" si="3"/>
        <v>506</v>
      </c>
      <c r="D206" s="11">
        <v>18.0</v>
      </c>
      <c r="E206" s="11">
        <v>9.0</v>
      </c>
    </row>
    <row r="207" ht="15.75" customHeight="1">
      <c r="A207" s="76" t="s">
        <v>796</v>
      </c>
      <c r="B207" s="77">
        <f>B206+D206+5</f>
        <v>1067</v>
      </c>
      <c r="C207" s="76">
        <f t="shared" si="3"/>
        <v>506</v>
      </c>
      <c r="D207" s="11">
        <v>18.0</v>
      </c>
      <c r="E207" s="11">
        <v>9.0</v>
      </c>
    </row>
    <row r="208" ht="15.75" customHeight="1">
      <c r="A208" s="76" t="s">
        <v>801</v>
      </c>
      <c r="B208" s="77">
        <v>306.0</v>
      </c>
      <c r="C208" s="76">
        <f>C207+39</f>
        <v>545</v>
      </c>
      <c r="D208" s="11">
        <v>18.0</v>
      </c>
      <c r="E208" s="11">
        <v>9.0</v>
      </c>
    </row>
    <row r="209" ht="15.75" customHeight="1">
      <c r="A209" s="76" t="s">
        <v>805</v>
      </c>
      <c r="B209" s="77">
        <f>B208+D208+5</f>
        <v>329</v>
      </c>
      <c r="C209" s="76">
        <f t="shared" ref="C209:C239" si="4">C208</f>
        <v>545</v>
      </c>
      <c r="D209" s="11">
        <v>18.0</v>
      </c>
      <c r="E209" s="11">
        <v>9.0</v>
      </c>
    </row>
    <row r="210" ht="15.75" customHeight="1">
      <c r="A210" s="76" t="s">
        <v>806</v>
      </c>
      <c r="B210" s="77">
        <f>B209+D209+4</f>
        <v>351</v>
      </c>
      <c r="C210" s="76">
        <f t="shared" si="4"/>
        <v>545</v>
      </c>
      <c r="D210" s="11">
        <v>18.0</v>
      </c>
      <c r="E210" s="11">
        <v>9.0</v>
      </c>
    </row>
    <row r="211" ht="15.75" customHeight="1">
      <c r="A211" s="76" t="s">
        <v>811</v>
      </c>
      <c r="B211" s="77">
        <f>B210+D210+5</f>
        <v>374</v>
      </c>
      <c r="C211" s="76">
        <f t="shared" si="4"/>
        <v>545</v>
      </c>
      <c r="D211" s="11">
        <v>18.0</v>
      </c>
      <c r="E211" s="11">
        <v>9.0</v>
      </c>
    </row>
    <row r="212" ht="15.75" customHeight="1">
      <c r="A212" s="76" t="s">
        <v>816</v>
      </c>
      <c r="B212" s="77">
        <f>B211+D211+4</f>
        <v>396</v>
      </c>
      <c r="C212" s="76">
        <f t="shared" si="4"/>
        <v>545</v>
      </c>
      <c r="D212" s="11">
        <v>18.0</v>
      </c>
      <c r="E212" s="11">
        <v>9.0</v>
      </c>
    </row>
    <row r="213" ht="15.75" customHeight="1">
      <c r="A213" s="76" t="s">
        <v>821</v>
      </c>
      <c r="B213" s="77">
        <f>B212+D212+5</f>
        <v>419</v>
      </c>
      <c r="C213" s="76">
        <f t="shared" si="4"/>
        <v>545</v>
      </c>
      <c r="D213" s="11">
        <v>18.0</v>
      </c>
      <c r="E213" s="11">
        <v>9.0</v>
      </c>
    </row>
    <row r="214" ht="15.75" customHeight="1">
      <c r="A214" s="76" t="s">
        <v>824</v>
      </c>
      <c r="B214" s="77">
        <f>B213+D213+4</f>
        <v>441</v>
      </c>
      <c r="C214" s="76">
        <f t="shared" si="4"/>
        <v>545</v>
      </c>
      <c r="D214" s="11">
        <v>18.0</v>
      </c>
      <c r="E214" s="11">
        <v>9.0</v>
      </c>
    </row>
    <row r="215" ht="15.75" customHeight="1">
      <c r="A215" s="76" t="s">
        <v>828</v>
      </c>
      <c r="B215" s="77">
        <f>B214+D214+5</f>
        <v>464</v>
      </c>
      <c r="C215" s="76">
        <f t="shared" si="4"/>
        <v>545</v>
      </c>
      <c r="D215" s="11">
        <v>18.0</v>
      </c>
      <c r="E215" s="11">
        <v>9.0</v>
      </c>
    </row>
    <row r="216" ht="15.75" customHeight="1">
      <c r="A216" s="76" t="s">
        <v>832</v>
      </c>
      <c r="B216" s="77">
        <f>B215+D215+4</f>
        <v>486</v>
      </c>
      <c r="C216" s="76">
        <f t="shared" si="4"/>
        <v>545</v>
      </c>
      <c r="D216" s="11">
        <v>18.0</v>
      </c>
      <c r="E216" s="11">
        <v>9.0</v>
      </c>
    </row>
    <row r="217" ht="15.75" customHeight="1">
      <c r="A217" s="76" t="s">
        <v>837</v>
      </c>
      <c r="B217" s="77">
        <f>B216+D216+5</f>
        <v>509</v>
      </c>
      <c r="C217" s="76">
        <f t="shared" si="4"/>
        <v>545</v>
      </c>
      <c r="D217" s="11">
        <v>18.0</v>
      </c>
      <c r="E217" s="11">
        <v>9.0</v>
      </c>
    </row>
    <row r="218" ht="15.75" customHeight="1">
      <c r="A218" s="76" t="s">
        <v>838</v>
      </c>
      <c r="B218" s="77">
        <f>B217+D217+4</f>
        <v>531</v>
      </c>
      <c r="C218" s="76">
        <f t="shared" si="4"/>
        <v>545</v>
      </c>
      <c r="D218" s="11">
        <v>18.0</v>
      </c>
      <c r="E218" s="11">
        <v>9.0</v>
      </c>
    </row>
    <row r="219" ht="15.75" customHeight="1">
      <c r="A219" s="76" t="s">
        <v>843</v>
      </c>
      <c r="B219" s="77">
        <f>B218+D218+5</f>
        <v>554</v>
      </c>
      <c r="C219" s="76">
        <f t="shared" si="4"/>
        <v>545</v>
      </c>
      <c r="D219" s="11">
        <v>18.0</v>
      </c>
      <c r="E219" s="11">
        <v>9.0</v>
      </c>
    </row>
    <row r="220" ht="15.75" customHeight="1">
      <c r="A220" s="76" t="s">
        <v>848</v>
      </c>
      <c r="B220" s="77">
        <f>B219+D219+4</f>
        <v>576</v>
      </c>
      <c r="C220" s="76">
        <f t="shared" si="4"/>
        <v>545</v>
      </c>
      <c r="D220" s="11">
        <v>18.0</v>
      </c>
      <c r="E220" s="11">
        <v>9.0</v>
      </c>
    </row>
    <row r="221" ht="15.75" customHeight="1">
      <c r="A221" s="76" t="s">
        <v>853</v>
      </c>
      <c r="B221" s="77">
        <f>B220+D220+5</f>
        <v>599</v>
      </c>
      <c r="C221" s="76">
        <f t="shared" si="4"/>
        <v>545</v>
      </c>
      <c r="D221" s="11">
        <v>18.0</v>
      </c>
      <c r="E221" s="11">
        <v>9.0</v>
      </c>
    </row>
    <row r="222" ht="15.75" customHeight="1">
      <c r="A222" s="76" t="s">
        <v>858</v>
      </c>
      <c r="B222" s="77">
        <f>B221+D221+4</f>
        <v>621</v>
      </c>
      <c r="C222" s="76">
        <f t="shared" si="4"/>
        <v>545</v>
      </c>
      <c r="D222" s="11">
        <v>18.0</v>
      </c>
      <c r="E222" s="11">
        <v>9.0</v>
      </c>
    </row>
    <row r="223" ht="15.75" customHeight="1">
      <c r="A223" s="76" t="s">
        <v>861</v>
      </c>
      <c r="B223" s="77">
        <f>B222+D222+5</f>
        <v>644</v>
      </c>
      <c r="C223" s="76">
        <f t="shared" si="4"/>
        <v>545</v>
      </c>
      <c r="D223" s="11">
        <v>18.0</v>
      </c>
      <c r="E223" s="11">
        <v>9.0</v>
      </c>
    </row>
    <row r="224" ht="15.75" customHeight="1">
      <c r="A224" s="76" t="s">
        <v>866</v>
      </c>
      <c r="B224" s="11">
        <f>B223+85</f>
        <v>729</v>
      </c>
      <c r="C224" s="76">
        <f t="shared" si="4"/>
        <v>545</v>
      </c>
      <c r="D224" s="11">
        <v>18.0</v>
      </c>
      <c r="E224" s="11">
        <v>9.0</v>
      </c>
    </row>
    <row r="225" ht="15.75" customHeight="1">
      <c r="A225" s="76" t="s">
        <v>869</v>
      </c>
      <c r="B225" s="77">
        <f>B224+D224+5</f>
        <v>752</v>
      </c>
      <c r="C225" s="76">
        <f t="shared" si="4"/>
        <v>545</v>
      </c>
      <c r="D225" s="11">
        <v>18.0</v>
      </c>
      <c r="E225" s="11">
        <v>9.0</v>
      </c>
    </row>
    <row r="226" ht="15.75" customHeight="1">
      <c r="A226" s="76" t="s">
        <v>872</v>
      </c>
      <c r="B226" s="77">
        <f>B225+D225+4</f>
        <v>774</v>
      </c>
      <c r="C226" s="76">
        <f t="shared" si="4"/>
        <v>545</v>
      </c>
      <c r="D226" s="11">
        <v>18.0</v>
      </c>
      <c r="E226" s="11">
        <v>9.0</v>
      </c>
    </row>
    <row r="227" ht="15.75" customHeight="1">
      <c r="A227" s="76" t="s">
        <v>877</v>
      </c>
      <c r="B227" s="77">
        <f>B226+D226+5</f>
        <v>797</v>
      </c>
      <c r="C227" s="76">
        <f t="shared" si="4"/>
        <v>545</v>
      </c>
      <c r="D227" s="11">
        <v>18.0</v>
      </c>
      <c r="E227" s="11">
        <v>9.0</v>
      </c>
    </row>
    <row r="228" ht="15.75" customHeight="1">
      <c r="A228" s="76" t="s">
        <v>878</v>
      </c>
      <c r="B228" s="77">
        <f>B227+D227+4</f>
        <v>819</v>
      </c>
      <c r="C228" s="76">
        <f t="shared" si="4"/>
        <v>545</v>
      </c>
      <c r="D228" s="11">
        <v>18.0</v>
      </c>
      <c r="E228" s="11">
        <v>9.0</v>
      </c>
    </row>
    <row r="229" ht="15.75" customHeight="1">
      <c r="A229" s="76" t="s">
        <v>881</v>
      </c>
      <c r="B229" s="77">
        <f>B228+D228+5</f>
        <v>842</v>
      </c>
      <c r="C229" s="76">
        <f t="shared" si="4"/>
        <v>545</v>
      </c>
      <c r="D229" s="11">
        <v>18.0</v>
      </c>
      <c r="E229" s="11">
        <v>9.0</v>
      </c>
    </row>
    <row r="230" ht="15.75" customHeight="1">
      <c r="A230" s="76" t="s">
        <v>882</v>
      </c>
      <c r="B230" s="77">
        <f>B229+D229+4</f>
        <v>864</v>
      </c>
      <c r="C230" s="76">
        <f t="shared" si="4"/>
        <v>545</v>
      </c>
      <c r="D230" s="11">
        <v>18.0</v>
      </c>
      <c r="E230" s="11">
        <v>9.0</v>
      </c>
    </row>
    <row r="231" ht="15.75" customHeight="1">
      <c r="A231" s="76" t="s">
        <v>887</v>
      </c>
      <c r="B231" s="77">
        <f>B230+D230+5</f>
        <v>887</v>
      </c>
      <c r="C231" s="76">
        <f t="shared" si="4"/>
        <v>545</v>
      </c>
      <c r="D231" s="11">
        <v>18.0</v>
      </c>
      <c r="E231" s="11">
        <v>9.0</v>
      </c>
    </row>
    <row r="232" ht="15.75" customHeight="1">
      <c r="A232" s="76" t="s">
        <v>888</v>
      </c>
      <c r="B232" s="77">
        <f>B231+D231+4</f>
        <v>909</v>
      </c>
      <c r="C232" s="76">
        <f t="shared" si="4"/>
        <v>545</v>
      </c>
      <c r="D232" s="11">
        <v>18.0</v>
      </c>
      <c r="E232" s="11">
        <v>9.0</v>
      </c>
    </row>
    <row r="233" ht="15.75" customHeight="1">
      <c r="A233" s="76" t="s">
        <v>892</v>
      </c>
      <c r="B233" s="77">
        <f>B232+D232+5</f>
        <v>932</v>
      </c>
      <c r="C233" s="76">
        <f t="shared" si="4"/>
        <v>545</v>
      </c>
      <c r="D233" s="11">
        <v>18.0</v>
      </c>
      <c r="E233" s="11">
        <v>9.0</v>
      </c>
    </row>
    <row r="234" ht="15.75" customHeight="1">
      <c r="A234" s="76" t="s">
        <v>896</v>
      </c>
      <c r="B234" s="77">
        <f>B233+D233+4</f>
        <v>954</v>
      </c>
      <c r="C234" s="76">
        <f t="shared" si="4"/>
        <v>545</v>
      </c>
      <c r="D234" s="11">
        <v>18.0</v>
      </c>
      <c r="E234" s="11">
        <v>9.0</v>
      </c>
    </row>
    <row r="235" ht="15.75" customHeight="1">
      <c r="A235" s="76" t="s">
        <v>901</v>
      </c>
      <c r="B235" s="77">
        <f>B234+D234+5</f>
        <v>977</v>
      </c>
      <c r="C235" s="76">
        <f t="shared" si="4"/>
        <v>545</v>
      </c>
      <c r="D235" s="11">
        <v>18.0</v>
      </c>
      <c r="E235" s="11">
        <v>9.0</v>
      </c>
    </row>
    <row r="236" ht="15.75" customHeight="1">
      <c r="A236" s="76" t="s">
        <v>908</v>
      </c>
      <c r="B236" s="77">
        <f>B235+D235+4</f>
        <v>999</v>
      </c>
      <c r="C236" s="76">
        <f t="shared" si="4"/>
        <v>545</v>
      </c>
      <c r="D236" s="11">
        <v>18.0</v>
      </c>
      <c r="E236" s="11">
        <v>9.0</v>
      </c>
    </row>
    <row r="237" ht="15.75" customHeight="1">
      <c r="A237" s="76" t="s">
        <v>913</v>
      </c>
      <c r="B237" s="77">
        <f>B236+D236+5</f>
        <v>1022</v>
      </c>
      <c r="C237" s="76">
        <f t="shared" si="4"/>
        <v>545</v>
      </c>
      <c r="D237" s="11">
        <v>18.0</v>
      </c>
      <c r="E237" s="11">
        <v>9.0</v>
      </c>
    </row>
    <row r="238" ht="15.75" customHeight="1">
      <c r="A238" s="76" t="s">
        <v>923</v>
      </c>
      <c r="B238" s="77">
        <f>B237+D237+4</f>
        <v>1044</v>
      </c>
      <c r="C238" s="76">
        <f t="shared" si="4"/>
        <v>545</v>
      </c>
      <c r="D238" s="11">
        <v>18.0</v>
      </c>
      <c r="E238" s="11">
        <v>9.0</v>
      </c>
    </row>
    <row r="239" ht="15.75" customHeight="1">
      <c r="A239" s="76" t="s">
        <v>926</v>
      </c>
      <c r="B239" s="77">
        <f>B238+D238+5</f>
        <v>1067</v>
      </c>
      <c r="C239" s="76">
        <f t="shared" si="4"/>
        <v>545</v>
      </c>
      <c r="D239" s="11">
        <v>18.0</v>
      </c>
      <c r="E239" s="11">
        <v>9.0</v>
      </c>
    </row>
    <row r="240" ht="15.75" customHeight="1">
      <c r="A240" s="76" t="s">
        <v>928</v>
      </c>
      <c r="B240" s="77">
        <v>306.0</v>
      </c>
      <c r="C240" s="76">
        <f>C239+77</f>
        <v>622</v>
      </c>
      <c r="D240" s="11">
        <v>18.0</v>
      </c>
      <c r="E240" s="11">
        <v>9.0</v>
      </c>
    </row>
    <row r="241" ht="15.75" customHeight="1">
      <c r="A241" s="76" t="s">
        <v>930</v>
      </c>
      <c r="B241" s="77">
        <f>B240+D240+5</f>
        <v>329</v>
      </c>
      <c r="C241" s="76">
        <f t="shared" ref="C241:C271" si="5">C240</f>
        <v>622</v>
      </c>
      <c r="D241" s="11">
        <v>18.0</v>
      </c>
      <c r="E241" s="11">
        <v>9.0</v>
      </c>
    </row>
    <row r="242" ht="15.75" customHeight="1">
      <c r="A242" s="76" t="s">
        <v>934</v>
      </c>
      <c r="B242" s="77">
        <f>B241+D241+4</f>
        <v>351</v>
      </c>
      <c r="C242" s="76">
        <f t="shared" si="5"/>
        <v>622</v>
      </c>
      <c r="D242" s="11">
        <v>18.0</v>
      </c>
      <c r="E242" s="11">
        <v>9.0</v>
      </c>
    </row>
    <row r="243" ht="15.75" customHeight="1">
      <c r="A243" s="76" t="s">
        <v>939</v>
      </c>
      <c r="B243" s="77">
        <f>B242+D242+5</f>
        <v>374</v>
      </c>
      <c r="C243" s="76">
        <f t="shared" si="5"/>
        <v>622</v>
      </c>
      <c r="D243" s="11">
        <v>18.0</v>
      </c>
      <c r="E243" s="11">
        <v>9.0</v>
      </c>
    </row>
    <row r="244" ht="15.75" customHeight="1">
      <c r="A244" s="76" t="s">
        <v>940</v>
      </c>
      <c r="B244" s="77">
        <f>B243+D243+4</f>
        <v>396</v>
      </c>
      <c r="C244" s="76">
        <f t="shared" si="5"/>
        <v>622</v>
      </c>
      <c r="D244" s="11">
        <v>18.0</v>
      </c>
      <c r="E244" s="11">
        <v>9.0</v>
      </c>
    </row>
    <row r="245" ht="15.75" customHeight="1">
      <c r="A245" s="76" t="s">
        <v>945</v>
      </c>
      <c r="B245" s="77">
        <f>B244+D244+5</f>
        <v>419</v>
      </c>
      <c r="C245" s="76">
        <f t="shared" si="5"/>
        <v>622</v>
      </c>
      <c r="D245" s="11">
        <v>18.0</v>
      </c>
      <c r="E245" s="11">
        <v>9.0</v>
      </c>
    </row>
    <row r="246" ht="15.75" customHeight="1">
      <c r="A246" s="76" t="s">
        <v>947</v>
      </c>
      <c r="B246" s="77">
        <f>B245+D245+4</f>
        <v>441</v>
      </c>
      <c r="C246" s="76">
        <f t="shared" si="5"/>
        <v>622</v>
      </c>
      <c r="D246" s="11">
        <v>18.0</v>
      </c>
      <c r="E246" s="11">
        <v>9.0</v>
      </c>
    </row>
    <row r="247" ht="15.75" customHeight="1">
      <c r="A247" s="76" t="s">
        <v>953</v>
      </c>
      <c r="B247" s="77">
        <f>B246+D246+5</f>
        <v>464</v>
      </c>
      <c r="C247" s="76">
        <f t="shared" si="5"/>
        <v>622</v>
      </c>
      <c r="D247" s="11">
        <v>18.0</v>
      </c>
      <c r="E247" s="11">
        <v>9.0</v>
      </c>
    </row>
    <row r="248" ht="15.75" customHeight="1">
      <c r="A248" s="76" t="s">
        <v>956</v>
      </c>
      <c r="B248" s="77">
        <f>B247+D247+4</f>
        <v>486</v>
      </c>
      <c r="C248" s="76">
        <f t="shared" si="5"/>
        <v>622</v>
      </c>
      <c r="D248" s="11">
        <v>18.0</v>
      </c>
      <c r="E248" s="11">
        <v>9.0</v>
      </c>
    </row>
    <row r="249" ht="15.75" customHeight="1">
      <c r="A249" s="76" t="s">
        <v>960</v>
      </c>
      <c r="B249" s="77">
        <f>B248+D248+5</f>
        <v>509</v>
      </c>
      <c r="C249" s="76">
        <f t="shared" si="5"/>
        <v>622</v>
      </c>
      <c r="D249" s="11">
        <v>18.0</v>
      </c>
      <c r="E249" s="11">
        <v>9.0</v>
      </c>
    </row>
    <row r="250" ht="15.75" customHeight="1">
      <c r="A250" s="76" t="s">
        <v>963</v>
      </c>
      <c r="B250" s="77">
        <f>B249+D249+4</f>
        <v>531</v>
      </c>
      <c r="C250" s="76">
        <f t="shared" si="5"/>
        <v>622</v>
      </c>
      <c r="D250" s="11">
        <v>18.0</v>
      </c>
      <c r="E250" s="11">
        <v>9.0</v>
      </c>
    </row>
    <row r="251" ht="15.75" customHeight="1">
      <c r="A251" s="76" t="s">
        <v>967</v>
      </c>
      <c r="B251" s="77">
        <f>B250+D250+5</f>
        <v>554</v>
      </c>
      <c r="C251" s="76">
        <f t="shared" si="5"/>
        <v>622</v>
      </c>
      <c r="D251" s="11">
        <v>18.0</v>
      </c>
      <c r="E251" s="11">
        <v>9.0</v>
      </c>
    </row>
    <row r="252" ht="15.75" customHeight="1">
      <c r="A252" s="76" t="s">
        <v>974</v>
      </c>
      <c r="B252" s="77">
        <f>B251+D251+4</f>
        <v>576</v>
      </c>
      <c r="C252" s="76">
        <f t="shared" si="5"/>
        <v>622</v>
      </c>
      <c r="D252" s="11">
        <v>18.0</v>
      </c>
      <c r="E252" s="11">
        <v>9.0</v>
      </c>
    </row>
    <row r="253" ht="15.75" customHeight="1">
      <c r="A253" s="76" t="s">
        <v>980</v>
      </c>
      <c r="B253" s="77">
        <f>B252+D252+5</f>
        <v>599</v>
      </c>
      <c r="C253" s="76">
        <f t="shared" si="5"/>
        <v>622</v>
      </c>
      <c r="D253" s="11">
        <v>18.0</v>
      </c>
      <c r="E253" s="11">
        <v>9.0</v>
      </c>
    </row>
    <row r="254" ht="15.75" customHeight="1">
      <c r="A254" s="76" t="s">
        <v>983</v>
      </c>
      <c r="B254" s="77">
        <f>B253+D253+4</f>
        <v>621</v>
      </c>
      <c r="C254" s="76">
        <f t="shared" si="5"/>
        <v>622</v>
      </c>
      <c r="D254" s="11">
        <v>18.0</v>
      </c>
      <c r="E254" s="11">
        <v>9.0</v>
      </c>
    </row>
    <row r="255" ht="15.75" customHeight="1">
      <c r="A255" s="76" t="s">
        <v>987</v>
      </c>
      <c r="B255" s="77">
        <f>B254+D254+5</f>
        <v>644</v>
      </c>
      <c r="C255" s="76">
        <f t="shared" si="5"/>
        <v>622</v>
      </c>
      <c r="D255" s="11">
        <v>18.0</v>
      </c>
      <c r="E255" s="11">
        <v>9.0</v>
      </c>
    </row>
    <row r="256" ht="15.75" customHeight="1">
      <c r="A256" s="76" t="s">
        <v>988</v>
      </c>
      <c r="B256" s="11">
        <f>B255+85</f>
        <v>729</v>
      </c>
      <c r="C256" s="76">
        <f t="shared" si="5"/>
        <v>622</v>
      </c>
      <c r="D256" s="11">
        <v>18.0</v>
      </c>
      <c r="E256" s="11">
        <v>9.0</v>
      </c>
    </row>
    <row r="257" ht="15.75" customHeight="1">
      <c r="A257" s="76" t="s">
        <v>992</v>
      </c>
      <c r="B257" s="77">
        <f>B256+D256+5</f>
        <v>752</v>
      </c>
      <c r="C257" s="76">
        <f t="shared" si="5"/>
        <v>622</v>
      </c>
      <c r="D257" s="11">
        <v>18.0</v>
      </c>
      <c r="E257" s="11">
        <v>9.0</v>
      </c>
    </row>
    <row r="258" ht="15.75" customHeight="1">
      <c r="A258" s="76" t="s">
        <v>993</v>
      </c>
      <c r="B258" s="77">
        <f>B257+D257+4</f>
        <v>774</v>
      </c>
      <c r="C258" s="76">
        <f t="shared" si="5"/>
        <v>622</v>
      </c>
      <c r="D258" s="11">
        <v>18.0</v>
      </c>
      <c r="E258" s="11">
        <v>9.0</v>
      </c>
    </row>
    <row r="259" ht="15.75" customHeight="1">
      <c r="A259" s="76" t="s">
        <v>999</v>
      </c>
      <c r="B259" s="77">
        <f>B258+D258+5</f>
        <v>797</v>
      </c>
      <c r="C259" s="76">
        <f t="shared" si="5"/>
        <v>622</v>
      </c>
      <c r="D259" s="11">
        <v>18.0</v>
      </c>
      <c r="E259" s="11">
        <v>9.0</v>
      </c>
    </row>
    <row r="260" ht="15.75" customHeight="1">
      <c r="A260" s="76" t="s">
        <v>1000</v>
      </c>
      <c r="B260" s="77">
        <f>B259+D259+4</f>
        <v>819</v>
      </c>
      <c r="C260" s="76">
        <f t="shared" si="5"/>
        <v>622</v>
      </c>
      <c r="D260" s="11">
        <v>18.0</v>
      </c>
      <c r="E260" s="11">
        <v>9.0</v>
      </c>
    </row>
    <row r="261" ht="15.75" customHeight="1">
      <c r="A261" s="76" t="s">
        <v>1003</v>
      </c>
      <c r="B261" s="77">
        <f>B260+D260+5</f>
        <v>842</v>
      </c>
      <c r="C261" s="76">
        <f t="shared" si="5"/>
        <v>622</v>
      </c>
      <c r="D261" s="11">
        <v>18.0</v>
      </c>
      <c r="E261" s="11">
        <v>9.0</v>
      </c>
    </row>
    <row r="262" ht="15.75" customHeight="1">
      <c r="A262" s="76" t="s">
        <v>1004</v>
      </c>
      <c r="B262" s="77">
        <f>B261+D261+4</f>
        <v>864</v>
      </c>
      <c r="C262" s="76">
        <f t="shared" si="5"/>
        <v>622</v>
      </c>
      <c r="D262" s="11">
        <v>18.0</v>
      </c>
      <c r="E262" s="11">
        <v>9.0</v>
      </c>
    </row>
    <row r="263" ht="15.75" customHeight="1">
      <c r="A263" s="76" t="s">
        <v>1009</v>
      </c>
      <c r="B263" s="77">
        <f>B262+D262+5</f>
        <v>887</v>
      </c>
      <c r="C263" s="76">
        <f t="shared" si="5"/>
        <v>622</v>
      </c>
      <c r="D263" s="11">
        <v>18.0</v>
      </c>
      <c r="E263" s="11">
        <v>9.0</v>
      </c>
    </row>
    <row r="264" ht="15.75" customHeight="1">
      <c r="A264" s="76" t="s">
        <v>1010</v>
      </c>
      <c r="B264" s="77">
        <f>B263+D263+4</f>
        <v>909</v>
      </c>
      <c r="C264" s="76">
        <f t="shared" si="5"/>
        <v>622</v>
      </c>
      <c r="D264" s="11">
        <v>18.0</v>
      </c>
      <c r="E264" s="11">
        <v>9.0</v>
      </c>
    </row>
    <row r="265" ht="15.75" customHeight="1">
      <c r="A265" s="76" t="s">
        <v>1014</v>
      </c>
      <c r="B265" s="77">
        <f>B264+D264+5</f>
        <v>932</v>
      </c>
      <c r="C265" s="76">
        <f t="shared" si="5"/>
        <v>622</v>
      </c>
      <c r="D265" s="11">
        <v>18.0</v>
      </c>
      <c r="E265" s="11">
        <v>9.0</v>
      </c>
    </row>
    <row r="266" ht="15.75" customHeight="1">
      <c r="A266" s="76" t="s">
        <v>1015</v>
      </c>
      <c r="B266" s="77">
        <f>B265+D265+4</f>
        <v>954</v>
      </c>
      <c r="C266" s="76">
        <f t="shared" si="5"/>
        <v>622</v>
      </c>
      <c r="D266" s="11">
        <v>18.0</v>
      </c>
      <c r="E266" s="11">
        <v>9.0</v>
      </c>
    </row>
    <row r="267" ht="15.75" customHeight="1">
      <c r="A267" s="76" t="s">
        <v>1017</v>
      </c>
      <c r="B267" s="77">
        <f>B266+D266+5</f>
        <v>977</v>
      </c>
      <c r="C267" s="76">
        <f t="shared" si="5"/>
        <v>622</v>
      </c>
      <c r="D267" s="11">
        <v>18.0</v>
      </c>
      <c r="E267" s="11">
        <v>9.0</v>
      </c>
    </row>
    <row r="268" ht="15.75" customHeight="1">
      <c r="A268" s="76" t="s">
        <v>1018</v>
      </c>
      <c r="B268" s="77">
        <f>B267+D267+4</f>
        <v>999</v>
      </c>
      <c r="C268" s="76">
        <f t="shared" si="5"/>
        <v>622</v>
      </c>
      <c r="D268" s="11">
        <v>18.0</v>
      </c>
      <c r="E268" s="11">
        <v>9.0</v>
      </c>
    </row>
    <row r="269" ht="15.75" customHeight="1">
      <c r="A269" s="76" t="s">
        <v>1020</v>
      </c>
      <c r="B269" s="77">
        <f>B268+D268+5</f>
        <v>1022</v>
      </c>
      <c r="C269" s="76">
        <f t="shared" si="5"/>
        <v>622</v>
      </c>
      <c r="D269" s="11">
        <v>18.0</v>
      </c>
      <c r="E269" s="11">
        <v>9.0</v>
      </c>
    </row>
    <row r="270" ht="15.75" customHeight="1">
      <c r="A270" s="76" t="s">
        <v>1030</v>
      </c>
      <c r="B270" s="77">
        <f>B269+D269+4</f>
        <v>1044</v>
      </c>
      <c r="C270" s="76">
        <f t="shared" si="5"/>
        <v>622</v>
      </c>
      <c r="D270" s="11">
        <v>18.0</v>
      </c>
      <c r="E270" s="11">
        <v>9.0</v>
      </c>
    </row>
    <row r="271" ht="15.75" customHeight="1">
      <c r="A271" s="76" t="s">
        <v>1037</v>
      </c>
      <c r="B271" s="77">
        <f>B270+D270+5</f>
        <v>1067</v>
      </c>
      <c r="C271" s="76">
        <f t="shared" si="5"/>
        <v>622</v>
      </c>
      <c r="D271" s="11">
        <v>18.0</v>
      </c>
      <c r="E271" s="11">
        <v>9.0</v>
      </c>
    </row>
    <row r="272" ht="15.75" customHeight="1">
      <c r="A272" s="76" t="s">
        <v>1039</v>
      </c>
      <c r="B272" s="77">
        <v>306.0</v>
      </c>
      <c r="C272" s="76">
        <f>C271+39</f>
        <v>661</v>
      </c>
      <c r="D272" s="11">
        <v>18.0</v>
      </c>
      <c r="E272" s="11">
        <v>9.0</v>
      </c>
    </row>
    <row r="273" ht="15.75" customHeight="1">
      <c r="A273" s="76" t="s">
        <v>1044</v>
      </c>
      <c r="B273" s="77">
        <f>B272+D272+5</f>
        <v>329</v>
      </c>
      <c r="C273" s="76">
        <f t="shared" ref="C273:C303" si="6">C272</f>
        <v>661</v>
      </c>
      <c r="D273" s="11">
        <v>18.0</v>
      </c>
      <c r="E273" s="11">
        <v>9.0</v>
      </c>
    </row>
    <row r="274" ht="15.75" customHeight="1">
      <c r="A274" s="76" t="s">
        <v>1045</v>
      </c>
      <c r="B274" s="77">
        <f>B273+D273+4</f>
        <v>351</v>
      </c>
      <c r="C274" s="76">
        <f t="shared" si="6"/>
        <v>661</v>
      </c>
      <c r="D274" s="11">
        <v>18.0</v>
      </c>
      <c r="E274" s="11">
        <v>9.0</v>
      </c>
    </row>
    <row r="275" ht="15.75" customHeight="1">
      <c r="A275" s="76" t="s">
        <v>1050</v>
      </c>
      <c r="B275" s="77">
        <f>B274+D274+5</f>
        <v>374</v>
      </c>
      <c r="C275" s="76">
        <f t="shared" si="6"/>
        <v>661</v>
      </c>
      <c r="D275" s="11">
        <v>18.0</v>
      </c>
      <c r="E275" s="11">
        <v>9.0</v>
      </c>
    </row>
    <row r="276" ht="15.75" customHeight="1">
      <c r="A276" s="76" t="s">
        <v>1052</v>
      </c>
      <c r="B276" s="77">
        <f>B275+D275+4</f>
        <v>396</v>
      </c>
      <c r="C276" s="76">
        <f t="shared" si="6"/>
        <v>661</v>
      </c>
      <c r="D276" s="11">
        <v>18.0</v>
      </c>
      <c r="E276" s="11">
        <v>9.0</v>
      </c>
    </row>
    <row r="277" ht="15.75" customHeight="1">
      <c r="A277" s="76" t="s">
        <v>1054</v>
      </c>
      <c r="B277" s="77">
        <f>B276+D276+5</f>
        <v>419</v>
      </c>
      <c r="C277" s="76">
        <f t="shared" si="6"/>
        <v>661</v>
      </c>
      <c r="D277" s="11">
        <v>18.0</v>
      </c>
      <c r="E277" s="11">
        <v>9.0</v>
      </c>
    </row>
    <row r="278" ht="15.75" customHeight="1">
      <c r="A278" s="76" t="s">
        <v>1055</v>
      </c>
      <c r="B278" s="77">
        <f>B277+D277+4</f>
        <v>441</v>
      </c>
      <c r="C278" s="76">
        <f t="shared" si="6"/>
        <v>661</v>
      </c>
      <c r="D278" s="11">
        <v>18.0</v>
      </c>
      <c r="E278" s="11">
        <v>9.0</v>
      </c>
    </row>
    <row r="279" ht="15.75" customHeight="1">
      <c r="A279" s="76" t="s">
        <v>1060</v>
      </c>
      <c r="B279" s="77">
        <f>B278+D278+5</f>
        <v>464</v>
      </c>
      <c r="C279" s="76">
        <f t="shared" si="6"/>
        <v>661</v>
      </c>
      <c r="D279" s="11">
        <v>18.0</v>
      </c>
      <c r="E279" s="11">
        <v>9.0</v>
      </c>
    </row>
    <row r="280" ht="15.75" customHeight="1">
      <c r="A280" s="76" t="s">
        <v>1062</v>
      </c>
      <c r="B280" s="77">
        <f>B279+D279+4</f>
        <v>486</v>
      </c>
      <c r="C280" s="76">
        <f t="shared" si="6"/>
        <v>661</v>
      </c>
      <c r="D280" s="11">
        <v>18.0</v>
      </c>
      <c r="E280" s="11">
        <v>9.0</v>
      </c>
    </row>
    <row r="281" ht="15.75" customHeight="1">
      <c r="A281" s="76" t="s">
        <v>1066</v>
      </c>
      <c r="B281" s="77">
        <f>B280+D280+5</f>
        <v>509</v>
      </c>
      <c r="C281" s="76">
        <f t="shared" si="6"/>
        <v>661</v>
      </c>
      <c r="D281" s="11">
        <v>18.0</v>
      </c>
      <c r="E281" s="11">
        <v>9.0</v>
      </c>
    </row>
    <row r="282" ht="15.75" customHeight="1">
      <c r="A282" s="76" t="s">
        <v>1067</v>
      </c>
      <c r="B282" s="77">
        <f>B281+D281+4</f>
        <v>531</v>
      </c>
      <c r="C282" s="76">
        <f t="shared" si="6"/>
        <v>661</v>
      </c>
      <c r="D282" s="11">
        <v>18.0</v>
      </c>
      <c r="E282" s="11">
        <v>9.0</v>
      </c>
    </row>
    <row r="283" ht="15.75" customHeight="1">
      <c r="A283" s="76" t="s">
        <v>1071</v>
      </c>
      <c r="B283" s="77">
        <f>B282+D282+5</f>
        <v>554</v>
      </c>
      <c r="C283" s="76">
        <f t="shared" si="6"/>
        <v>661</v>
      </c>
      <c r="D283" s="11">
        <v>18.0</v>
      </c>
      <c r="E283" s="11">
        <v>9.0</v>
      </c>
    </row>
    <row r="284" ht="15.75" customHeight="1">
      <c r="A284" s="76" t="s">
        <v>1076</v>
      </c>
      <c r="B284" s="77">
        <f>B283+D283+4</f>
        <v>576</v>
      </c>
      <c r="C284" s="76">
        <f t="shared" si="6"/>
        <v>661</v>
      </c>
      <c r="D284" s="11">
        <v>18.0</v>
      </c>
      <c r="E284" s="11">
        <v>9.0</v>
      </c>
    </row>
    <row r="285" ht="15.75" customHeight="1">
      <c r="A285" s="76" t="s">
        <v>1078</v>
      </c>
      <c r="B285" s="77">
        <f>B284+D284+5</f>
        <v>599</v>
      </c>
      <c r="C285" s="76">
        <f t="shared" si="6"/>
        <v>661</v>
      </c>
      <c r="D285" s="11">
        <v>18.0</v>
      </c>
      <c r="E285" s="11">
        <v>9.0</v>
      </c>
    </row>
    <row r="286" ht="15.75" customHeight="1">
      <c r="A286" s="76" t="s">
        <v>1079</v>
      </c>
      <c r="B286" s="77">
        <f>B285+D285+4</f>
        <v>621</v>
      </c>
      <c r="C286" s="76">
        <f t="shared" si="6"/>
        <v>661</v>
      </c>
      <c r="D286" s="11">
        <v>18.0</v>
      </c>
      <c r="E286" s="11">
        <v>9.0</v>
      </c>
    </row>
    <row r="287" ht="15.75" customHeight="1">
      <c r="A287" s="76" t="s">
        <v>1083</v>
      </c>
      <c r="B287" s="77">
        <f>B286+D286+5</f>
        <v>644</v>
      </c>
      <c r="C287" s="76">
        <f t="shared" si="6"/>
        <v>661</v>
      </c>
      <c r="D287" s="11">
        <v>18.0</v>
      </c>
      <c r="E287" s="11">
        <v>9.0</v>
      </c>
    </row>
    <row r="288" ht="15.75" customHeight="1">
      <c r="A288" s="76" t="s">
        <v>1087</v>
      </c>
      <c r="B288" s="11">
        <f>B287+85</f>
        <v>729</v>
      </c>
      <c r="C288" s="76">
        <f t="shared" si="6"/>
        <v>661</v>
      </c>
      <c r="D288" s="11">
        <v>18.0</v>
      </c>
      <c r="E288" s="11">
        <v>9.0</v>
      </c>
    </row>
    <row r="289" ht="15.75" customHeight="1">
      <c r="A289" s="76" t="s">
        <v>1092</v>
      </c>
      <c r="B289" s="77">
        <f>B288+D288+5</f>
        <v>752</v>
      </c>
      <c r="C289" s="76">
        <f t="shared" si="6"/>
        <v>661</v>
      </c>
      <c r="D289" s="11">
        <v>18.0</v>
      </c>
      <c r="E289" s="11">
        <v>9.0</v>
      </c>
    </row>
    <row r="290" ht="15.75" customHeight="1">
      <c r="A290" s="76" t="s">
        <v>1093</v>
      </c>
      <c r="B290" s="77">
        <f>B289+D289+4</f>
        <v>774</v>
      </c>
      <c r="C290" s="76">
        <f t="shared" si="6"/>
        <v>661</v>
      </c>
      <c r="D290" s="11">
        <v>18.0</v>
      </c>
      <c r="E290" s="11">
        <v>9.0</v>
      </c>
    </row>
    <row r="291" ht="15.75" customHeight="1">
      <c r="A291" s="76" t="s">
        <v>1095</v>
      </c>
      <c r="B291" s="77">
        <f>B290+D290+5</f>
        <v>797</v>
      </c>
      <c r="C291" s="76">
        <f t="shared" si="6"/>
        <v>661</v>
      </c>
      <c r="D291" s="11">
        <v>18.0</v>
      </c>
      <c r="E291" s="11">
        <v>9.0</v>
      </c>
    </row>
    <row r="292" ht="15.75" customHeight="1">
      <c r="A292" s="76" t="s">
        <v>1099</v>
      </c>
      <c r="B292" s="77">
        <f>B291+D291+4</f>
        <v>819</v>
      </c>
      <c r="C292" s="76">
        <f t="shared" si="6"/>
        <v>661</v>
      </c>
      <c r="D292" s="11">
        <v>18.0</v>
      </c>
      <c r="E292" s="11">
        <v>9.0</v>
      </c>
    </row>
    <row r="293" ht="15.75" customHeight="1">
      <c r="A293" s="76" t="s">
        <v>1100</v>
      </c>
      <c r="B293" s="77">
        <f>B292+D292+5</f>
        <v>842</v>
      </c>
      <c r="C293" s="76">
        <f t="shared" si="6"/>
        <v>661</v>
      </c>
      <c r="D293" s="11">
        <v>18.0</v>
      </c>
      <c r="E293" s="11">
        <v>9.0</v>
      </c>
    </row>
    <row r="294" ht="15.75" customHeight="1">
      <c r="A294" s="76" t="s">
        <v>1102</v>
      </c>
      <c r="B294" s="77">
        <f>B293+D293+4</f>
        <v>864</v>
      </c>
      <c r="C294" s="76">
        <f t="shared" si="6"/>
        <v>661</v>
      </c>
      <c r="D294" s="11">
        <v>18.0</v>
      </c>
      <c r="E294" s="11">
        <v>9.0</v>
      </c>
    </row>
    <row r="295" ht="15.75" customHeight="1">
      <c r="A295" s="76" t="s">
        <v>1103</v>
      </c>
      <c r="B295" s="77">
        <f>B294+D294+5</f>
        <v>887</v>
      </c>
      <c r="C295" s="76">
        <f t="shared" si="6"/>
        <v>661</v>
      </c>
      <c r="D295" s="11">
        <v>18.0</v>
      </c>
      <c r="E295" s="11">
        <v>9.0</v>
      </c>
    </row>
    <row r="296" ht="15.75" customHeight="1">
      <c r="A296" s="76" t="s">
        <v>1107</v>
      </c>
      <c r="B296" s="77">
        <f>B295+D295+4</f>
        <v>909</v>
      </c>
      <c r="C296" s="76">
        <f t="shared" si="6"/>
        <v>661</v>
      </c>
      <c r="D296" s="11">
        <v>18.0</v>
      </c>
      <c r="E296" s="11">
        <v>9.0</v>
      </c>
    </row>
    <row r="297" ht="15.75" customHeight="1">
      <c r="A297" s="76" t="s">
        <v>1111</v>
      </c>
      <c r="B297" s="77">
        <f>B296+D296+5</f>
        <v>932</v>
      </c>
      <c r="C297" s="76">
        <f t="shared" si="6"/>
        <v>661</v>
      </c>
      <c r="D297" s="11">
        <v>18.0</v>
      </c>
      <c r="E297" s="11">
        <v>9.0</v>
      </c>
    </row>
    <row r="298" ht="15.75" customHeight="1">
      <c r="A298" s="76" t="s">
        <v>1112</v>
      </c>
      <c r="B298" s="77">
        <f>B297+D297+4</f>
        <v>954</v>
      </c>
      <c r="C298" s="76">
        <f t="shared" si="6"/>
        <v>661</v>
      </c>
      <c r="D298" s="11">
        <v>18.0</v>
      </c>
      <c r="E298" s="11">
        <v>9.0</v>
      </c>
    </row>
    <row r="299" ht="15.75" customHeight="1">
      <c r="A299" s="76" t="s">
        <v>1116</v>
      </c>
      <c r="B299" s="77">
        <f>B298+D298+5</f>
        <v>977</v>
      </c>
      <c r="C299" s="76">
        <f t="shared" si="6"/>
        <v>661</v>
      </c>
      <c r="D299" s="11">
        <v>18.0</v>
      </c>
      <c r="E299" s="11">
        <v>9.0</v>
      </c>
    </row>
    <row r="300" ht="15.75" customHeight="1">
      <c r="A300" s="76" t="s">
        <v>1121</v>
      </c>
      <c r="B300" s="77">
        <f>B299+D299+4</f>
        <v>999</v>
      </c>
      <c r="C300" s="76">
        <f t="shared" si="6"/>
        <v>661</v>
      </c>
      <c r="D300" s="11">
        <v>18.0</v>
      </c>
      <c r="E300" s="11">
        <v>9.0</v>
      </c>
    </row>
    <row r="301" ht="15.75" customHeight="1">
      <c r="A301" s="76" t="s">
        <v>1126</v>
      </c>
      <c r="B301" s="77">
        <f>B300+D300+5</f>
        <v>1022</v>
      </c>
      <c r="C301" s="76">
        <f t="shared" si="6"/>
        <v>661</v>
      </c>
      <c r="D301" s="11">
        <v>18.0</v>
      </c>
      <c r="E301" s="11">
        <v>9.0</v>
      </c>
    </row>
    <row r="302" ht="15.75" customHeight="1">
      <c r="A302" s="76" t="s">
        <v>1132</v>
      </c>
      <c r="B302" s="77">
        <f>B301+D301+4</f>
        <v>1044</v>
      </c>
      <c r="C302" s="76">
        <f t="shared" si="6"/>
        <v>661</v>
      </c>
      <c r="D302" s="11">
        <v>18.0</v>
      </c>
      <c r="E302" s="11">
        <v>9.0</v>
      </c>
    </row>
    <row r="303" ht="15.75" customHeight="1">
      <c r="A303" s="76" t="s">
        <v>1134</v>
      </c>
      <c r="B303" s="77">
        <f>B302+D302+5</f>
        <v>1067</v>
      </c>
      <c r="C303" s="76">
        <f t="shared" si="6"/>
        <v>661</v>
      </c>
      <c r="D303" s="11">
        <v>18.0</v>
      </c>
      <c r="E303" s="11">
        <v>9.0</v>
      </c>
    </row>
    <row r="304" ht="15.75" customHeight="1">
      <c r="A304" s="76" t="s">
        <v>1138</v>
      </c>
      <c r="B304" s="77">
        <v>374.0</v>
      </c>
      <c r="C304" s="76">
        <f>C303+76</f>
        <v>737</v>
      </c>
      <c r="D304" s="11">
        <v>18.0</v>
      </c>
      <c r="E304" s="11">
        <v>9.0</v>
      </c>
    </row>
    <row r="305" ht="15.75" customHeight="1">
      <c r="A305" s="76" t="s">
        <v>1142</v>
      </c>
      <c r="B305" s="77">
        <f>B304+D304+4</f>
        <v>396</v>
      </c>
      <c r="C305" s="76">
        <f t="shared" ref="C305:C332" si="7">C304</f>
        <v>737</v>
      </c>
      <c r="D305" s="11">
        <v>18.0</v>
      </c>
      <c r="E305" s="11">
        <v>9.0</v>
      </c>
    </row>
    <row r="306" ht="15.75" customHeight="1">
      <c r="A306" s="76" t="s">
        <v>1144</v>
      </c>
      <c r="B306" s="77">
        <f>B305+D305+5</f>
        <v>419</v>
      </c>
      <c r="C306" s="76">
        <f t="shared" si="7"/>
        <v>737</v>
      </c>
      <c r="D306" s="11">
        <v>18.0</v>
      </c>
      <c r="E306" s="11">
        <v>9.0</v>
      </c>
    </row>
    <row r="307" ht="15.75" customHeight="1">
      <c r="A307" s="76" t="s">
        <v>1145</v>
      </c>
      <c r="B307" s="77">
        <f>B306+D306+4</f>
        <v>441</v>
      </c>
      <c r="C307" s="76">
        <f t="shared" si="7"/>
        <v>737</v>
      </c>
      <c r="D307" s="11">
        <v>18.0</v>
      </c>
      <c r="E307" s="11">
        <v>9.0</v>
      </c>
    </row>
    <row r="308" ht="15.75" customHeight="1">
      <c r="A308" s="76" t="s">
        <v>1150</v>
      </c>
      <c r="B308" s="77">
        <f>B307+D307+5</f>
        <v>464</v>
      </c>
      <c r="C308" s="76">
        <f t="shared" si="7"/>
        <v>737</v>
      </c>
      <c r="D308" s="11">
        <v>18.0</v>
      </c>
      <c r="E308" s="11">
        <v>9.0</v>
      </c>
    </row>
    <row r="309" ht="15.75" customHeight="1">
      <c r="A309" s="76" t="s">
        <v>1151</v>
      </c>
      <c r="B309" s="77">
        <f>B308+D308+4</f>
        <v>486</v>
      </c>
      <c r="C309" s="76">
        <f t="shared" si="7"/>
        <v>737</v>
      </c>
      <c r="D309" s="11">
        <v>18.0</v>
      </c>
      <c r="E309" s="11">
        <v>9.0</v>
      </c>
    </row>
    <row r="310" ht="15.75" customHeight="1">
      <c r="A310" s="76" t="s">
        <v>1154</v>
      </c>
      <c r="B310" s="77">
        <f>B309+D309+5</f>
        <v>509</v>
      </c>
      <c r="C310" s="76">
        <f t="shared" si="7"/>
        <v>737</v>
      </c>
      <c r="D310" s="11">
        <v>18.0</v>
      </c>
      <c r="E310" s="11">
        <v>9.0</v>
      </c>
    </row>
    <row r="311" ht="15.75" customHeight="1">
      <c r="A311" s="76" t="s">
        <v>1160</v>
      </c>
      <c r="B311" s="77">
        <f>B310+D310+4</f>
        <v>531</v>
      </c>
      <c r="C311" s="76">
        <f t="shared" si="7"/>
        <v>737</v>
      </c>
      <c r="D311" s="11">
        <v>18.0</v>
      </c>
      <c r="E311" s="11">
        <v>9.0</v>
      </c>
    </row>
    <row r="312" ht="15.75" customHeight="1">
      <c r="A312" s="76" t="s">
        <v>1165</v>
      </c>
      <c r="B312" s="77">
        <f>B311+D311+5</f>
        <v>554</v>
      </c>
      <c r="C312" s="76">
        <f t="shared" si="7"/>
        <v>737</v>
      </c>
      <c r="D312" s="11">
        <v>18.0</v>
      </c>
      <c r="E312" s="11">
        <v>9.0</v>
      </c>
    </row>
    <row r="313" ht="15.75" customHeight="1">
      <c r="A313" s="76" t="s">
        <v>1167</v>
      </c>
      <c r="B313" s="77">
        <f>B312+D312+4</f>
        <v>576</v>
      </c>
      <c r="C313" s="76">
        <f t="shared" si="7"/>
        <v>737</v>
      </c>
      <c r="D313" s="11">
        <v>18.0</v>
      </c>
      <c r="E313" s="11">
        <v>9.0</v>
      </c>
    </row>
    <row r="314" ht="15.75" customHeight="1">
      <c r="A314" s="76" t="s">
        <v>1172</v>
      </c>
      <c r="B314" s="77">
        <f>B313+D313+5</f>
        <v>599</v>
      </c>
      <c r="C314" s="76">
        <f t="shared" si="7"/>
        <v>737</v>
      </c>
      <c r="D314" s="11">
        <v>18.0</v>
      </c>
      <c r="E314" s="11">
        <v>9.0</v>
      </c>
    </row>
    <row r="315" ht="15.75" customHeight="1">
      <c r="A315" s="76" t="s">
        <v>1178</v>
      </c>
      <c r="B315" s="77">
        <f>B314+D314+4</f>
        <v>621</v>
      </c>
      <c r="C315" s="76">
        <f t="shared" si="7"/>
        <v>737</v>
      </c>
      <c r="D315" s="11">
        <v>18.0</v>
      </c>
      <c r="E315" s="11">
        <v>9.0</v>
      </c>
    </row>
    <row r="316" ht="15.75" customHeight="1">
      <c r="A316" s="76" t="s">
        <v>1183</v>
      </c>
      <c r="B316" s="77">
        <f>B315+D315+5</f>
        <v>644</v>
      </c>
      <c r="C316" s="76">
        <f t="shared" si="7"/>
        <v>737</v>
      </c>
      <c r="D316" s="11">
        <v>18.0</v>
      </c>
      <c r="E316" s="11">
        <v>9.0</v>
      </c>
    </row>
    <row r="317" ht="15.75" customHeight="1">
      <c r="A317" s="76" t="s">
        <v>1188</v>
      </c>
      <c r="B317" s="11">
        <f>B316+85</f>
        <v>729</v>
      </c>
      <c r="C317" s="76">
        <f t="shared" si="7"/>
        <v>737</v>
      </c>
      <c r="D317" s="11">
        <v>18.0</v>
      </c>
      <c r="E317" s="11">
        <v>9.0</v>
      </c>
    </row>
    <row r="318" ht="15.75" customHeight="1">
      <c r="A318" s="76" t="s">
        <v>1192</v>
      </c>
      <c r="B318" s="77">
        <f>B317+D317+5</f>
        <v>752</v>
      </c>
      <c r="C318" s="76">
        <f t="shared" si="7"/>
        <v>737</v>
      </c>
      <c r="D318" s="11">
        <v>18.0</v>
      </c>
      <c r="E318" s="11">
        <v>9.0</v>
      </c>
    </row>
    <row r="319" ht="15.75" customHeight="1">
      <c r="A319" s="76" t="s">
        <v>1193</v>
      </c>
      <c r="B319" s="77">
        <f>B318+D318+4</f>
        <v>774</v>
      </c>
      <c r="C319" s="76">
        <f t="shared" si="7"/>
        <v>737</v>
      </c>
      <c r="D319" s="11">
        <v>18.0</v>
      </c>
      <c r="E319" s="11">
        <v>9.0</v>
      </c>
    </row>
    <row r="320" ht="15.75" customHeight="1">
      <c r="A320" s="76" t="s">
        <v>1195</v>
      </c>
      <c r="B320" s="77">
        <f>B319+D319+5</f>
        <v>797</v>
      </c>
      <c r="C320" s="76">
        <f t="shared" si="7"/>
        <v>737</v>
      </c>
      <c r="D320" s="11">
        <v>18.0</v>
      </c>
      <c r="E320" s="11">
        <v>9.0</v>
      </c>
    </row>
    <row r="321" ht="15.75" customHeight="1">
      <c r="A321" s="76" t="s">
        <v>1197</v>
      </c>
      <c r="B321" s="77">
        <f>B320+D320+4</f>
        <v>819</v>
      </c>
      <c r="C321" s="76">
        <f t="shared" si="7"/>
        <v>737</v>
      </c>
      <c r="D321" s="11">
        <v>18.0</v>
      </c>
      <c r="E321" s="11">
        <v>9.0</v>
      </c>
    </row>
    <row r="322" ht="15.75" customHeight="1">
      <c r="A322" s="76" t="s">
        <v>1202</v>
      </c>
      <c r="B322" s="77">
        <f>B321+D321+5</f>
        <v>842</v>
      </c>
      <c r="C322" s="76">
        <f t="shared" si="7"/>
        <v>737</v>
      </c>
      <c r="D322" s="11">
        <v>18.0</v>
      </c>
      <c r="E322" s="11">
        <v>9.0</v>
      </c>
    </row>
    <row r="323" ht="15.75" customHeight="1">
      <c r="A323" s="76" t="s">
        <v>1203</v>
      </c>
      <c r="B323" s="77">
        <f>B322+D322+4</f>
        <v>864</v>
      </c>
      <c r="C323" s="76">
        <f t="shared" si="7"/>
        <v>737</v>
      </c>
      <c r="D323" s="11">
        <v>18.0</v>
      </c>
      <c r="E323" s="11">
        <v>9.0</v>
      </c>
    </row>
    <row r="324" ht="15.75" customHeight="1">
      <c r="A324" s="76" t="s">
        <v>1212</v>
      </c>
      <c r="B324" s="77">
        <f>B323+D323+5</f>
        <v>887</v>
      </c>
      <c r="C324" s="76">
        <f t="shared" si="7"/>
        <v>737</v>
      </c>
      <c r="D324" s="11">
        <v>18.0</v>
      </c>
      <c r="E324" s="11">
        <v>9.0</v>
      </c>
    </row>
    <row r="325" ht="15.75" customHeight="1">
      <c r="A325" s="76" t="s">
        <v>1218</v>
      </c>
      <c r="B325" s="77">
        <f>B324+D324+4</f>
        <v>909</v>
      </c>
      <c r="C325" s="76">
        <f t="shared" si="7"/>
        <v>737</v>
      </c>
      <c r="D325" s="11">
        <v>18.0</v>
      </c>
      <c r="E325" s="11">
        <v>9.0</v>
      </c>
    </row>
    <row r="326" ht="15.75" customHeight="1">
      <c r="A326" s="76" t="s">
        <v>1227</v>
      </c>
      <c r="B326" s="77">
        <f>B325+D325+5</f>
        <v>932</v>
      </c>
      <c r="C326" s="76">
        <f t="shared" si="7"/>
        <v>737</v>
      </c>
      <c r="D326" s="11">
        <v>18.0</v>
      </c>
      <c r="E326" s="11">
        <v>9.0</v>
      </c>
    </row>
    <row r="327" ht="15.75" customHeight="1">
      <c r="A327" s="76" t="s">
        <v>1232</v>
      </c>
      <c r="B327" s="77">
        <f>B326+D326+4</f>
        <v>954</v>
      </c>
      <c r="C327" s="76">
        <f t="shared" si="7"/>
        <v>737</v>
      </c>
      <c r="D327" s="11">
        <v>18.0</v>
      </c>
      <c r="E327" s="11">
        <v>9.0</v>
      </c>
    </row>
    <row r="328" ht="15.75" customHeight="1">
      <c r="A328" s="76" t="s">
        <v>1236</v>
      </c>
      <c r="B328" s="77">
        <f>B327+D327+5</f>
        <v>977</v>
      </c>
      <c r="C328" s="76">
        <f t="shared" si="7"/>
        <v>737</v>
      </c>
      <c r="D328" s="11">
        <v>18.0</v>
      </c>
      <c r="E328" s="11">
        <v>9.0</v>
      </c>
    </row>
    <row r="329" ht="15.75" customHeight="1">
      <c r="A329" s="76" t="s">
        <v>1241</v>
      </c>
      <c r="B329" s="77">
        <f>B328+D328+4</f>
        <v>999</v>
      </c>
      <c r="C329" s="76">
        <f t="shared" si="7"/>
        <v>737</v>
      </c>
      <c r="D329" s="11">
        <v>18.0</v>
      </c>
      <c r="E329" s="11">
        <v>9.0</v>
      </c>
    </row>
    <row r="330" ht="15.75" customHeight="1">
      <c r="A330" s="76" t="s">
        <v>1245</v>
      </c>
      <c r="B330" s="77">
        <f>B329+D329+5</f>
        <v>1022</v>
      </c>
      <c r="C330" s="76">
        <f t="shared" si="7"/>
        <v>737</v>
      </c>
      <c r="D330" s="11">
        <v>18.0</v>
      </c>
      <c r="E330" s="11">
        <v>9.0</v>
      </c>
    </row>
    <row r="331" ht="15.75" customHeight="1">
      <c r="A331" s="76" t="s">
        <v>1250</v>
      </c>
      <c r="B331" s="77">
        <f>B330+D330+4</f>
        <v>1044</v>
      </c>
      <c r="C331" s="76">
        <f t="shared" si="7"/>
        <v>737</v>
      </c>
      <c r="D331" s="11">
        <v>18.0</v>
      </c>
      <c r="E331" s="11">
        <v>9.0</v>
      </c>
    </row>
    <row r="332" ht="15.75" customHeight="1">
      <c r="A332" s="76" t="s">
        <v>1254</v>
      </c>
      <c r="B332" s="77">
        <f>B331+D331+5</f>
        <v>1067</v>
      </c>
      <c r="C332" s="76">
        <f t="shared" si="7"/>
        <v>737</v>
      </c>
      <c r="D332" s="11">
        <v>18.0</v>
      </c>
      <c r="E332" s="11">
        <v>9.0</v>
      </c>
    </row>
    <row r="333" ht="15.75" customHeight="1">
      <c r="A333" s="76" t="s">
        <v>1260</v>
      </c>
      <c r="B333" s="77">
        <v>374.0</v>
      </c>
      <c r="C333" s="76">
        <f>C332+39</f>
        <v>776</v>
      </c>
      <c r="D333" s="11">
        <v>18.0</v>
      </c>
      <c r="E333" s="11">
        <v>9.0</v>
      </c>
    </row>
    <row r="334" ht="15.75" customHeight="1">
      <c r="A334" s="76" t="s">
        <v>1265</v>
      </c>
      <c r="B334" s="77">
        <f>B333+D333+4</f>
        <v>396</v>
      </c>
      <c r="C334" s="76">
        <f t="shared" ref="C334:C361" si="8">C333</f>
        <v>776</v>
      </c>
      <c r="D334" s="11">
        <v>18.0</v>
      </c>
      <c r="E334" s="11">
        <v>9.0</v>
      </c>
    </row>
    <row r="335" ht="15.75" customHeight="1">
      <c r="A335" s="76" t="s">
        <v>1270</v>
      </c>
      <c r="B335" s="77">
        <f>B334+D334+5</f>
        <v>419</v>
      </c>
      <c r="C335" s="76">
        <f t="shared" si="8"/>
        <v>776</v>
      </c>
      <c r="D335" s="11">
        <v>18.0</v>
      </c>
      <c r="E335" s="11">
        <v>9.0</v>
      </c>
    </row>
    <row r="336" ht="15.75" customHeight="1">
      <c r="A336" s="76" t="s">
        <v>1271</v>
      </c>
      <c r="B336" s="77">
        <f>B335+D335+4</f>
        <v>441</v>
      </c>
      <c r="C336" s="76">
        <f t="shared" si="8"/>
        <v>776</v>
      </c>
      <c r="D336" s="11">
        <v>18.0</v>
      </c>
      <c r="E336" s="11">
        <v>9.0</v>
      </c>
    </row>
    <row r="337" ht="15.75" customHeight="1">
      <c r="A337" s="76" t="s">
        <v>1275</v>
      </c>
      <c r="B337" s="77">
        <f>B336+D336+5</f>
        <v>464</v>
      </c>
      <c r="C337" s="76">
        <f t="shared" si="8"/>
        <v>776</v>
      </c>
      <c r="D337" s="11">
        <v>18.0</v>
      </c>
      <c r="E337" s="11">
        <v>9.0</v>
      </c>
    </row>
    <row r="338" ht="15.75" customHeight="1">
      <c r="A338" s="76" t="s">
        <v>1276</v>
      </c>
      <c r="B338" s="77">
        <f>B337+D337+4</f>
        <v>486</v>
      </c>
      <c r="C338" s="76">
        <f t="shared" si="8"/>
        <v>776</v>
      </c>
      <c r="D338" s="11">
        <v>18.0</v>
      </c>
      <c r="E338" s="11">
        <v>9.0</v>
      </c>
    </row>
    <row r="339" ht="15.75" customHeight="1">
      <c r="A339" s="76" t="s">
        <v>1281</v>
      </c>
      <c r="B339" s="77">
        <f>B338+D338+5</f>
        <v>509</v>
      </c>
      <c r="C339" s="76">
        <f t="shared" si="8"/>
        <v>776</v>
      </c>
      <c r="D339" s="11">
        <v>18.0</v>
      </c>
      <c r="E339" s="11">
        <v>9.0</v>
      </c>
    </row>
    <row r="340" ht="15.75" customHeight="1">
      <c r="A340" s="76" t="s">
        <v>1285</v>
      </c>
      <c r="B340" s="77">
        <f>B339+D339+4</f>
        <v>531</v>
      </c>
      <c r="C340" s="76">
        <f t="shared" si="8"/>
        <v>776</v>
      </c>
      <c r="D340" s="11">
        <v>18.0</v>
      </c>
      <c r="E340" s="11">
        <v>9.0</v>
      </c>
    </row>
    <row r="341" ht="15.75" customHeight="1">
      <c r="A341" s="76" t="s">
        <v>1289</v>
      </c>
      <c r="B341" s="77">
        <f>B340+D340+5</f>
        <v>554</v>
      </c>
      <c r="C341" s="76">
        <f t="shared" si="8"/>
        <v>776</v>
      </c>
      <c r="D341" s="11">
        <v>18.0</v>
      </c>
      <c r="E341" s="11">
        <v>9.0</v>
      </c>
    </row>
    <row r="342" ht="15.75" customHeight="1">
      <c r="A342" s="76" t="s">
        <v>1293</v>
      </c>
      <c r="B342" s="77">
        <f>B341+D341+4</f>
        <v>576</v>
      </c>
      <c r="C342" s="76">
        <f t="shared" si="8"/>
        <v>776</v>
      </c>
      <c r="D342" s="11">
        <v>18.0</v>
      </c>
      <c r="E342" s="11">
        <v>9.0</v>
      </c>
    </row>
    <row r="343" ht="15.75" customHeight="1">
      <c r="A343" s="76" t="s">
        <v>1297</v>
      </c>
      <c r="B343" s="77">
        <f>B342+D342+5</f>
        <v>599</v>
      </c>
      <c r="C343" s="76">
        <f t="shared" si="8"/>
        <v>776</v>
      </c>
      <c r="D343" s="11">
        <v>18.0</v>
      </c>
      <c r="E343" s="11">
        <v>9.0</v>
      </c>
    </row>
    <row r="344" ht="15.75" customHeight="1">
      <c r="A344" s="76" t="s">
        <v>1302</v>
      </c>
      <c r="B344" s="77">
        <f>B343+D343+4</f>
        <v>621</v>
      </c>
      <c r="C344" s="76">
        <f t="shared" si="8"/>
        <v>776</v>
      </c>
      <c r="D344" s="11">
        <v>18.0</v>
      </c>
      <c r="E344" s="11">
        <v>9.0</v>
      </c>
    </row>
    <row r="345" ht="15.75" customHeight="1">
      <c r="A345" s="76" t="s">
        <v>1306</v>
      </c>
      <c r="B345" s="77">
        <f>B344+D344+5</f>
        <v>644</v>
      </c>
      <c r="C345" s="76">
        <f t="shared" si="8"/>
        <v>776</v>
      </c>
      <c r="D345" s="11">
        <v>18.0</v>
      </c>
      <c r="E345" s="11">
        <v>9.0</v>
      </c>
    </row>
    <row r="346" ht="15.75" customHeight="1">
      <c r="A346" s="76" t="s">
        <v>1307</v>
      </c>
      <c r="B346" s="11">
        <f>B345+85</f>
        <v>729</v>
      </c>
      <c r="C346" s="76">
        <f t="shared" si="8"/>
        <v>776</v>
      </c>
      <c r="D346" s="11">
        <v>18.0</v>
      </c>
      <c r="E346" s="11">
        <v>9.0</v>
      </c>
    </row>
    <row r="347" ht="15.75" customHeight="1">
      <c r="A347" s="76" t="s">
        <v>1312</v>
      </c>
      <c r="B347" s="77">
        <f>B346+D346+5</f>
        <v>752</v>
      </c>
      <c r="C347" s="76">
        <f t="shared" si="8"/>
        <v>776</v>
      </c>
      <c r="D347" s="11">
        <v>18.0</v>
      </c>
      <c r="E347" s="11">
        <v>9.0</v>
      </c>
    </row>
    <row r="348" ht="15.75" customHeight="1">
      <c r="A348" s="76" t="s">
        <v>1316</v>
      </c>
      <c r="B348" s="77">
        <f>B347+D347+4</f>
        <v>774</v>
      </c>
      <c r="C348" s="76">
        <f t="shared" si="8"/>
        <v>776</v>
      </c>
      <c r="D348" s="11">
        <v>18.0</v>
      </c>
      <c r="E348" s="11">
        <v>9.0</v>
      </c>
    </row>
    <row r="349" ht="15.75" customHeight="1">
      <c r="A349" s="76" t="s">
        <v>1318</v>
      </c>
      <c r="B349" s="77">
        <f>B348+D348+5</f>
        <v>797</v>
      </c>
      <c r="C349" s="76">
        <f t="shared" si="8"/>
        <v>776</v>
      </c>
      <c r="D349" s="11">
        <v>18.0</v>
      </c>
      <c r="E349" s="11">
        <v>9.0</v>
      </c>
    </row>
    <row r="350" ht="15.75" customHeight="1">
      <c r="A350" s="76" t="s">
        <v>1322</v>
      </c>
      <c r="B350" s="77">
        <f>B349+D349+4</f>
        <v>819</v>
      </c>
      <c r="C350" s="76">
        <f t="shared" si="8"/>
        <v>776</v>
      </c>
      <c r="D350" s="11">
        <v>18.0</v>
      </c>
      <c r="E350" s="11">
        <v>9.0</v>
      </c>
    </row>
    <row r="351" ht="15.75" customHeight="1">
      <c r="A351" s="76" t="s">
        <v>1326</v>
      </c>
      <c r="B351" s="77">
        <f>B350+D350+5</f>
        <v>842</v>
      </c>
      <c r="C351" s="76">
        <f t="shared" si="8"/>
        <v>776</v>
      </c>
      <c r="D351" s="11">
        <v>18.0</v>
      </c>
      <c r="E351" s="11">
        <v>9.0</v>
      </c>
    </row>
    <row r="352" ht="15.75" customHeight="1">
      <c r="A352" s="76" t="s">
        <v>1332</v>
      </c>
      <c r="B352" s="77">
        <f>B351+D351+4</f>
        <v>864</v>
      </c>
      <c r="C352" s="76">
        <f t="shared" si="8"/>
        <v>776</v>
      </c>
      <c r="D352" s="11">
        <v>18.0</v>
      </c>
      <c r="E352" s="11">
        <v>9.0</v>
      </c>
    </row>
    <row r="353" ht="15.75" customHeight="1">
      <c r="A353" s="76" t="s">
        <v>1342</v>
      </c>
      <c r="B353" s="77">
        <f>B352+D352+5</f>
        <v>887</v>
      </c>
      <c r="C353" s="76">
        <f t="shared" si="8"/>
        <v>776</v>
      </c>
      <c r="D353" s="11">
        <v>18.0</v>
      </c>
      <c r="E353" s="11">
        <v>9.0</v>
      </c>
    </row>
    <row r="354" ht="15.75" customHeight="1">
      <c r="A354" s="76" t="s">
        <v>1347</v>
      </c>
      <c r="B354" s="77">
        <f>B353+D353+4</f>
        <v>909</v>
      </c>
      <c r="C354" s="76">
        <f t="shared" si="8"/>
        <v>776</v>
      </c>
      <c r="D354" s="11">
        <v>18.0</v>
      </c>
      <c r="E354" s="11">
        <v>9.0</v>
      </c>
    </row>
    <row r="355" ht="15.75" customHeight="1">
      <c r="A355" s="76" t="s">
        <v>1355</v>
      </c>
      <c r="B355" s="77">
        <f>B354+D354+5</f>
        <v>932</v>
      </c>
      <c r="C355" s="76">
        <f t="shared" si="8"/>
        <v>776</v>
      </c>
      <c r="D355" s="11">
        <v>18.0</v>
      </c>
      <c r="E355" s="11">
        <v>9.0</v>
      </c>
    </row>
    <row r="356" ht="15.75" customHeight="1">
      <c r="A356" s="76" t="s">
        <v>1359</v>
      </c>
      <c r="B356" s="77">
        <f>B355+D355+4</f>
        <v>954</v>
      </c>
      <c r="C356" s="76">
        <f t="shared" si="8"/>
        <v>776</v>
      </c>
      <c r="D356" s="11">
        <v>18.0</v>
      </c>
      <c r="E356" s="11">
        <v>9.0</v>
      </c>
    </row>
    <row r="357" ht="15.75" customHeight="1">
      <c r="A357" s="76" t="s">
        <v>1361</v>
      </c>
      <c r="B357" s="77">
        <f>B356+D356+5</f>
        <v>977</v>
      </c>
      <c r="C357" s="76">
        <f t="shared" si="8"/>
        <v>776</v>
      </c>
      <c r="D357" s="11">
        <v>18.0</v>
      </c>
      <c r="E357" s="11">
        <v>9.0</v>
      </c>
    </row>
    <row r="358" ht="15.75" customHeight="1">
      <c r="A358" s="76" t="s">
        <v>1365</v>
      </c>
      <c r="B358" s="77">
        <f>B357+D357+4</f>
        <v>999</v>
      </c>
      <c r="C358" s="76">
        <f t="shared" si="8"/>
        <v>776</v>
      </c>
      <c r="D358" s="11">
        <v>18.0</v>
      </c>
      <c r="E358" s="11">
        <v>9.0</v>
      </c>
    </row>
    <row r="359" ht="15.75" customHeight="1">
      <c r="A359" s="76" t="s">
        <v>1369</v>
      </c>
      <c r="B359" s="77">
        <f>B358+D358+5</f>
        <v>1022</v>
      </c>
      <c r="C359" s="76">
        <f t="shared" si="8"/>
        <v>776</v>
      </c>
      <c r="D359" s="11">
        <v>18.0</v>
      </c>
      <c r="E359" s="11">
        <v>9.0</v>
      </c>
    </row>
    <row r="360" ht="15.75" customHeight="1">
      <c r="A360" s="76" t="s">
        <v>1374</v>
      </c>
      <c r="B360" s="77">
        <f>B359+D359+4</f>
        <v>1044</v>
      </c>
      <c r="C360" s="76">
        <f t="shared" si="8"/>
        <v>776</v>
      </c>
      <c r="D360" s="11">
        <v>18.0</v>
      </c>
      <c r="E360" s="11">
        <v>9.0</v>
      </c>
    </row>
    <row r="361" ht="15.75" customHeight="1">
      <c r="A361" s="76" t="s">
        <v>1376</v>
      </c>
      <c r="B361" s="77">
        <f>B360+D360+5</f>
        <v>1067</v>
      </c>
      <c r="C361" s="76">
        <f t="shared" si="8"/>
        <v>776</v>
      </c>
      <c r="D361" s="11">
        <v>18.0</v>
      </c>
      <c r="E361" s="11">
        <v>9.0</v>
      </c>
    </row>
    <row r="362" ht="15.75" customHeight="1">
      <c r="A362" s="76" t="s">
        <v>1477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6" t="s">
        <v>1473</v>
      </c>
      <c r="B363" s="76">
        <f t="shared" ref="B363:B387" si="9">B362</f>
        <v>1205</v>
      </c>
      <c r="C363" s="76">
        <f>C362+E362+5</f>
        <v>173</v>
      </c>
      <c r="D363" s="11">
        <v>9.0</v>
      </c>
      <c r="E363" s="11">
        <v>18.0</v>
      </c>
    </row>
    <row r="364" ht="15.75" customHeight="1">
      <c r="A364" s="76" t="s">
        <v>1467</v>
      </c>
      <c r="B364" s="76">
        <f t="shared" si="9"/>
        <v>1205</v>
      </c>
      <c r="C364" s="76">
        <f>C363+E363+4</f>
        <v>195</v>
      </c>
      <c r="D364" s="11">
        <v>9.0</v>
      </c>
      <c r="E364" s="11">
        <v>18.0</v>
      </c>
    </row>
    <row r="365" ht="15.75" customHeight="1">
      <c r="A365" s="76" t="s">
        <v>1463</v>
      </c>
      <c r="B365" s="76">
        <f t="shared" si="9"/>
        <v>1205</v>
      </c>
      <c r="C365" s="76">
        <f>C364+E364+5</f>
        <v>218</v>
      </c>
      <c r="D365" s="11">
        <v>9.0</v>
      </c>
      <c r="E365" s="11">
        <v>18.0</v>
      </c>
    </row>
    <row r="366" ht="15.75" customHeight="1">
      <c r="A366" s="76" t="s">
        <v>1461</v>
      </c>
      <c r="B366" s="76">
        <f t="shared" si="9"/>
        <v>1205</v>
      </c>
      <c r="C366" s="76">
        <f>C365+E365+4</f>
        <v>240</v>
      </c>
      <c r="D366" s="11">
        <v>9.0</v>
      </c>
      <c r="E366" s="11">
        <v>18.0</v>
      </c>
    </row>
    <row r="367" ht="15.75" customHeight="1">
      <c r="A367" s="76" t="s">
        <v>1456</v>
      </c>
      <c r="B367" s="76">
        <f t="shared" si="9"/>
        <v>1205</v>
      </c>
      <c r="C367" s="76">
        <f>C366+E366+5</f>
        <v>263</v>
      </c>
      <c r="D367" s="11">
        <v>9.0</v>
      </c>
      <c r="E367" s="11">
        <v>18.0</v>
      </c>
    </row>
    <row r="368" ht="15.75" customHeight="1">
      <c r="A368" s="76" t="s">
        <v>1452</v>
      </c>
      <c r="B368" s="76">
        <f t="shared" si="9"/>
        <v>1205</v>
      </c>
      <c r="C368" s="76">
        <f>C367+E367+4</f>
        <v>285</v>
      </c>
      <c r="D368" s="11">
        <v>9.0</v>
      </c>
      <c r="E368" s="11">
        <v>18.0</v>
      </c>
    </row>
    <row r="369" ht="15.75" customHeight="1">
      <c r="A369" s="76" t="s">
        <v>1451</v>
      </c>
      <c r="B369" s="76">
        <f t="shared" si="9"/>
        <v>1205</v>
      </c>
      <c r="C369" s="76">
        <f>C368+E368+5</f>
        <v>308</v>
      </c>
      <c r="D369" s="11">
        <v>9.0</v>
      </c>
      <c r="E369" s="11">
        <v>18.0</v>
      </c>
    </row>
    <row r="370" ht="15.75" customHeight="1">
      <c r="A370" s="76" t="s">
        <v>1447</v>
      </c>
      <c r="B370" s="76">
        <f t="shared" si="9"/>
        <v>1205</v>
      </c>
      <c r="C370" s="76">
        <f>C369+E369+4</f>
        <v>330</v>
      </c>
      <c r="D370" s="11">
        <v>9.0</v>
      </c>
      <c r="E370" s="11">
        <v>18.0</v>
      </c>
    </row>
    <row r="371" ht="15.75" customHeight="1">
      <c r="A371" s="76" t="s">
        <v>1443</v>
      </c>
      <c r="B371" s="76">
        <f t="shared" si="9"/>
        <v>1205</v>
      </c>
      <c r="C371" s="76">
        <f>C370+E370+5</f>
        <v>353</v>
      </c>
      <c r="D371" s="11">
        <v>9.0</v>
      </c>
      <c r="E371" s="11">
        <v>18.0</v>
      </c>
    </row>
    <row r="372" ht="15.75" customHeight="1">
      <c r="A372" s="76" t="s">
        <v>1438</v>
      </c>
      <c r="B372" s="76">
        <f t="shared" si="9"/>
        <v>1205</v>
      </c>
      <c r="C372" s="76">
        <f>C371+E371+4</f>
        <v>375</v>
      </c>
      <c r="D372" s="11">
        <v>9.0</v>
      </c>
      <c r="E372" s="11">
        <v>18.0</v>
      </c>
    </row>
    <row r="373" ht="15.75" customHeight="1">
      <c r="A373" s="76" t="s">
        <v>1437</v>
      </c>
      <c r="B373" s="76">
        <f t="shared" si="9"/>
        <v>1205</v>
      </c>
      <c r="C373" s="76">
        <f>C372+E372+5</f>
        <v>398</v>
      </c>
      <c r="D373" s="11">
        <v>9.0</v>
      </c>
      <c r="E373" s="11">
        <v>18.0</v>
      </c>
    </row>
    <row r="374" ht="15.75" customHeight="1">
      <c r="A374" s="76" t="s">
        <v>1432</v>
      </c>
      <c r="B374" s="76">
        <f t="shared" si="9"/>
        <v>1205</v>
      </c>
      <c r="C374" s="76">
        <f>C373+E373+4</f>
        <v>420</v>
      </c>
      <c r="D374" s="11">
        <v>9.0</v>
      </c>
      <c r="E374" s="11">
        <v>18.0</v>
      </c>
    </row>
    <row r="375" ht="15.75" customHeight="1">
      <c r="A375" s="76" t="s">
        <v>1428</v>
      </c>
      <c r="B375" s="76">
        <f t="shared" si="9"/>
        <v>1205</v>
      </c>
      <c r="C375" s="76">
        <f>C374+E374+69</f>
        <v>507</v>
      </c>
      <c r="D375" s="11">
        <v>9.0</v>
      </c>
      <c r="E375" s="11">
        <v>18.0</v>
      </c>
    </row>
    <row r="376" ht="15.75" customHeight="1">
      <c r="A376" s="76" t="s">
        <v>1424</v>
      </c>
      <c r="B376" s="76">
        <f t="shared" si="9"/>
        <v>1205</v>
      </c>
      <c r="C376" s="76">
        <f>C375+E375+5</f>
        <v>530</v>
      </c>
      <c r="D376" s="11">
        <v>9.0</v>
      </c>
      <c r="E376" s="11">
        <v>18.0</v>
      </c>
    </row>
    <row r="377" ht="15.75" customHeight="1">
      <c r="A377" s="76" t="s">
        <v>1419</v>
      </c>
      <c r="B377" s="76">
        <f t="shared" si="9"/>
        <v>1205</v>
      </c>
      <c r="C377" s="76">
        <f>C376+E376+4</f>
        <v>552</v>
      </c>
      <c r="D377" s="11">
        <v>9.0</v>
      </c>
      <c r="E377" s="11">
        <v>18.0</v>
      </c>
    </row>
    <row r="378" ht="15.75" customHeight="1">
      <c r="A378" s="76" t="s">
        <v>1414</v>
      </c>
      <c r="B378" s="76">
        <f t="shared" si="9"/>
        <v>1205</v>
      </c>
      <c r="C378" s="76">
        <f>C377+E377+5</f>
        <v>575</v>
      </c>
      <c r="D378" s="11">
        <v>9.0</v>
      </c>
      <c r="E378" s="11">
        <v>18.0</v>
      </c>
    </row>
    <row r="379" ht="15.75" customHeight="1">
      <c r="A379" s="76" t="s">
        <v>1412</v>
      </c>
      <c r="B379" s="76">
        <f t="shared" si="9"/>
        <v>1205</v>
      </c>
      <c r="C379" s="76">
        <f>C378+E378+4</f>
        <v>597</v>
      </c>
      <c r="D379" s="11">
        <v>9.0</v>
      </c>
      <c r="E379" s="11">
        <v>18.0</v>
      </c>
    </row>
    <row r="380" ht="15.75" customHeight="1">
      <c r="A380" s="76" t="s">
        <v>1408</v>
      </c>
      <c r="B380" s="76">
        <f t="shared" si="9"/>
        <v>1205</v>
      </c>
      <c r="C380" s="76">
        <f>C379+E379+5</f>
        <v>620</v>
      </c>
      <c r="D380" s="11">
        <v>9.0</v>
      </c>
      <c r="E380" s="11">
        <v>18.0</v>
      </c>
    </row>
    <row r="381" ht="15.75" customHeight="1">
      <c r="A381" s="76" t="s">
        <v>1404</v>
      </c>
      <c r="B381" s="76">
        <f t="shared" si="9"/>
        <v>1205</v>
      </c>
      <c r="C381" s="76">
        <f>C380+E380+4</f>
        <v>642</v>
      </c>
      <c r="D381" s="11">
        <v>9.0</v>
      </c>
      <c r="E381" s="11">
        <v>18.0</v>
      </c>
    </row>
    <row r="382" ht="15.75" customHeight="1">
      <c r="A382" s="76" t="s">
        <v>1400</v>
      </c>
      <c r="B382" s="76">
        <f t="shared" si="9"/>
        <v>1205</v>
      </c>
      <c r="C382" s="76">
        <f>C381+E381+5</f>
        <v>665</v>
      </c>
      <c r="D382" s="11">
        <v>9.0</v>
      </c>
      <c r="E382" s="11">
        <v>18.0</v>
      </c>
    </row>
    <row r="383" ht="15.75" customHeight="1">
      <c r="A383" s="76" t="s">
        <v>1396</v>
      </c>
      <c r="B383" s="76">
        <f t="shared" si="9"/>
        <v>1205</v>
      </c>
      <c r="C383" s="76">
        <f>C382+E382+4</f>
        <v>687</v>
      </c>
      <c r="D383" s="11">
        <v>9.0</v>
      </c>
      <c r="E383" s="11">
        <v>18.0</v>
      </c>
    </row>
    <row r="384" ht="15.75" customHeight="1">
      <c r="A384" s="76" t="s">
        <v>1394</v>
      </c>
      <c r="B384" s="76">
        <f t="shared" si="9"/>
        <v>1205</v>
      </c>
      <c r="C384" s="76">
        <f>C383+E383+5</f>
        <v>710</v>
      </c>
      <c r="D384" s="11">
        <v>9.0</v>
      </c>
      <c r="E384" s="11">
        <v>18.0</v>
      </c>
    </row>
    <row r="385" ht="15.75" customHeight="1">
      <c r="A385" s="76" t="s">
        <v>1389</v>
      </c>
      <c r="B385" s="76">
        <f t="shared" si="9"/>
        <v>1205</v>
      </c>
      <c r="C385" s="76">
        <f>C384+E384+4</f>
        <v>732</v>
      </c>
      <c r="D385" s="11">
        <v>9.0</v>
      </c>
      <c r="E385" s="11">
        <v>18.0</v>
      </c>
    </row>
    <row r="386" ht="15.75" customHeight="1">
      <c r="A386" s="76" t="s">
        <v>1385</v>
      </c>
      <c r="B386" s="76">
        <f t="shared" si="9"/>
        <v>1205</v>
      </c>
      <c r="C386" s="76">
        <f>C385+E385+5</f>
        <v>755</v>
      </c>
      <c r="D386" s="11">
        <v>9.0</v>
      </c>
      <c r="E386" s="11">
        <v>18.0</v>
      </c>
    </row>
    <row r="387" ht="15.75" customHeight="1">
      <c r="A387" s="76" t="s">
        <v>1381</v>
      </c>
      <c r="B387" s="76">
        <f t="shared" si="9"/>
        <v>1205</v>
      </c>
      <c r="C387" s="76">
        <f>C386+E386+4</f>
        <v>777</v>
      </c>
      <c r="D387" s="11">
        <v>9.0</v>
      </c>
      <c r="E387" s="11">
        <v>18.0</v>
      </c>
    </row>
    <row r="388" ht="15.75" customHeight="1">
      <c r="A388" s="76" t="s">
        <v>1570</v>
      </c>
      <c r="B388" s="76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6" t="s">
        <v>1566</v>
      </c>
      <c r="B389" s="76">
        <f t="shared" ref="B389:B413" si="10">B388</f>
        <v>1244</v>
      </c>
      <c r="C389" s="76">
        <f>C388+E388+5</f>
        <v>173</v>
      </c>
      <c r="D389" s="11">
        <v>9.0</v>
      </c>
      <c r="E389" s="11">
        <v>18.0</v>
      </c>
    </row>
    <row r="390" ht="15.75" customHeight="1">
      <c r="A390" s="76" t="s">
        <v>1562</v>
      </c>
      <c r="B390" s="76">
        <f t="shared" si="10"/>
        <v>1244</v>
      </c>
      <c r="C390" s="76">
        <f>C389+E389+4</f>
        <v>195</v>
      </c>
      <c r="D390" s="11">
        <v>9.0</v>
      </c>
      <c r="E390" s="11">
        <v>18.0</v>
      </c>
    </row>
    <row r="391" ht="15.75" customHeight="1">
      <c r="A391" s="76" t="s">
        <v>1557</v>
      </c>
      <c r="B391" s="76">
        <f t="shared" si="10"/>
        <v>1244</v>
      </c>
      <c r="C391" s="76">
        <f>C390+E390+5</f>
        <v>218</v>
      </c>
      <c r="D391" s="11">
        <v>9.0</v>
      </c>
      <c r="E391" s="11">
        <v>18.0</v>
      </c>
    </row>
    <row r="392" ht="15.75" customHeight="1">
      <c r="A392" s="76" t="s">
        <v>1553</v>
      </c>
      <c r="B392" s="76">
        <f t="shared" si="10"/>
        <v>1244</v>
      </c>
      <c r="C392" s="76">
        <f>C391+E391+4</f>
        <v>240</v>
      </c>
      <c r="D392" s="11">
        <v>9.0</v>
      </c>
      <c r="E392" s="11">
        <v>18.0</v>
      </c>
    </row>
    <row r="393" ht="15.75" customHeight="1">
      <c r="A393" s="76" t="s">
        <v>1549</v>
      </c>
      <c r="B393" s="76">
        <f t="shared" si="10"/>
        <v>1244</v>
      </c>
      <c r="C393" s="76">
        <f>C392+E392+5</f>
        <v>263</v>
      </c>
      <c r="D393" s="11">
        <v>9.0</v>
      </c>
      <c r="E393" s="11">
        <v>18.0</v>
      </c>
    </row>
    <row r="394" ht="15.75" customHeight="1">
      <c r="A394" s="76" t="s">
        <v>1543</v>
      </c>
      <c r="B394" s="76">
        <f t="shared" si="10"/>
        <v>1244</v>
      </c>
      <c r="C394" s="76">
        <f>C393+E393+4</f>
        <v>285</v>
      </c>
      <c r="D394" s="11">
        <v>9.0</v>
      </c>
      <c r="E394" s="11">
        <v>18.0</v>
      </c>
    </row>
    <row r="395" ht="15.75" customHeight="1">
      <c r="A395" s="76" t="s">
        <v>1538</v>
      </c>
      <c r="B395" s="76">
        <f t="shared" si="10"/>
        <v>1244</v>
      </c>
      <c r="C395" s="76">
        <f>C394+E394+5</f>
        <v>308</v>
      </c>
      <c r="D395" s="11">
        <v>9.0</v>
      </c>
      <c r="E395" s="11">
        <v>18.0</v>
      </c>
    </row>
    <row r="396" ht="15.75" customHeight="1">
      <c r="A396" s="76" t="s">
        <v>1534</v>
      </c>
      <c r="B396" s="76">
        <f t="shared" si="10"/>
        <v>1244</v>
      </c>
      <c r="C396" s="76">
        <f>C395+E395+4</f>
        <v>330</v>
      </c>
      <c r="D396" s="11">
        <v>9.0</v>
      </c>
      <c r="E396" s="11">
        <v>18.0</v>
      </c>
    </row>
    <row r="397" ht="15.75" customHeight="1">
      <c r="A397" s="76" t="s">
        <v>1533</v>
      </c>
      <c r="B397" s="76">
        <f t="shared" si="10"/>
        <v>1244</v>
      </c>
      <c r="C397" s="76">
        <f>C396+E396+5</f>
        <v>353</v>
      </c>
      <c r="D397" s="11">
        <v>9.0</v>
      </c>
      <c r="E397" s="11">
        <v>18.0</v>
      </c>
    </row>
    <row r="398" ht="15.75" customHeight="1">
      <c r="A398" s="76" t="s">
        <v>1528</v>
      </c>
      <c r="B398" s="76">
        <f t="shared" si="10"/>
        <v>1244</v>
      </c>
      <c r="C398" s="76">
        <f>C397+E397+4</f>
        <v>375</v>
      </c>
      <c r="D398" s="11">
        <v>9.0</v>
      </c>
      <c r="E398" s="11">
        <v>18.0</v>
      </c>
    </row>
    <row r="399" ht="15.75" customHeight="1">
      <c r="A399" s="76" t="s">
        <v>1527</v>
      </c>
      <c r="B399" s="76">
        <f t="shared" si="10"/>
        <v>1244</v>
      </c>
      <c r="C399" s="76">
        <f>C398+E398+5</f>
        <v>398</v>
      </c>
      <c r="D399" s="11">
        <v>9.0</v>
      </c>
      <c r="E399" s="11">
        <v>18.0</v>
      </c>
    </row>
    <row r="400" ht="15.75" customHeight="1">
      <c r="A400" s="76" t="s">
        <v>1523</v>
      </c>
      <c r="B400" s="76">
        <f t="shared" si="10"/>
        <v>1244</v>
      </c>
      <c r="C400" s="76">
        <f>C399+E399+4</f>
        <v>420</v>
      </c>
      <c r="D400" s="11">
        <v>9.0</v>
      </c>
      <c r="E400" s="11">
        <v>18.0</v>
      </c>
    </row>
    <row r="401" ht="15.75" customHeight="1">
      <c r="A401" s="76" t="s">
        <v>1518</v>
      </c>
      <c r="B401" s="76">
        <f t="shared" si="10"/>
        <v>1244</v>
      </c>
      <c r="C401" s="76">
        <f>C400+E400+69</f>
        <v>507</v>
      </c>
      <c r="D401" s="11">
        <v>9.0</v>
      </c>
      <c r="E401" s="11">
        <v>18.0</v>
      </c>
    </row>
    <row r="402" ht="15.75" customHeight="1">
      <c r="A402" s="76" t="s">
        <v>1516</v>
      </c>
      <c r="B402" s="76">
        <f t="shared" si="10"/>
        <v>1244</v>
      </c>
      <c r="C402" s="76">
        <f>C401+E401+5</f>
        <v>530</v>
      </c>
      <c r="D402" s="11">
        <v>9.0</v>
      </c>
      <c r="E402" s="11">
        <v>18.0</v>
      </c>
    </row>
    <row r="403" ht="15.75" customHeight="1">
      <c r="A403" s="76" t="s">
        <v>1514</v>
      </c>
      <c r="B403" s="76">
        <f t="shared" si="10"/>
        <v>1244</v>
      </c>
      <c r="C403" s="76">
        <f>C402+E402+4</f>
        <v>552</v>
      </c>
      <c r="D403" s="11">
        <v>9.0</v>
      </c>
      <c r="E403" s="11">
        <v>18.0</v>
      </c>
    </row>
    <row r="404" ht="15.75" customHeight="1">
      <c r="A404" s="76" t="s">
        <v>1510</v>
      </c>
      <c r="B404" s="76">
        <f t="shared" si="10"/>
        <v>1244</v>
      </c>
      <c r="C404" s="76">
        <f>C403+E403+5</f>
        <v>575</v>
      </c>
      <c r="D404" s="11">
        <v>9.0</v>
      </c>
      <c r="E404" s="11">
        <v>18.0</v>
      </c>
    </row>
    <row r="405" ht="15.75" customHeight="1">
      <c r="A405" s="76" t="s">
        <v>1509</v>
      </c>
      <c r="B405" s="76">
        <f t="shared" si="10"/>
        <v>1244</v>
      </c>
      <c r="C405" s="76">
        <f>C404+E404+4</f>
        <v>597</v>
      </c>
      <c r="D405" s="11">
        <v>9.0</v>
      </c>
      <c r="E405" s="11">
        <v>18.0</v>
      </c>
    </row>
    <row r="406" ht="15.75" customHeight="1">
      <c r="A406" s="76" t="s">
        <v>1504</v>
      </c>
      <c r="B406" s="76">
        <f t="shared" si="10"/>
        <v>1244</v>
      </c>
      <c r="C406" s="76">
        <f>C405+E405+5</f>
        <v>620</v>
      </c>
      <c r="D406" s="11">
        <v>9.0</v>
      </c>
      <c r="E406" s="11">
        <v>18.0</v>
      </c>
    </row>
    <row r="407" ht="15.75" customHeight="1">
      <c r="A407" s="76" t="s">
        <v>1502</v>
      </c>
      <c r="B407" s="76">
        <f t="shared" si="10"/>
        <v>1244</v>
      </c>
      <c r="C407" s="76">
        <f>C406+E406+4</f>
        <v>642</v>
      </c>
      <c r="D407" s="11">
        <v>9.0</v>
      </c>
      <c r="E407" s="11">
        <v>18.0</v>
      </c>
    </row>
    <row r="408" ht="15.75" customHeight="1">
      <c r="A408" s="76" t="s">
        <v>1500</v>
      </c>
      <c r="B408" s="76">
        <f t="shared" si="10"/>
        <v>1244</v>
      </c>
      <c r="C408" s="76">
        <f>C407+E407+5</f>
        <v>665</v>
      </c>
      <c r="D408" s="11">
        <v>9.0</v>
      </c>
      <c r="E408" s="11">
        <v>18.0</v>
      </c>
    </row>
    <row r="409" ht="15.75" customHeight="1">
      <c r="A409" s="76" t="s">
        <v>1498</v>
      </c>
      <c r="B409" s="76">
        <f t="shared" si="10"/>
        <v>1244</v>
      </c>
      <c r="C409" s="76">
        <f>C408+E408+4</f>
        <v>687</v>
      </c>
      <c r="D409" s="11">
        <v>9.0</v>
      </c>
      <c r="E409" s="11">
        <v>18.0</v>
      </c>
    </row>
    <row r="410" ht="15.75" customHeight="1">
      <c r="A410" s="76" t="s">
        <v>1493</v>
      </c>
      <c r="B410" s="76">
        <f t="shared" si="10"/>
        <v>1244</v>
      </c>
      <c r="C410" s="76">
        <f>C409+E409+5</f>
        <v>710</v>
      </c>
      <c r="D410" s="11">
        <v>9.0</v>
      </c>
      <c r="E410" s="11">
        <v>18.0</v>
      </c>
    </row>
    <row r="411" ht="15.75" customHeight="1">
      <c r="A411" s="76" t="s">
        <v>2348</v>
      </c>
      <c r="B411" s="76">
        <f t="shared" si="10"/>
        <v>1244</v>
      </c>
      <c r="C411" s="76">
        <f>C410+E410+4</f>
        <v>732</v>
      </c>
      <c r="D411" s="11">
        <v>9.0</v>
      </c>
      <c r="E411" s="11">
        <v>18.0</v>
      </c>
    </row>
    <row r="412" ht="15.75" customHeight="1">
      <c r="A412" s="76" t="s">
        <v>1486</v>
      </c>
      <c r="B412" s="76">
        <f t="shared" si="10"/>
        <v>1244</v>
      </c>
      <c r="C412" s="76">
        <f>C411+E411+5</f>
        <v>755</v>
      </c>
      <c r="D412" s="11">
        <v>9.0</v>
      </c>
      <c r="E412" s="11">
        <v>18.0</v>
      </c>
    </row>
    <row r="413" ht="15.75" customHeight="1">
      <c r="A413" s="76" t="s">
        <v>1482</v>
      </c>
      <c r="B413" s="76">
        <f t="shared" si="10"/>
        <v>1244</v>
      </c>
      <c r="C413" s="76">
        <f>C412+E412+4</f>
        <v>777</v>
      </c>
      <c r="D413" s="11">
        <v>9.0</v>
      </c>
      <c r="E413" s="11">
        <v>18.0</v>
      </c>
    </row>
    <row r="414" ht="15.75" customHeight="1">
      <c r="A414" s="76" t="s">
        <v>1658</v>
      </c>
      <c r="B414" s="76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6" t="s">
        <v>1652</v>
      </c>
      <c r="B415" s="76">
        <f t="shared" ref="B415:B439" si="11">B414</f>
        <v>1343</v>
      </c>
      <c r="C415" s="76">
        <f>C414+E414+5</f>
        <v>173</v>
      </c>
      <c r="D415" s="11">
        <v>9.0</v>
      </c>
      <c r="E415" s="11">
        <v>18.0</v>
      </c>
    </row>
    <row r="416" ht="15.75" customHeight="1">
      <c r="A416" s="76" t="s">
        <v>1648</v>
      </c>
      <c r="B416" s="76">
        <f t="shared" si="11"/>
        <v>1343</v>
      </c>
      <c r="C416" s="76">
        <f>C415+E415+4</f>
        <v>195</v>
      </c>
      <c r="D416" s="11">
        <v>9.0</v>
      </c>
      <c r="E416" s="11">
        <v>18.0</v>
      </c>
    </row>
    <row r="417" ht="15.75" customHeight="1">
      <c r="A417" s="76" t="s">
        <v>1644</v>
      </c>
      <c r="B417" s="76">
        <f t="shared" si="11"/>
        <v>1343</v>
      </c>
      <c r="C417" s="76">
        <f>C416+E416+5</f>
        <v>218</v>
      </c>
      <c r="D417" s="11">
        <v>9.0</v>
      </c>
      <c r="E417" s="11">
        <v>18.0</v>
      </c>
    </row>
    <row r="418" ht="15.75" customHeight="1">
      <c r="A418" s="76" t="s">
        <v>1640</v>
      </c>
      <c r="B418" s="76">
        <f t="shared" si="11"/>
        <v>1343</v>
      </c>
      <c r="C418" s="76">
        <f>C417+E417+4</f>
        <v>240</v>
      </c>
      <c r="D418" s="11">
        <v>9.0</v>
      </c>
      <c r="E418" s="11">
        <v>18.0</v>
      </c>
    </row>
    <row r="419" ht="15.75" customHeight="1">
      <c r="A419" s="76" t="s">
        <v>1639</v>
      </c>
      <c r="B419" s="76">
        <f t="shared" si="11"/>
        <v>1343</v>
      </c>
      <c r="C419" s="76">
        <f>C418+E418+5</f>
        <v>263</v>
      </c>
      <c r="D419" s="11">
        <v>9.0</v>
      </c>
      <c r="E419" s="11">
        <v>18.0</v>
      </c>
    </row>
    <row r="420" ht="15.75" customHeight="1">
      <c r="A420" s="76" t="s">
        <v>1635</v>
      </c>
      <c r="B420" s="76">
        <f t="shared" si="11"/>
        <v>1343</v>
      </c>
      <c r="C420" s="76">
        <f>C419+E419+4</f>
        <v>285</v>
      </c>
      <c r="D420" s="11">
        <v>9.0</v>
      </c>
      <c r="E420" s="11">
        <v>18.0</v>
      </c>
    </row>
    <row r="421" ht="15.75" customHeight="1">
      <c r="A421" s="76" t="s">
        <v>1634</v>
      </c>
      <c r="B421" s="76">
        <f t="shared" si="11"/>
        <v>1343</v>
      </c>
      <c r="C421" s="76">
        <f>C420+E420+5</f>
        <v>308</v>
      </c>
      <c r="D421" s="11">
        <v>9.0</v>
      </c>
      <c r="E421" s="11">
        <v>18.0</v>
      </c>
    </row>
    <row r="422" ht="15.75" customHeight="1">
      <c r="A422" s="76" t="s">
        <v>1630</v>
      </c>
      <c r="B422" s="76">
        <f t="shared" si="11"/>
        <v>1343</v>
      </c>
      <c r="C422" s="76">
        <f>C421+E421+4</f>
        <v>330</v>
      </c>
      <c r="D422" s="11">
        <v>9.0</v>
      </c>
      <c r="E422" s="11">
        <v>18.0</v>
      </c>
    </row>
    <row r="423" ht="15.75" customHeight="1">
      <c r="A423" s="76" t="s">
        <v>1629</v>
      </c>
      <c r="B423" s="76">
        <f t="shared" si="11"/>
        <v>1343</v>
      </c>
      <c r="C423" s="76">
        <f>C422+E422+5</f>
        <v>353</v>
      </c>
      <c r="D423" s="11">
        <v>9.0</v>
      </c>
      <c r="E423" s="11">
        <v>18.0</v>
      </c>
    </row>
    <row r="424" ht="15.75" customHeight="1">
      <c r="A424" s="76" t="s">
        <v>1623</v>
      </c>
      <c r="B424" s="76">
        <f t="shared" si="11"/>
        <v>1343</v>
      </c>
      <c r="C424" s="76">
        <f>C423+E423+4</f>
        <v>375</v>
      </c>
      <c r="D424" s="11">
        <v>9.0</v>
      </c>
      <c r="E424" s="11">
        <v>18.0</v>
      </c>
    </row>
    <row r="425" ht="15.75" customHeight="1">
      <c r="A425" s="76" t="s">
        <v>1621</v>
      </c>
      <c r="B425" s="76">
        <f t="shared" si="11"/>
        <v>1343</v>
      </c>
      <c r="C425" s="76">
        <f>C424+E424+5</f>
        <v>398</v>
      </c>
      <c r="D425" s="11">
        <v>9.0</v>
      </c>
      <c r="E425" s="11">
        <v>18.0</v>
      </c>
    </row>
    <row r="426" ht="15.75" customHeight="1">
      <c r="A426" s="76" t="s">
        <v>1617</v>
      </c>
      <c r="B426" s="76">
        <f t="shared" si="11"/>
        <v>1343</v>
      </c>
      <c r="C426" s="76">
        <f>C425+E425+4</f>
        <v>420</v>
      </c>
      <c r="D426" s="11">
        <v>9.0</v>
      </c>
      <c r="E426" s="11">
        <v>18.0</v>
      </c>
    </row>
    <row r="427" ht="15.75" customHeight="1">
      <c r="A427" s="76" t="s">
        <v>1615</v>
      </c>
      <c r="B427" s="76">
        <f t="shared" si="11"/>
        <v>1343</v>
      </c>
      <c r="C427" s="76">
        <f>C426+E426+69</f>
        <v>507</v>
      </c>
      <c r="D427" s="11">
        <v>9.0</v>
      </c>
      <c r="E427" s="11">
        <v>18.0</v>
      </c>
    </row>
    <row r="428" ht="15.75" customHeight="1">
      <c r="A428" s="76" t="s">
        <v>1611</v>
      </c>
      <c r="B428" s="76">
        <f t="shared" si="11"/>
        <v>1343</v>
      </c>
      <c r="C428" s="76">
        <f>C427+E427+5</f>
        <v>530</v>
      </c>
      <c r="D428" s="11">
        <v>9.0</v>
      </c>
      <c r="E428" s="11">
        <v>18.0</v>
      </c>
    </row>
    <row r="429" ht="15.75" customHeight="1">
      <c r="A429" s="76" t="s">
        <v>1606</v>
      </c>
      <c r="B429" s="76">
        <f t="shared" si="11"/>
        <v>1343</v>
      </c>
      <c r="C429" s="76">
        <f>C428+E428+4</f>
        <v>552</v>
      </c>
      <c r="D429" s="11">
        <v>9.0</v>
      </c>
      <c r="E429" s="11">
        <v>18.0</v>
      </c>
    </row>
    <row r="430" ht="15.75" customHeight="1">
      <c r="A430" s="76" t="s">
        <v>1605</v>
      </c>
      <c r="B430" s="76">
        <f t="shared" si="11"/>
        <v>1343</v>
      </c>
      <c r="C430" s="76">
        <f>C429+E429+5</f>
        <v>575</v>
      </c>
      <c r="D430" s="11">
        <v>9.0</v>
      </c>
      <c r="E430" s="11">
        <v>18.0</v>
      </c>
    </row>
    <row r="431" ht="15.75" customHeight="1">
      <c r="A431" s="76" t="s">
        <v>1599</v>
      </c>
      <c r="B431" s="76">
        <f t="shared" si="11"/>
        <v>1343</v>
      </c>
      <c r="C431" s="76">
        <f>C430+E430+4</f>
        <v>597</v>
      </c>
      <c r="D431" s="11">
        <v>9.0</v>
      </c>
      <c r="E431" s="11">
        <v>18.0</v>
      </c>
    </row>
    <row r="432" ht="15.75" customHeight="1">
      <c r="A432" s="76" t="s">
        <v>1595</v>
      </c>
      <c r="B432" s="76">
        <f t="shared" si="11"/>
        <v>1343</v>
      </c>
      <c r="C432" s="76">
        <f>C431+E431+5</f>
        <v>620</v>
      </c>
      <c r="D432" s="11">
        <v>9.0</v>
      </c>
      <c r="E432" s="11">
        <v>18.0</v>
      </c>
    </row>
    <row r="433" ht="15.75" customHeight="1">
      <c r="A433" s="76" t="s">
        <v>1590</v>
      </c>
      <c r="B433" s="76">
        <f t="shared" si="11"/>
        <v>1343</v>
      </c>
      <c r="C433" s="76">
        <f>C432+E432+4</f>
        <v>642</v>
      </c>
      <c r="D433" s="11">
        <v>9.0</v>
      </c>
      <c r="E433" s="11">
        <v>18.0</v>
      </c>
    </row>
    <row r="434" ht="15.75" customHeight="1">
      <c r="A434" s="76" t="s">
        <v>1585</v>
      </c>
      <c r="B434" s="76">
        <f t="shared" si="11"/>
        <v>1343</v>
      </c>
      <c r="C434" s="76">
        <f>C433+E433+5</f>
        <v>665</v>
      </c>
      <c r="D434" s="11">
        <v>9.0</v>
      </c>
      <c r="E434" s="11">
        <v>18.0</v>
      </c>
    </row>
    <row r="435" ht="15.75" customHeight="1">
      <c r="A435" s="76" t="s">
        <v>1581</v>
      </c>
      <c r="B435" s="76">
        <f t="shared" si="11"/>
        <v>1343</v>
      </c>
      <c r="C435" s="76">
        <f>C434+E434+4</f>
        <v>687</v>
      </c>
      <c r="D435" s="11">
        <v>9.0</v>
      </c>
      <c r="E435" s="11">
        <v>18.0</v>
      </c>
    </row>
    <row r="436" ht="15.75" customHeight="1">
      <c r="A436" s="76" t="s">
        <v>1580</v>
      </c>
      <c r="B436" s="76">
        <f t="shared" si="11"/>
        <v>1343</v>
      </c>
      <c r="C436" s="76">
        <f>C435+E435+5</f>
        <v>710</v>
      </c>
      <c r="D436" s="11">
        <v>9.0</v>
      </c>
      <c r="E436" s="11">
        <v>18.0</v>
      </c>
    </row>
    <row r="437" ht="15.75" customHeight="1">
      <c r="A437" s="76" t="s">
        <v>1578</v>
      </c>
      <c r="B437" s="76">
        <f t="shared" si="11"/>
        <v>1343</v>
      </c>
      <c r="C437" s="76">
        <f>C436+E436+4</f>
        <v>732</v>
      </c>
      <c r="D437" s="11">
        <v>9.0</v>
      </c>
      <c r="E437" s="11">
        <v>18.0</v>
      </c>
    </row>
    <row r="438" ht="15.75" customHeight="1">
      <c r="A438" s="76" t="s">
        <v>1573</v>
      </c>
      <c r="B438" s="76">
        <f t="shared" si="11"/>
        <v>1343</v>
      </c>
      <c r="C438" s="76">
        <f>C437+E437+5</f>
        <v>755</v>
      </c>
      <c r="D438" s="11">
        <v>9.0</v>
      </c>
      <c r="E438" s="11">
        <v>18.0</v>
      </c>
    </row>
    <row r="439" ht="15.75" customHeight="1">
      <c r="A439" s="76" t="s">
        <v>1571</v>
      </c>
      <c r="B439" s="76">
        <f t="shared" si="11"/>
        <v>1343</v>
      </c>
      <c r="C439" s="76">
        <f>C438+E438+4</f>
        <v>777</v>
      </c>
      <c r="D439" s="11">
        <v>9.0</v>
      </c>
      <c r="E439" s="11">
        <v>18.0</v>
      </c>
    </row>
    <row r="440" ht="15.75" customHeight="1">
      <c r="A440" s="76" t="s">
        <v>1743</v>
      </c>
      <c r="B440" s="76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6" t="s">
        <v>1739</v>
      </c>
      <c r="B441" s="76">
        <f t="shared" ref="B441:B465" si="12">B440</f>
        <v>1382</v>
      </c>
      <c r="C441" s="76">
        <f>C440+E440+5</f>
        <v>173</v>
      </c>
      <c r="D441" s="11">
        <v>9.0</v>
      </c>
      <c r="E441" s="11">
        <v>18.0</v>
      </c>
    </row>
    <row r="442" ht="15.75" customHeight="1">
      <c r="A442" s="76" t="s">
        <v>1734</v>
      </c>
      <c r="B442" s="76">
        <f t="shared" si="12"/>
        <v>1382</v>
      </c>
      <c r="C442" s="76">
        <f>C441+E441+4</f>
        <v>195</v>
      </c>
      <c r="D442" s="11">
        <v>9.0</v>
      </c>
      <c r="E442" s="11">
        <v>18.0</v>
      </c>
    </row>
    <row r="443" ht="15.75" customHeight="1">
      <c r="A443" s="76" t="s">
        <v>1730</v>
      </c>
      <c r="B443" s="76">
        <f t="shared" si="12"/>
        <v>1382</v>
      </c>
      <c r="C443" s="76">
        <f>C442+E442+5</f>
        <v>218</v>
      </c>
      <c r="D443" s="11">
        <v>9.0</v>
      </c>
      <c r="E443" s="11">
        <v>18.0</v>
      </c>
    </row>
    <row r="444" ht="15.75" customHeight="1">
      <c r="A444" s="76" t="s">
        <v>1726</v>
      </c>
      <c r="B444" s="76">
        <f t="shared" si="12"/>
        <v>1382</v>
      </c>
      <c r="C444" s="76">
        <f>C443+E443+4</f>
        <v>240</v>
      </c>
      <c r="D444" s="11">
        <v>9.0</v>
      </c>
      <c r="E444" s="11">
        <v>18.0</v>
      </c>
    </row>
    <row r="445" ht="15.75" customHeight="1">
      <c r="A445" s="76" t="s">
        <v>1722</v>
      </c>
      <c r="B445" s="76">
        <f t="shared" si="12"/>
        <v>1382</v>
      </c>
      <c r="C445" s="76">
        <f>C444+E444+5</f>
        <v>263</v>
      </c>
      <c r="D445" s="11">
        <v>9.0</v>
      </c>
      <c r="E445" s="11">
        <v>18.0</v>
      </c>
    </row>
    <row r="446" ht="15.75" customHeight="1">
      <c r="A446" s="76" t="s">
        <v>1718</v>
      </c>
      <c r="B446" s="76">
        <f t="shared" si="12"/>
        <v>1382</v>
      </c>
      <c r="C446" s="76">
        <f>C445+E445+4</f>
        <v>285</v>
      </c>
      <c r="D446" s="11">
        <v>9.0</v>
      </c>
      <c r="E446" s="11">
        <v>18.0</v>
      </c>
    </row>
    <row r="447" ht="15.75" customHeight="1">
      <c r="A447" s="76" t="s">
        <v>1717</v>
      </c>
      <c r="B447" s="76">
        <f t="shared" si="12"/>
        <v>1382</v>
      </c>
      <c r="C447" s="76">
        <f>C446+E446+5</f>
        <v>308</v>
      </c>
      <c r="D447" s="11">
        <v>9.0</v>
      </c>
      <c r="E447" s="11">
        <v>18.0</v>
      </c>
    </row>
    <row r="448" ht="15.75" customHeight="1">
      <c r="A448" s="76" t="s">
        <v>1712</v>
      </c>
      <c r="B448" s="76">
        <f t="shared" si="12"/>
        <v>1382</v>
      </c>
      <c r="C448" s="76">
        <f>C447+E447+4</f>
        <v>330</v>
      </c>
      <c r="D448" s="11">
        <v>9.0</v>
      </c>
      <c r="E448" s="11">
        <v>18.0</v>
      </c>
    </row>
    <row r="449" ht="15.75" customHeight="1">
      <c r="A449" s="76" t="s">
        <v>1711</v>
      </c>
      <c r="B449" s="76">
        <f t="shared" si="12"/>
        <v>1382</v>
      </c>
      <c r="C449" s="76">
        <f>C448+E448+5</f>
        <v>353</v>
      </c>
      <c r="D449" s="11">
        <v>9.0</v>
      </c>
      <c r="E449" s="11">
        <v>18.0</v>
      </c>
    </row>
    <row r="450" ht="15.75" customHeight="1">
      <c r="A450" s="76" t="s">
        <v>1709</v>
      </c>
      <c r="B450" s="76">
        <f t="shared" si="12"/>
        <v>1382</v>
      </c>
      <c r="C450" s="76">
        <f>C449+E449+4</f>
        <v>375</v>
      </c>
      <c r="D450" s="11">
        <v>9.0</v>
      </c>
      <c r="E450" s="11">
        <v>18.0</v>
      </c>
    </row>
    <row r="451" ht="15.75" customHeight="1">
      <c r="A451" s="76" t="s">
        <v>1707</v>
      </c>
      <c r="B451" s="76">
        <f t="shared" si="12"/>
        <v>1382</v>
      </c>
      <c r="C451" s="76">
        <f>C450+E450+5</f>
        <v>398</v>
      </c>
      <c r="D451" s="11">
        <v>9.0</v>
      </c>
      <c r="E451" s="11">
        <v>18.0</v>
      </c>
    </row>
    <row r="452" ht="15.75" customHeight="1">
      <c r="A452" s="76" t="s">
        <v>1704</v>
      </c>
      <c r="B452" s="76">
        <f t="shared" si="12"/>
        <v>1382</v>
      </c>
      <c r="C452" s="76">
        <f>C451+E451+4</f>
        <v>420</v>
      </c>
      <c r="D452" s="11">
        <v>9.0</v>
      </c>
      <c r="E452" s="11">
        <v>18.0</v>
      </c>
    </row>
    <row r="453" ht="15.75" customHeight="1">
      <c r="A453" s="76" t="s">
        <v>1703</v>
      </c>
      <c r="B453" s="76">
        <f t="shared" si="12"/>
        <v>1382</v>
      </c>
      <c r="C453" s="76">
        <f>C452+E452+69</f>
        <v>507</v>
      </c>
      <c r="D453" s="11">
        <v>9.0</v>
      </c>
      <c r="E453" s="11">
        <v>18.0</v>
      </c>
    </row>
    <row r="454" ht="15.75" customHeight="1">
      <c r="A454" s="76" t="s">
        <v>1699</v>
      </c>
      <c r="B454" s="76">
        <f t="shared" si="12"/>
        <v>1382</v>
      </c>
      <c r="C454" s="76">
        <f>C453+E453+5</f>
        <v>530</v>
      </c>
      <c r="D454" s="11">
        <v>9.0</v>
      </c>
      <c r="E454" s="11">
        <v>18.0</v>
      </c>
    </row>
    <row r="455" ht="15.75" customHeight="1">
      <c r="A455" s="76" t="s">
        <v>1698</v>
      </c>
      <c r="B455" s="76">
        <f t="shared" si="12"/>
        <v>1382</v>
      </c>
      <c r="C455" s="76">
        <f>C454+E454+4</f>
        <v>552</v>
      </c>
      <c r="D455" s="11">
        <v>9.0</v>
      </c>
      <c r="E455" s="11">
        <v>18.0</v>
      </c>
    </row>
    <row r="456" ht="15.75" customHeight="1">
      <c r="A456" s="76" t="s">
        <v>1693</v>
      </c>
      <c r="B456" s="76">
        <f t="shared" si="12"/>
        <v>1382</v>
      </c>
      <c r="C456" s="76">
        <f>C455+E455+5</f>
        <v>575</v>
      </c>
      <c r="D456" s="11">
        <v>9.0</v>
      </c>
      <c r="E456" s="11">
        <v>18.0</v>
      </c>
    </row>
    <row r="457" ht="15.75" customHeight="1">
      <c r="A457" s="76" t="s">
        <v>1691</v>
      </c>
      <c r="B457" s="76">
        <f t="shared" si="12"/>
        <v>1382</v>
      </c>
      <c r="C457" s="76">
        <f>C456+E456+4</f>
        <v>597</v>
      </c>
      <c r="D457" s="11">
        <v>9.0</v>
      </c>
      <c r="E457" s="11">
        <v>18.0</v>
      </c>
    </row>
    <row r="458" ht="15.75" customHeight="1">
      <c r="A458" s="76" t="s">
        <v>1686</v>
      </c>
      <c r="B458" s="76">
        <f t="shared" si="12"/>
        <v>1382</v>
      </c>
      <c r="C458" s="76">
        <f>C457+E457+5</f>
        <v>620</v>
      </c>
      <c r="D458" s="11">
        <v>9.0</v>
      </c>
      <c r="E458" s="11">
        <v>18.0</v>
      </c>
    </row>
    <row r="459" ht="15.75" customHeight="1">
      <c r="A459" s="76" t="s">
        <v>1681</v>
      </c>
      <c r="B459" s="76">
        <f t="shared" si="12"/>
        <v>1382</v>
      </c>
      <c r="C459" s="76">
        <f>C458+E458+4</f>
        <v>642</v>
      </c>
      <c r="D459" s="11">
        <v>9.0</v>
      </c>
      <c r="E459" s="11">
        <v>18.0</v>
      </c>
    </row>
    <row r="460" ht="15.75" customHeight="1">
      <c r="A460" s="76" t="s">
        <v>1678</v>
      </c>
      <c r="B460" s="76">
        <f t="shared" si="12"/>
        <v>1382</v>
      </c>
      <c r="C460" s="76">
        <f>C459+E459+5</f>
        <v>665</v>
      </c>
      <c r="D460" s="11">
        <v>9.0</v>
      </c>
      <c r="E460" s="11">
        <v>18.0</v>
      </c>
    </row>
    <row r="461" ht="15.75" customHeight="1">
      <c r="A461" s="76" t="s">
        <v>1674</v>
      </c>
      <c r="B461" s="76">
        <f t="shared" si="12"/>
        <v>1382</v>
      </c>
      <c r="C461" s="76">
        <f>C460+E460+4</f>
        <v>687</v>
      </c>
      <c r="D461" s="11">
        <v>9.0</v>
      </c>
      <c r="E461" s="11">
        <v>18.0</v>
      </c>
    </row>
    <row r="462" ht="15.75" customHeight="1">
      <c r="A462" s="76" t="s">
        <v>1673</v>
      </c>
      <c r="B462" s="76">
        <f t="shared" si="12"/>
        <v>1382</v>
      </c>
      <c r="C462" s="76">
        <f>C461+E461+5</f>
        <v>710</v>
      </c>
      <c r="D462" s="11">
        <v>9.0</v>
      </c>
      <c r="E462" s="11">
        <v>18.0</v>
      </c>
    </row>
    <row r="463" ht="15.75" customHeight="1">
      <c r="A463" s="76" t="s">
        <v>1669</v>
      </c>
      <c r="B463" s="76">
        <f t="shared" si="12"/>
        <v>1382</v>
      </c>
      <c r="C463" s="76">
        <f>C462+E462+4</f>
        <v>732</v>
      </c>
      <c r="D463" s="11">
        <v>9.0</v>
      </c>
      <c r="E463" s="11">
        <v>18.0</v>
      </c>
    </row>
    <row r="464" ht="15.75" customHeight="1">
      <c r="A464" s="76" t="s">
        <v>1663</v>
      </c>
      <c r="B464" s="76">
        <f t="shared" si="12"/>
        <v>1382</v>
      </c>
      <c r="C464" s="76">
        <f>C463+E463+5</f>
        <v>755</v>
      </c>
      <c r="D464" s="11">
        <v>9.0</v>
      </c>
      <c r="E464" s="11">
        <v>18.0</v>
      </c>
    </row>
    <row r="465" ht="15.75" customHeight="1">
      <c r="A465" s="76" t="s">
        <v>1662</v>
      </c>
      <c r="B465" s="76">
        <f t="shared" si="12"/>
        <v>1382</v>
      </c>
      <c r="C465" s="76">
        <f>C464+E464+4</f>
        <v>777</v>
      </c>
      <c r="D465" s="11">
        <v>9.0</v>
      </c>
      <c r="E465" s="11">
        <v>18.0</v>
      </c>
    </row>
    <row r="466" ht="15.75" customHeight="1">
      <c r="A466" s="76" t="s">
        <v>1819</v>
      </c>
      <c r="B466" s="76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6" t="s">
        <v>1817</v>
      </c>
      <c r="B467" s="76">
        <f t="shared" ref="B467:B491" si="13">B466</f>
        <v>1481</v>
      </c>
      <c r="C467" s="76">
        <f>C466+E466+5</f>
        <v>173</v>
      </c>
      <c r="D467" s="11">
        <v>9.0</v>
      </c>
      <c r="E467" s="11">
        <v>18.0</v>
      </c>
    </row>
    <row r="468" ht="15.75" customHeight="1">
      <c r="A468" s="76" t="s">
        <v>1816</v>
      </c>
      <c r="B468" s="76">
        <f t="shared" si="13"/>
        <v>1481</v>
      </c>
      <c r="C468" s="76">
        <f>C467+E467+4</f>
        <v>195</v>
      </c>
      <c r="D468" s="11">
        <v>9.0</v>
      </c>
      <c r="E468" s="11">
        <v>18.0</v>
      </c>
    </row>
    <row r="469" ht="15.75" customHeight="1">
      <c r="A469" s="76" t="s">
        <v>1812</v>
      </c>
      <c r="B469" s="76">
        <f t="shared" si="13"/>
        <v>1481</v>
      </c>
      <c r="C469" s="76">
        <f>C468+E468+5</f>
        <v>218</v>
      </c>
      <c r="D469" s="11">
        <v>9.0</v>
      </c>
      <c r="E469" s="11">
        <v>18.0</v>
      </c>
    </row>
    <row r="470" ht="15.75" customHeight="1">
      <c r="A470" s="76" t="s">
        <v>1807</v>
      </c>
      <c r="B470" s="76">
        <f t="shared" si="13"/>
        <v>1481</v>
      </c>
      <c r="C470" s="76">
        <f>C469+E469+4</f>
        <v>240</v>
      </c>
      <c r="D470" s="11">
        <v>9.0</v>
      </c>
      <c r="E470" s="11">
        <v>18.0</v>
      </c>
    </row>
    <row r="471" ht="15.75" customHeight="1">
      <c r="A471" s="76" t="s">
        <v>1806</v>
      </c>
      <c r="B471" s="76">
        <f t="shared" si="13"/>
        <v>1481</v>
      </c>
      <c r="C471" s="76">
        <f>C470+E470+5</f>
        <v>263</v>
      </c>
      <c r="D471" s="11">
        <v>9.0</v>
      </c>
      <c r="E471" s="11">
        <v>18.0</v>
      </c>
    </row>
    <row r="472" ht="15.75" customHeight="1">
      <c r="A472" s="76" t="s">
        <v>1801</v>
      </c>
      <c r="B472" s="76">
        <f t="shared" si="13"/>
        <v>1481</v>
      </c>
      <c r="C472" s="76">
        <f>C471+E471+4</f>
        <v>285</v>
      </c>
      <c r="D472" s="11">
        <v>9.0</v>
      </c>
      <c r="E472" s="11">
        <v>18.0</v>
      </c>
    </row>
    <row r="473" ht="15.75" customHeight="1">
      <c r="A473" s="76" t="s">
        <v>1799</v>
      </c>
      <c r="B473" s="76">
        <f t="shared" si="13"/>
        <v>1481</v>
      </c>
      <c r="C473" s="76">
        <f>C472+E472+5</f>
        <v>308</v>
      </c>
      <c r="D473" s="11">
        <v>9.0</v>
      </c>
      <c r="E473" s="11">
        <v>18.0</v>
      </c>
    </row>
    <row r="474" ht="15.75" customHeight="1">
      <c r="A474" s="76" t="s">
        <v>1796</v>
      </c>
      <c r="B474" s="76">
        <f t="shared" si="13"/>
        <v>1481</v>
      </c>
      <c r="C474" s="76">
        <f>C473+E473+4</f>
        <v>330</v>
      </c>
      <c r="D474" s="11">
        <v>9.0</v>
      </c>
      <c r="E474" s="11">
        <v>18.0</v>
      </c>
    </row>
    <row r="475" ht="15.75" customHeight="1">
      <c r="A475" s="76" t="s">
        <v>1794</v>
      </c>
      <c r="B475" s="76">
        <f t="shared" si="13"/>
        <v>1481</v>
      </c>
      <c r="C475" s="76">
        <f>C474+E474+5</f>
        <v>353</v>
      </c>
      <c r="D475" s="11">
        <v>9.0</v>
      </c>
      <c r="E475" s="11">
        <v>18.0</v>
      </c>
    </row>
    <row r="476" ht="15.75" customHeight="1">
      <c r="A476" s="76" t="s">
        <v>1790</v>
      </c>
      <c r="B476" s="76">
        <f t="shared" si="13"/>
        <v>1481</v>
      </c>
      <c r="C476" s="76">
        <f>C475+E475+4</f>
        <v>375</v>
      </c>
      <c r="D476" s="11">
        <v>9.0</v>
      </c>
      <c r="E476" s="11">
        <v>18.0</v>
      </c>
    </row>
    <row r="477" ht="15.75" customHeight="1">
      <c r="A477" s="76" t="s">
        <v>1789</v>
      </c>
      <c r="B477" s="76">
        <f t="shared" si="13"/>
        <v>1481</v>
      </c>
      <c r="C477" s="76">
        <f>C476+E476+5</f>
        <v>398</v>
      </c>
      <c r="D477" s="11">
        <v>9.0</v>
      </c>
      <c r="E477" s="11">
        <v>18.0</v>
      </c>
    </row>
    <row r="478" ht="15.75" customHeight="1">
      <c r="A478" s="76" t="s">
        <v>1784</v>
      </c>
      <c r="B478" s="76">
        <f t="shared" si="13"/>
        <v>1481</v>
      </c>
      <c r="C478" s="76">
        <f>C477+E477+4</f>
        <v>420</v>
      </c>
      <c r="D478" s="11">
        <v>9.0</v>
      </c>
      <c r="E478" s="11">
        <v>18.0</v>
      </c>
    </row>
    <row r="479" ht="15.75" customHeight="1">
      <c r="A479" s="76" t="s">
        <v>1783</v>
      </c>
      <c r="B479" s="76">
        <f t="shared" si="13"/>
        <v>1481</v>
      </c>
      <c r="C479" s="76">
        <f>C478+E478+69</f>
        <v>507</v>
      </c>
      <c r="D479" s="11">
        <v>9.0</v>
      </c>
      <c r="E479" s="11">
        <v>18.0</v>
      </c>
    </row>
    <row r="480" ht="15.75" customHeight="1">
      <c r="A480" s="76" t="s">
        <v>1777</v>
      </c>
      <c r="B480" s="76">
        <f t="shared" si="13"/>
        <v>1481</v>
      </c>
      <c r="C480" s="76">
        <f>C479+E479+5</f>
        <v>530</v>
      </c>
      <c r="D480" s="11">
        <v>9.0</v>
      </c>
      <c r="E480" s="11">
        <v>18.0</v>
      </c>
    </row>
    <row r="481" ht="15.75" customHeight="1">
      <c r="A481" s="76" t="s">
        <v>1776</v>
      </c>
      <c r="B481" s="76">
        <f t="shared" si="13"/>
        <v>1481</v>
      </c>
      <c r="C481" s="76">
        <f>C480+E480+4</f>
        <v>552</v>
      </c>
      <c r="D481" s="11">
        <v>9.0</v>
      </c>
      <c r="E481" s="11">
        <v>18.0</v>
      </c>
    </row>
    <row r="482" ht="15.75" customHeight="1">
      <c r="A482" s="76" t="s">
        <v>1774</v>
      </c>
      <c r="B482" s="76">
        <f t="shared" si="13"/>
        <v>1481</v>
      </c>
      <c r="C482" s="76">
        <f>C481+E481+5</f>
        <v>575</v>
      </c>
      <c r="D482" s="11">
        <v>9.0</v>
      </c>
      <c r="E482" s="11">
        <v>18.0</v>
      </c>
    </row>
    <row r="483" ht="15.75" customHeight="1">
      <c r="A483" s="76" t="s">
        <v>1773</v>
      </c>
      <c r="B483" s="76">
        <f t="shared" si="13"/>
        <v>1481</v>
      </c>
      <c r="C483" s="76">
        <f>C482+E482+4</f>
        <v>597</v>
      </c>
      <c r="D483" s="11">
        <v>9.0</v>
      </c>
      <c r="E483" s="11">
        <v>18.0</v>
      </c>
    </row>
    <row r="484" ht="15.75" customHeight="1">
      <c r="A484" s="76" t="s">
        <v>1767</v>
      </c>
      <c r="B484" s="76">
        <f t="shared" si="13"/>
        <v>1481</v>
      </c>
      <c r="C484" s="76">
        <f>C483+E483+5</f>
        <v>620</v>
      </c>
      <c r="D484" s="11">
        <v>9.0</v>
      </c>
      <c r="E484" s="11">
        <v>18.0</v>
      </c>
    </row>
    <row r="485" ht="15.75" customHeight="1">
      <c r="A485" s="76" t="s">
        <v>1766</v>
      </c>
      <c r="B485" s="76">
        <f t="shared" si="13"/>
        <v>1481</v>
      </c>
      <c r="C485" s="76">
        <f>C484+E484+4</f>
        <v>642</v>
      </c>
      <c r="D485" s="11">
        <v>9.0</v>
      </c>
      <c r="E485" s="11">
        <v>18.0</v>
      </c>
    </row>
    <row r="486" ht="15.75" customHeight="1">
      <c r="A486" s="76" t="s">
        <v>1760</v>
      </c>
      <c r="B486" s="76">
        <f t="shared" si="13"/>
        <v>1481</v>
      </c>
      <c r="C486" s="76">
        <f>C485+E485+5</f>
        <v>665</v>
      </c>
      <c r="D486" s="11">
        <v>9.0</v>
      </c>
      <c r="E486" s="11">
        <v>18.0</v>
      </c>
    </row>
    <row r="487" ht="15.75" customHeight="1">
      <c r="A487" s="76" t="s">
        <v>1755</v>
      </c>
      <c r="B487" s="76">
        <f t="shared" si="13"/>
        <v>1481</v>
      </c>
      <c r="C487" s="76">
        <f>C486+E486+4</f>
        <v>687</v>
      </c>
      <c r="D487" s="11">
        <v>9.0</v>
      </c>
      <c r="E487" s="11">
        <v>18.0</v>
      </c>
    </row>
    <row r="488" ht="15.75" customHeight="1">
      <c r="A488" s="76" t="s">
        <v>1754</v>
      </c>
      <c r="B488" s="76">
        <f t="shared" si="13"/>
        <v>1481</v>
      </c>
      <c r="C488" s="76">
        <f>C487+E487+5</f>
        <v>710</v>
      </c>
      <c r="D488" s="11">
        <v>9.0</v>
      </c>
      <c r="E488" s="11">
        <v>18.0</v>
      </c>
    </row>
    <row r="489" ht="15.75" customHeight="1">
      <c r="A489" s="76" t="s">
        <v>1750</v>
      </c>
      <c r="B489" s="76">
        <f t="shared" si="13"/>
        <v>1481</v>
      </c>
      <c r="C489" s="76">
        <f>C488+E488+4</f>
        <v>732</v>
      </c>
      <c r="D489" s="11">
        <v>9.0</v>
      </c>
      <c r="E489" s="11">
        <v>18.0</v>
      </c>
    </row>
    <row r="490" ht="15.75" customHeight="1">
      <c r="A490" s="76" t="s">
        <v>1749</v>
      </c>
      <c r="B490" s="76">
        <f t="shared" si="13"/>
        <v>1481</v>
      </c>
      <c r="C490" s="76">
        <f>C489+E489+5</f>
        <v>755</v>
      </c>
      <c r="D490" s="11">
        <v>9.0</v>
      </c>
      <c r="E490" s="11">
        <v>18.0</v>
      </c>
    </row>
    <row r="491" ht="15.75" customHeight="1">
      <c r="A491" s="76" t="s">
        <v>1745</v>
      </c>
      <c r="B491" s="76">
        <f t="shared" si="13"/>
        <v>1481</v>
      </c>
      <c r="C491" s="76">
        <f>C490+E490+4</f>
        <v>777</v>
      </c>
      <c r="D491" s="11">
        <v>9.0</v>
      </c>
      <c r="E491" s="11">
        <v>18.0</v>
      </c>
    </row>
    <row r="492" ht="15.75" customHeight="1">
      <c r="A492" s="76" t="s">
        <v>1906</v>
      </c>
      <c r="B492" s="76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6" t="s">
        <v>1902</v>
      </c>
      <c r="B493" s="76">
        <f t="shared" ref="B493:B517" si="14">B492</f>
        <v>1520</v>
      </c>
      <c r="C493" s="76">
        <f>C492+E492+5</f>
        <v>173</v>
      </c>
      <c r="D493" s="11">
        <v>9.0</v>
      </c>
      <c r="E493" s="11">
        <v>18.0</v>
      </c>
    </row>
    <row r="494" ht="15.75" customHeight="1">
      <c r="A494" s="76" t="s">
        <v>1898</v>
      </c>
      <c r="B494" s="76">
        <f t="shared" si="14"/>
        <v>1520</v>
      </c>
      <c r="C494" s="76">
        <f>C493+E493+4</f>
        <v>195</v>
      </c>
      <c r="D494" s="11">
        <v>9.0</v>
      </c>
      <c r="E494" s="11">
        <v>18.0</v>
      </c>
    </row>
    <row r="495" ht="15.75" customHeight="1">
      <c r="A495" s="76" t="s">
        <v>1893</v>
      </c>
      <c r="B495" s="76">
        <f t="shared" si="14"/>
        <v>1520</v>
      </c>
      <c r="C495" s="76">
        <f>C494+E494+5</f>
        <v>218</v>
      </c>
      <c r="D495" s="11">
        <v>9.0</v>
      </c>
      <c r="E495" s="11">
        <v>18.0</v>
      </c>
    </row>
    <row r="496" ht="15.75" customHeight="1">
      <c r="A496" s="76" t="s">
        <v>1892</v>
      </c>
      <c r="B496" s="76">
        <f t="shared" si="14"/>
        <v>1520</v>
      </c>
      <c r="C496" s="76">
        <f>C495+E495+4</f>
        <v>240</v>
      </c>
      <c r="D496" s="11">
        <v>9.0</v>
      </c>
      <c r="E496" s="11">
        <v>18.0</v>
      </c>
    </row>
    <row r="497" ht="15.75" customHeight="1">
      <c r="A497" s="76" t="s">
        <v>1888</v>
      </c>
      <c r="B497" s="76">
        <f t="shared" si="14"/>
        <v>1520</v>
      </c>
      <c r="C497" s="76">
        <f>C496+E496+5</f>
        <v>263</v>
      </c>
      <c r="D497" s="11">
        <v>9.0</v>
      </c>
      <c r="E497" s="11">
        <v>18.0</v>
      </c>
    </row>
    <row r="498" ht="15.75" customHeight="1">
      <c r="A498" s="76" t="s">
        <v>1883</v>
      </c>
      <c r="B498" s="76">
        <f t="shared" si="14"/>
        <v>1520</v>
      </c>
      <c r="C498" s="76">
        <f>C497+E497+4</f>
        <v>285</v>
      </c>
      <c r="D498" s="11">
        <v>9.0</v>
      </c>
      <c r="E498" s="11">
        <v>18.0</v>
      </c>
    </row>
    <row r="499" ht="15.75" customHeight="1">
      <c r="A499" s="76" t="s">
        <v>1878</v>
      </c>
      <c r="B499" s="76">
        <f t="shared" si="14"/>
        <v>1520</v>
      </c>
      <c r="C499" s="76">
        <f>C498+E498+5</f>
        <v>308</v>
      </c>
      <c r="D499" s="11">
        <v>9.0</v>
      </c>
      <c r="E499" s="11">
        <v>18.0</v>
      </c>
    </row>
    <row r="500" ht="15.75" customHeight="1">
      <c r="A500" s="76" t="s">
        <v>1873</v>
      </c>
      <c r="B500" s="76">
        <f t="shared" si="14"/>
        <v>1520</v>
      </c>
      <c r="C500" s="76">
        <f>C499+E499+4</f>
        <v>330</v>
      </c>
      <c r="D500" s="11">
        <v>9.0</v>
      </c>
      <c r="E500" s="11">
        <v>18.0</v>
      </c>
    </row>
    <row r="501" ht="15.75" customHeight="1">
      <c r="A501" s="76" t="s">
        <v>1872</v>
      </c>
      <c r="B501" s="76">
        <f t="shared" si="14"/>
        <v>1520</v>
      </c>
      <c r="C501" s="76">
        <f>C500+E500+5</f>
        <v>353</v>
      </c>
      <c r="D501" s="11">
        <v>9.0</v>
      </c>
      <c r="E501" s="11">
        <v>18.0</v>
      </c>
    </row>
    <row r="502" ht="15.75" customHeight="1">
      <c r="A502" s="76" t="s">
        <v>1870</v>
      </c>
      <c r="B502" s="76">
        <f t="shared" si="14"/>
        <v>1520</v>
      </c>
      <c r="C502" s="76">
        <f>C501+E501+4</f>
        <v>375</v>
      </c>
      <c r="D502" s="11">
        <v>9.0</v>
      </c>
      <c r="E502" s="11">
        <v>18.0</v>
      </c>
    </row>
    <row r="503" ht="15.75" customHeight="1">
      <c r="A503" s="76" t="s">
        <v>1869</v>
      </c>
      <c r="B503" s="76">
        <f t="shared" si="14"/>
        <v>1520</v>
      </c>
      <c r="C503" s="76">
        <f>C502+E502+5</f>
        <v>398</v>
      </c>
      <c r="D503" s="11">
        <v>9.0</v>
      </c>
      <c r="E503" s="11">
        <v>18.0</v>
      </c>
    </row>
    <row r="504" ht="15.75" customHeight="1">
      <c r="A504" s="76" t="s">
        <v>1864</v>
      </c>
      <c r="B504" s="76">
        <f t="shared" si="14"/>
        <v>1520</v>
      </c>
      <c r="C504" s="76">
        <f>C503+E503+4</f>
        <v>420</v>
      </c>
      <c r="D504" s="11">
        <v>9.0</v>
      </c>
      <c r="E504" s="11">
        <v>18.0</v>
      </c>
    </row>
    <row r="505" ht="15.75" customHeight="1">
      <c r="A505" s="76" t="s">
        <v>1862</v>
      </c>
      <c r="B505" s="76">
        <f t="shared" si="14"/>
        <v>1520</v>
      </c>
      <c r="C505" s="76">
        <f>C504+E504+69</f>
        <v>507</v>
      </c>
      <c r="D505" s="11">
        <v>9.0</v>
      </c>
      <c r="E505" s="11">
        <v>18.0</v>
      </c>
    </row>
    <row r="506" ht="15.75" customHeight="1">
      <c r="A506" s="76" t="s">
        <v>1858</v>
      </c>
      <c r="B506" s="76">
        <f t="shared" si="14"/>
        <v>1520</v>
      </c>
      <c r="C506" s="76">
        <f>C505+E505+5</f>
        <v>530</v>
      </c>
      <c r="D506" s="11">
        <v>9.0</v>
      </c>
      <c r="E506" s="11">
        <v>18.0</v>
      </c>
    </row>
    <row r="507" ht="15.75" customHeight="1">
      <c r="A507" s="76" t="s">
        <v>1856</v>
      </c>
      <c r="B507" s="76">
        <f t="shared" si="14"/>
        <v>1520</v>
      </c>
      <c r="C507" s="76">
        <f>C506+E506+4</f>
        <v>552</v>
      </c>
      <c r="D507" s="11">
        <v>9.0</v>
      </c>
      <c r="E507" s="11">
        <v>18.0</v>
      </c>
    </row>
    <row r="508" ht="15.75" customHeight="1">
      <c r="A508" s="76" t="s">
        <v>1855</v>
      </c>
      <c r="B508" s="76">
        <f t="shared" si="14"/>
        <v>1520</v>
      </c>
      <c r="C508" s="76">
        <f>C507+E507+5</f>
        <v>575</v>
      </c>
      <c r="D508" s="11">
        <v>9.0</v>
      </c>
      <c r="E508" s="11">
        <v>18.0</v>
      </c>
    </row>
    <row r="509" ht="15.75" customHeight="1">
      <c r="A509" s="76" t="s">
        <v>1851</v>
      </c>
      <c r="B509" s="76">
        <f t="shared" si="14"/>
        <v>1520</v>
      </c>
      <c r="C509" s="76">
        <f>C508+E508+4</f>
        <v>597</v>
      </c>
      <c r="D509" s="11">
        <v>9.0</v>
      </c>
      <c r="E509" s="11">
        <v>18.0</v>
      </c>
    </row>
    <row r="510" ht="15.75" customHeight="1">
      <c r="A510" s="76" t="s">
        <v>1850</v>
      </c>
      <c r="B510" s="76">
        <f t="shared" si="14"/>
        <v>1520</v>
      </c>
      <c r="C510" s="76">
        <f>C509+E509+5</f>
        <v>620</v>
      </c>
      <c r="D510" s="11">
        <v>9.0</v>
      </c>
      <c r="E510" s="11">
        <v>18.0</v>
      </c>
    </row>
    <row r="511" ht="15.75" customHeight="1">
      <c r="A511" s="76" t="s">
        <v>1844</v>
      </c>
      <c r="B511" s="76">
        <f t="shared" si="14"/>
        <v>1520</v>
      </c>
      <c r="C511" s="76">
        <f>C510+E510+4</f>
        <v>642</v>
      </c>
      <c r="D511" s="11">
        <v>9.0</v>
      </c>
      <c r="E511" s="11">
        <v>18.0</v>
      </c>
    </row>
    <row r="512" ht="15.75" customHeight="1">
      <c r="A512" s="76" t="s">
        <v>1842</v>
      </c>
      <c r="B512" s="76">
        <f t="shared" si="14"/>
        <v>1520</v>
      </c>
      <c r="C512" s="76">
        <f>C511+E511+5</f>
        <v>665</v>
      </c>
      <c r="D512" s="11">
        <v>9.0</v>
      </c>
      <c r="E512" s="11">
        <v>18.0</v>
      </c>
    </row>
    <row r="513" ht="15.75" customHeight="1">
      <c r="A513" s="76" t="s">
        <v>1837</v>
      </c>
      <c r="B513" s="76">
        <f t="shared" si="14"/>
        <v>1520</v>
      </c>
      <c r="C513" s="76">
        <f>C512+E512+4</f>
        <v>687</v>
      </c>
      <c r="D513" s="11">
        <v>9.0</v>
      </c>
      <c r="E513" s="11">
        <v>18.0</v>
      </c>
    </row>
    <row r="514" ht="15.75" customHeight="1">
      <c r="A514" s="76" t="s">
        <v>1836</v>
      </c>
      <c r="B514" s="76">
        <f t="shared" si="14"/>
        <v>1520</v>
      </c>
      <c r="C514" s="76">
        <f>C513+E513+5</f>
        <v>710</v>
      </c>
      <c r="D514" s="11">
        <v>9.0</v>
      </c>
      <c r="E514" s="11">
        <v>18.0</v>
      </c>
    </row>
    <row r="515" ht="15.75" customHeight="1">
      <c r="A515" s="76" t="s">
        <v>1829</v>
      </c>
      <c r="B515" s="76">
        <f t="shared" si="14"/>
        <v>1520</v>
      </c>
      <c r="C515" s="76">
        <f>C514+E514+4</f>
        <v>732</v>
      </c>
      <c r="D515" s="11">
        <v>9.0</v>
      </c>
      <c r="E515" s="11">
        <v>18.0</v>
      </c>
    </row>
    <row r="516" ht="15.75" customHeight="1">
      <c r="A516" s="76" t="s">
        <v>1827</v>
      </c>
      <c r="B516" s="76">
        <f t="shared" si="14"/>
        <v>1520</v>
      </c>
      <c r="C516" s="76">
        <f>C515+E515+5</f>
        <v>755</v>
      </c>
      <c r="D516" s="11">
        <v>9.0</v>
      </c>
      <c r="E516" s="11">
        <v>18.0</v>
      </c>
    </row>
    <row r="517" ht="15.75" customHeight="1">
      <c r="A517" s="76" t="s">
        <v>1824</v>
      </c>
      <c r="B517" s="76">
        <f t="shared" si="14"/>
        <v>1520</v>
      </c>
      <c r="C517" s="76">
        <f>C516+E516+4</f>
        <v>777</v>
      </c>
      <c r="D517" s="11">
        <v>9.0</v>
      </c>
      <c r="E517" s="11">
        <v>18.0</v>
      </c>
    </row>
    <row r="518" ht="15.75" customHeight="1">
      <c r="A518" s="76" t="s">
        <v>1997</v>
      </c>
      <c r="B518" s="76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6" t="s">
        <v>1992</v>
      </c>
      <c r="B519" s="76">
        <f t="shared" ref="B519:B543" si="15">B518</f>
        <v>1619</v>
      </c>
      <c r="C519" s="76">
        <f>C518+E518+5</f>
        <v>173</v>
      </c>
      <c r="D519" s="11">
        <v>9.0</v>
      </c>
      <c r="E519" s="11">
        <v>18.0</v>
      </c>
    </row>
    <row r="520" ht="15.75" customHeight="1">
      <c r="A520" s="76" t="s">
        <v>1986</v>
      </c>
      <c r="B520" s="76">
        <f t="shared" si="15"/>
        <v>1619</v>
      </c>
      <c r="C520" s="76">
        <f>C519+E519+4</f>
        <v>195</v>
      </c>
      <c r="D520" s="11">
        <v>9.0</v>
      </c>
      <c r="E520" s="11">
        <v>18.0</v>
      </c>
    </row>
    <row r="521" ht="15.75" customHeight="1">
      <c r="A521" s="76" t="s">
        <v>1984</v>
      </c>
      <c r="B521" s="76">
        <f t="shared" si="15"/>
        <v>1619</v>
      </c>
      <c r="C521" s="76">
        <f>C520+E520+5</f>
        <v>218</v>
      </c>
      <c r="D521" s="11">
        <v>9.0</v>
      </c>
      <c r="E521" s="11">
        <v>18.0</v>
      </c>
    </row>
    <row r="522" ht="15.75" customHeight="1">
      <c r="A522" s="76" t="s">
        <v>1980</v>
      </c>
      <c r="B522" s="76">
        <f t="shared" si="15"/>
        <v>1619</v>
      </c>
      <c r="C522" s="76">
        <f>C521+E521+4</f>
        <v>240</v>
      </c>
      <c r="D522" s="11">
        <v>9.0</v>
      </c>
      <c r="E522" s="11">
        <v>18.0</v>
      </c>
    </row>
    <row r="523" ht="15.75" customHeight="1">
      <c r="A523" s="76" t="s">
        <v>1975</v>
      </c>
      <c r="B523" s="76">
        <f t="shared" si="15"/>
        <v>1619</v>
      </c>
      <c r="C523" s="76">
        <f>C522+E522+5</f>
        <v>263</v>
      </c>
      <c r="D523" s="11">
        <v>9.0</v>
      </c>
      <c r="E523" s="11">
        <v>18.0</v>
      </c>
    </row>
    <row r="524" ht="15.75" customHeight="1">
      <c r="A524" s="76" t="s">
        <v>1974</v>
      </c>
      <c r="B524" s="76">
        <f t="shared" si="15"/>
        <v>1619</v>
      </c>
      <c r="C524" s="76">
        <f>C523+E523+4</f>
        <v>285</v>
      </c>
      <c r="D524" s="11">
        <v>9.0</v>
      </c>
      <c r="E524" s="11">
        <v>18.0</v>
      </c>
    </row>
    <row r="525" ht="15.75" customHeight="1">
      <c r="A525" s="76" t="s">
        <v>1967</v>
      </c>
      <c r="B525" s="76">
        <f t="shared" si="15"/>
        <v>1619</v>
      </c>
      <c r="C525" s="76">
        <f>C524+E524+5</f>
        <v>308</v>
      </c>
      <c r="D525" s="11">
        <v>9.0</v>
      </c>
      <c r="E525" s="11">
        <v>18.0</v>
      </c>
    </row>
    <row r="526" ht="15.75" customHeight="1">
      <c r="A526" s="76" t="s">
        <v>1966</v>
      </c>
      <c r="B526" s="76">
        <f t="shared" si="15"/>
        <v>1619</v>
      </c>
      <c r="C526" s="76">
        <f>C525+E525+4</f>
        <v>330</v>
      </c>
      <c r="D526" s="11">
        <v>9.0</v>
      </c>
      <c r="E526" s="11">
        <v>18.0</v>
      </c>
    </row>
    <row r="527" ht="15.75" customHeight="1">
      <c r="A527" s="76" t="s">
        <v>1964</v>
      </c>
      <c r="B527" s="76">
        <f t="shared" si="15"/>
        <v>1619</v>
      </c>
      <c r="C527" s="76">
        <f>C526+E526+5</f>
        <v>353</v>
      </c>
      <c r="D527" s="11">
        <v>9.0</v>
      </c>
      <c r="E527" s="11">
        <v>18.0</v>
      </c>
    </row>
    <row r="528" ht="15.75" customHeight="1">
      <c r="A528" s="76" t="s">
        <v>1958</v>
      </c>
      <c r="B528" s="76">
        <f t="shared" si="15"/>
        <v>1619</v>
      </c>
      <c r="C528" s="76">
        <f>C527+E527+4</f>
        <v>375</v>
      </c>
      <c r="D528" s="11">
        <v>9.0</v>
      </c>
      <c r="E528" s="11">
        <v>18.0</v>
      </c>
    </row>
    <row r="529" ht="15.75" customHeight="1">
      <c r="A529" s="76" t="s">
        <v>1957</v>
      </c>
      <c r="B529" s="76">
        <f t="shared" si="15"/>
        <v>1619</v>
      </c>
      <c r="C529" s="76">
        <f>C528+E528+5</f>
        <v>398</v>
      </c>
      <c r="D529" s="11">
        <v>9.0</v>
      </c>
      <c r="E529" s="11">
        <v>18.0</v>
      </c>
    </row>
    <row r="530" ht="15.75" customHeight="1">
      <c r="A530" s="76" t="s">
        <v>1953</v>
      </c>
      <c r="B530" s="76">
        <f t="shared" si="15"/>
        <v>1619</v>
      </c>
      <c r="C530" s="76">
        <f>C529+E529+4</f>
        <v>420</v>
      </c>
      <c r="D530" s="11">
        <v>9.0</v>
      </c>
      <c r="E530" s="11">
        <v>18.0</v>
      </c>
    </row>
    <row r="531" ht="15.75" customHeight="1">
      <c r="A531" s="76" t="s">
        <v>1952</v>
      </c>
      <c r="B531" s="76">
        <f t="shared" si="15"/>
        <v>1619</v>
      </c>
      <c r="C531" s="76">
        <f>C530+E530+69</f>
        <v>507</v>
      </c>
      <c r="D531" s="11">
        <v>9.0</v>
      </c>
      <c r="E531" s="11">
        <v>18.0</v>
      </c>
    </row>
    <row r="532" ht="15.75" customHeight="1">
      <c r="A532" s="76" t="s">
        <v>1947</v>
      </c>
      <c r="B532" s="76">
        <f t="shared" si="15"/>
        <v>1619</v>
      </c>
      <c r="C532" s="76">
        <f>C531+E531+5</f>
        <v>530</v>
      </c>
      <c r="D532" s="11">
        <v>9.0</v>
      </c>
      <c r="E532" s="11">
        <v>18.0</v>
      </c>
    </row>
    <row r="533" ht="15.75" customHeight="1">
      <c r="A533" s="76" t="s">
        <v>1942</v>
      </c>
      <c r="B533" s="76">
        <f t="shared" si="15"/>
        <v>1619</v>
      </c>
      <c r="C533" s="76">
        <f>C532+E532+4</f>
        <v>552</v>
      </c>
      <c r="D533" s="11">
        <v>9.0</v>
      </c>
      <c r="E533" s="11">
        <v>18.0</v>
      </c>
    </row>
    <row r="534" ht="15.75" customHeight="1">
      <c r="A534" s="76" t="s">
        <v>1940</v>
      </c>
      <c r="B534" s="76">
        <f t="shared" si="15"/>
        <v>1619</v>
      </c>
      <c r="C534" s="76">
        <f>C533+E533+5</f>
        <v>575</v>
      </c>
      <c r="D534" s="11">
        <v>9.0</v>
      </c>
      <c r="E534" s="11">
        <v>18.0</v>
      </c>
    </row>
    <row r="535" ht="15.75" customHeight="1">
      <c r="A535" s="76" t="s">
        <v>1939</v>
      </c>
      <c r="B535" s="76">
        <f t="shared" si="15"/>
        <v>1619</v>
      </c>
      <c r="C535" s="76">
        <f>C534+E534+4</f>
        <v>597</v>
      </c>
      <c r="D535" s="11">
        <v>9.0</v>
      </c>
      <c r="E535" s="11">
        <v>18.0</v>
      </c>
    </row>
    <row r="536" ht="15.75" customHeight="1">
      <c r="A536" s="76" t="s">
        <v>1934</v>
      </c>
      <c r="B536" s="76">
        <f t="shared" si="15"/>
        <v>1619</v>
      </c>
      <c r="C536" s="76">
        <f>C535+E535+5</f>
        <v>620</v>
      </c>
      <c r="D536" s="11">
        <v>9.0</v>
      </c>
      <c r="E536" s="11">
        <v>18.0</v>
      </c>
    </row>
    <row r="537" ht="15.75" customHeight="1">
      <c r="A537" s="76" t="s">
        <v>1932</v>
      </c>
      <c r="B537" s="76">
        <f t="shared" si="15"/>
        <v>1619</v>
      </c>
      <c r="C537" s="76">
        <f>C536+E536+4</f>
        <v>642</v>
      </c>
      <c r="D537" s="11">
        <v>9.0</v>
      </c>
      <c r="E537" s="11">
        <v>18.0</v>
      </c>
    </row>
    <row r="538" ht="15.75" customHeight="1">
      <c r="A538" s="76" t="s">
        <v>1927</v>
      </c>
      <c r="B538" s="76">
        <f t="shared" si="15"/>
        <v>1619</v>
      </c>
      <c r="C538" s="76">
        <f>C537+E537+5</f>
        <v>665</v>
      </c>
      <c r="D538" s="11">
        <v>9.0</v>
      </c>
      <c r="E538" s="11">
        <v>18.0</v>
      </c>
    </row>
    <row r="539" ht="15.75" customHeight="1">
      <c r="A539" s="76" t="s">
        <v>1923</v>
      </c>
      <c r="B539" s="76">
        <f t="shared" si="15"/>
        <v>1619</v>
      </c>
      <c r="C539" s="76">
        <f>C538+E538+4</f>
        <v>687</v>
      </c>
      <c r="D539" s="11">
        <v>9.0</v>
      </c>
      <c r="E539" s="11">
        <v>18.0</v>
      </c>
    </row>
    <row r="540" ht="15.75" customHeight="1">
      <c r="A540" s="76" t="s">
        <v>1922</v>
      </c>
      <c r="B540" s="76">
        <f t="shared" si="15"/>
        <v>1619</v>
      </c>
      <c r="C540" s="76">
        <f>C539+E539+5</f>
        <v>710</v>
      </c>
      <c r="D540" s="11">
        <v>9.0</v>
      </c>
      <c r="E540" s="11">
        <v>18.0</v>
      </c>
    </row>
    <row r="541" ht="15.75" customHeight="1">
      <c r="A541" s="76" t="s">
        <v>1918</v>
      </c>
      <c r="B541" s="76">
        <f t="shared" si="15"/>
        <v>1619</v>
      </c>
      <c r="C541" s="76">
        <f>C540+E540+4</f>
        <v>732</v>
      </c>
      <c r="D541" s="11">
        <v>9.0</v>
      </c>
      <c r="E541" s="11">
        <v>18.0</v>
      </c>
    </row>
    <row r="542" ht="15.75" customHeight="1">
      <c r="A542" s="76" t="s">
        <v>1917</v>
      </c>
      <c r="B542" s="76">
        <f t="shared" si="15"/>
        <v>1619</v>
      </c>
      <c r="C542" s="76">
        <f>C541+E541+5</f>
        <v>755</v>
      </c>
      <c r="D542" s="11">
        <v>9.0</v>
      </c>
      <c r="E542" s="11">
        <v>18.0</v>
      </c>
    </row>
    <row r="543" ht="15.75" customHeight="1">
      <c r="A543" s="76" t="s">
        <v>1908</v>
      </c>
      <c r="B543" s="76">
        <f t="shared" si="15"/>
        <v>1619</v>
      </c>
      <c r="C543" s="76">
        <f>C542+E542+4</f>
        <v>777</v>
      </c>
      <c r="D543" s="11">
        <v>9.0</v>
      </c>
      <c r="E543" s="11">
        <v>18.0</v>
      </c>
    </row>
    <row r="544" ht="15.75" customHeight="1">
      <c r="A544" s="76" t="s">
        <v>2079</v>
      </c>
      <c r="B544" s="76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6" t="s">
        <v>2077</v>
      </c>
      <c r="B545" s="76">
        <f t="shared" ref="B545:B569" si="16">B544</f>
        <v>1658</v>
      </c>
      <c r="C545" s="76">
        <f>C544+E544+5</f>
        <v>173</v>
      </c>
      <c r="D545" s="11">
        <v>9.0</v>
      </c>
      <c r="E545" s="11">
        <v>18.0</v>
      </c>
    </row>
    <row r="546" ht="15.75" customHeight="1">
      <c r="A546" s="76" t="s">
        <v>2073</v>
      </c>
      <c r="B546" s="76">
        <f t="shared" si="16"/>
        <v>1658</v>
      </c>
      <c r="C546" s="76">
        <f>C545+E545+4</f>
        <v>195</v>
      </c>
      <c r="D546" s="11">
        <v>9.0</v>
      </c>
      <c r="E546" s="11">
        <v>18.0</v>
      </c>
    </row>
    <row r="547" ht="15.75" customHeight="1">
      <c r="A547" s="76" t="s">
        <v>2069</v>
      </c>
      <c r="B547" s="76">
        <f t="shared" si="16"/>
        <v>1658</v>
      </c>
      <c r="C547" s="76">
        <f>C546+E546+5</f>
        <v>218</v>
      </c>
      <c r="D547" s="11">
        <v>9.0</v>
      </c>
      <c r="E547" s="11">
        <v>18.0</v>
      </c>
    </row>
    <row r="548" ht="15.75" customHeight="1">
      <c r="A548" s="76" t="s">
        <v>2066</v>
      </c>
      <c r="B548" s="76">
        <f t="shared" si="16"/>
        <v>1658</v>
      </c>
      <c r="C548" s="76">
        <f>C547+E547+4</f>
        <v>240</v>
      </c>
      <c r="D548" s="11">
        <v>9.0</v>
      </c>
      <c r="E548" s="11">
        <v>18.0</v>
      </c>
    </row>
    <row r="549" ht="15.75" customHeight="1">
      <c r="A549" s="76" t="s">
        <v>2061</v>
      </c>
      <c r="B549" s="76">
        <f t="shared" si="16"/>
        <v>1658</v>
      </c>
      <c r="C549" s="76">
        <f>C548+E548+5</f>
        <v>263</v>
      </c>
      <c r="D549" s="11">
        <v>9.0</v>
      </c>
      <c r="E549" s="11">
        <v>18.0</v>
      </c>
    </row>
    <row r="550" ht="15.75" customHeight="1">
      <c r="A550" s="76" t="s">
        <v>2056</v>
      </c>
      <c r="B550" s="76">
        <f t="shared" si="16"/>
        <v>1658</v>
      </c>
      <c r="C550" s="76">
        <f>C549+E549+4</f>
        <v>285</v>
      </c>
      <c r="D550" s="11">
        <v>9.0</v>
      </c>
      <c r="E550" s="11">
        <v>18.0</v>
      </c>
    </row>
    <row r="551" ht="15.75" customHeight="1">
      <c r="A551" s="76" t="s">
        <v>2360</v>
      </c>
      <c r="B551" s="76">
        <f t="shared" si="16"/>
        <v>1658</v>
      </c>
      <c r="C551" s="76">
        <f>C550+E550+5</f>
        <v>308</v>
      </c>
      <c r="D551" s="11">
        <v>9.0</v>
      </c>
      <c r="E551" s="11">
        <v>18.0</v>
      </c>
    </row>
    <row r="552" ht="15.75" customHeight="1">
      <c r="A552" s="76" t="s">
        <v>2359</v>
      </c>
      <c r="B552" s="76">
        <f t="shared" si="16"/>
        <v>1658</v>
      </c>
      <c r="C552" s="76">
        <f>C551+E551+4</f>
        <v>330</v>
      </c>
      <c r="D552" s="11">
        <v>9.0</v>
      </c>
      <c r="E552" s="11">
        <v>18.0</v>
      </c>
    </row>
    <row r="553" ht="15.75" customHeight="1">
      <c r="A553" s="76" t="s">
        <v>2055</v>
      </c>
      <c r="B553" s="76">
        <f t="shared" si="16"/>
        <v>1658</v>
      </c>
      <c r="C553" s="76">
        <f>C552+E552+5</f>
        <v>353</v>
      </c>
      <c r="D553" s="11">
        <v>9.0</v>
      </c>
      <c r="E553" s="11">
        <v>18.0</v>
      </c>
    </row>
    <row r="554" ht="15.75" customHeight="1">
      <c r="A554" s="76" t="s">
        <v>2051</v>
      </c>
      <c r="B554" s="76">
        <f t="shared" si="16"/>
        <v>1658</v>
      </c>
      <c r="C554" s="76">
        <f>C553+E553+4</f>
        <v>375</v>
      </c>
      <c r="D554" s="11">
        <v>9.0</v>
      </c>
      <c r="E554" s="11">
        <v>18.0</v>
      </c>
    </row>
    <row r="555" ht="15.75" customHeight="1">
      <c r="A555" s="76" t="s">
        <v>2047</v>
      </c>
      <c r="B555" s="76">
        <f t="shared" si="16"/>
        <v>1658</v>
      </c>
      <c r="C555" s="76">
        <f>C554+E554+5</f>
        <v>398</v>
      </c>
      <c r="D555" s="11">
        <v>9.0</v>
      </c>
      <c r="E555" s="11">
        <v>18.0</v>
      </c>
    </row>
    <row r="556" ht="15.75" customHeight="1">
      <c r="A556" s="76" t="s">
        <v>2045</v>
      </c>
      <c r="B556" s="76">
        <f t="shared" si="16"/>
        <v>1658</v>
      </c>
      <c r="C556" s="76">
        <f>C555+E555+4</f>
        <v>420</v>
      </c>
      <c r="D556" s="11">
        <v>9.0</v>
      </c>
      <c r="E556" s="11">
        <v>18.0</v>
      </c>
    </row>
    <row r="557" ht="15.75" customHeight="1">
      <c r="A557" s="76" t="s">
        <v>2044</v>
      </c>
      <c r="B557" s="76">
        <f t="shared" si="16"/>
        <v>1658</v>
      </c>
      <c r="C557" s="76">
        <f>C556+E556+69</f>
        <v>507</v>
      </c>
      <c r="D557" s="11">
        <v>9.0</v>
      </c>
      <c r="E557" s="11">
        <v>18.0</v>
      </c>
    </row>
    <row r="558" ht="15.75" customHeight="1">
      <c r="A558" s="76" t="s">
        <v>2040</v>
      </c>
      <c r="B558" s="76">
        <f t="shared" si="16"/>
        <v>1658</v>
      </c>
      <c r="C558" s="76">
        <f>C557+E557+5</f>
        <v>530</v>
      </c>
      <c r="D558" s="11">
        <v>9.0</v>
      </c>
      <c r="E558" s="11">
        <v>18.0</v>
      </c>
    </row>
    <row r="559" ht="15.75" customHeight="1">
      <c r="A559" s="76" t="s">
        <v>2039</v>
      </c>
      <c r="B559" s="76">
        <f t="shared" si="16"/>
        <v>1658</v>
      </c>
      <c r="C559" s="76">
        <f>C558+E558+4</f>
        <v>552</v>
      </c>
      <c r="D559" s="11">
        <v>9.0</v>
      </c>
      <c r="E559" s="11">
        <v>18.0</v>
      </c>
    </row>
    <row r="560" ht="15.75" customHeight="1">
      <c r="A560" s="76" t="s">
        <v>2034</v>
      </c>
      <c r="B560" s="76">
        <f t="shared" si="16"/>
        <v>1658</v>
      </c>
      <c r="C560" s="76">
        <f>C559+E559+5</f>
        <v>575</v>
      </c>
      <c r="D560" s="11">
        <v>9.0</v>
      </c>
      <c r="E560" s="11">
        <v>18.0</v>
      </c>
    </row>
    <row r="561" ht="15.75" customHeight="1">
      <c r="A561" s="76" t="s">
        <v>2028</v>
      </c>
      <c r="B561" s="76">
        <f t="shared" si="16"/>
        <v>1658</v>
      </c>
      <c r="C561" s="76">
        <f>C560+E560+4</f>
        <v>597</v>
      </c>
      <c r="D561" s="11">
        <v>9.0</v>
      </c>
      <c r="E561" s="11">
        <v>18.0</v>
      </c>
    </row>
    <row r="562" ht="15.75" customHeight="1">
      <c r="A562" s="76" t="s">
        <v>2024</v>
      </c>
      <c r="B562" s="76">
        <f t="shared" si="16"/>
        <v>1658</v>
      </c>
      <c r="C562" s="76">
        <f>C561+E561+5</f>
        <v>620</v>
      </c>
      <c r="D562" s="11">
        <v>9.0</v>
      </c>
      <c r="E562" s="11">
        <v>18.0</v>
      </c>
    </row>
    <row r="563" ht="15.75" customHeight="1">
      <c r="A563" s="76" t="s">
        <v>2023</v>
      </c>
      <c r="B563" s="76">
        <f t="shared" si="16"/>
        <v>1658</v>
      </c>
      <c r="C563" s="76">
        <f>C562+E562+4</f>
        <v>642</v>
      </c>
      <c r="D563" s="11">
        <v>9.0</v>
      </c>
      <c r="E563" s="11">
        <v>18.0</v>
      </c>
    </row>
    <row r="564" ht="15.75" customHeight="1">
      <c r="A564" s="76" t="s">
        <v>2015</v>
      </c>
      <c r="B564" s="76">
        <f t="shared" si="16"/>
        <v>1658</v>
      </c>
      <c r="C564" s="76">
        <f>C563+E563+5</f>
        <v>665</v>
      </c>
      <c r="D564" s="11">
        <v>9.0</v>
      </c>
      <c r="E564" s="11">
        <v>18.0</v>
      </c>
    </row>
    <row r="565" ht="15.75" customHeight="1">
      <c r="A565" s="76" t="s">
        <v>2013</v>
      </c>
      <c r="B565" s="76">
        <f t="shared" si="16"/>
        <v>1658</v>
      </c>
      <c r="C565" s="76">
        <f>C564+E564+4</f>
        <v>687</v>
      </c>
      <c r="D565" s="11">
        <v>9.0</v>
      </c>
      <c r="E565" s="11">
        <v>18.0</v>
      </c>
    </row>
    <row r="566" ht="15.75" customHeight="1">
      <c r="A566" s="76" t="s">
        <v>2012</v>
      </c>
      <c r="B566" s="76">
        <f t="shared" si="16"/>
        <v>1658</v>
      </c>
      <c r="C566" s="76">
        <f>C565+E565+5</f>
        <v>710</v>
      </c>
      <c r="D566" s="11">
        <v>9.0</v>
      </c>
      <c r="E566" s="11">
        <v>18.0</v>
      </c>
    </row>
    <row r="567" ht="15.75" customHeight="1">
      <c r="A567" s="76" t="s">
        <v>2008</v>
      </c>
      <c r="B567" s="76">
        <f t="shared" si="16"/>
        <v>1658</v>
      </c>
      <c r="C567" s="76">
        <f>C566+E566+4</f>
        <v>732</v>
      </c>
      <c r="D567" s="11">
        <v>9.0</v>
      </c>
      <c r="E567" s="11">
        <v>18.0</v>
      </c>
    </row>
    <row r="568" ht="15.75" customHeight="1">
      <c r="A568" s="76" t="s">
        <v>2006</v>
      </c>
      <c r="B568" s="76">
        <f t="shared" si="16"/>
        <v>1658</v>
      </c>
      <c r="C568" s="76">
        <f>C567+E567+5</f>
        <v>755</v>
      </c>
      <c r="D568" s="11">
        <v>9.0</v>
      </c>
      <c r="E568" s="11">
        <v>18.0</v>
      </c>
    </row>
    <row r="569" ht="15.75" customHeight="1">
      <c r="A569" s="76" t="s">
        <v>1999</v>
      </c>
      <c r="B569" s="76">
        <f t="shared" si="16"/>
        <v>1658</v>
      </c>
      <c r="C569" s="76">
        <f>C568+E568+4</f>
        <v>777</v>
      </c>
      <c r="D569" s="11">
        <v>9.0</v>
      </c>
      <c r="E569" s="11">
        <v>18.0</v>
      </c>
    </row>
    <row r="570" ht="15.75" customHeight="1">
      <c r="A570" s="76" t="s">
        <v>2135</v>
      </c>
      <c r="B570" s="76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6" t="s">
        <v>2133</v>
      </c>
      <c r="B571" s="76">
        <f t="shared" ref="B571:B586" si="17">B570</f>
        <v>1757</v>
      </c>
      <c r="C571" s="76">
        <f>C570+E570+5</f>
        <v>173</v>
      </c>
      <c r="D571" s="11">
        <v>9.0</v>
      </c>
      <c r="E571" s="11">
        <v>18.0</v>
      </c>
    </row>
    <row r="572" ht="15.75" customHeight="1">
      <c r="A572" s="76" t="s">
        <v>2131</v>
      </c>
      <c r="B572" s="76">
        <f t="shared" si="17"/>
        <v>1757</v>
      </c>
      <c r="C572" s="76">
        <f>C571+E571+4</f>
        <v>195</v>
      </c>
      <c r="D572" s="11">
        <v>9.0</v>
      </c>
      <c r="E572" s="11">
        <v>18.0</v>
      </c>
    </row>
    <row r="573" ht="15.75" customHeight="1">
      <c r="A573" s="76" t="s">
        <v>2126</v>
      </c>
      <c r="B573" s="76">
        <f t="shared" si="17"/>
        <v>1757</v>
      </c>
      <c r="C573" s="76">
        <f>C572+E572+5</f>
        <v>218</v>
      </c>
      <c r="D573" s="11">
        <v>9.0</v>
      </c>
      <c r="E573" s="11">
        <v>18.0</v>
      </c>
    </row>
    <row r="574" ht="15.75" customHeight="1">
      <c r="A574" s="76" t="s">
        <v>2125</v>
      </c>
      <c r="B574" s="76">
        <f t="shared" si="17"/>
        <v>1757</v>
      </c>
      <c r="C574" s="76">
        <f>C573+E573+4</f>
        <v>240</v>
      </c>
      <c r="D574" s="11">
        <v>9.0</v>
      </c>
      <c r="E574" s="11">
        <v>18.0</v>
      </c>
    </row>
    <row r="575" ht="15.75" customHeight="1">
      <c r="A575" s="76" t="s">
        <v>2119</v>
      </c>
      <c r="B575" s="76">
        <f t="shared" si="17"/>
        <v>1757</v>
      </c>
      <c r="C575" s="76">
        <f>C574+E574+5</f>
        <v>263</v>
      </c>
      <c r="D575" s="11">
        <v>9.0</v>
      </c>
      <c r="E575" s="11">
        <v>18.0</v>
      </c>
    </row>
    <row r="576" ht="15.75" customHeight="1">
      <c r="A576" s="76" t="s">
        <v>2118</v>
      </c>
      <c r="B576" s="76">
        <f t="shared" si="17"/>
        <v>1757</v>
      </c>
      <c r="C576" s="76">
        <f>C575+E575+4</f>
        <v>285</v>
      </c>
      <c r="D576" s="11">
        <v>9.0</v>
      </c>
      <c r="E576" s="11">
        <v>18.0</v>
      </c>
    </row>
    <row r="577" ht="15.75" customHeight="1">
      <c r="A577" s="76" t="s">
        <v>2114</v>
      </c>
      <c r="B577" s="76">
        <f t="shared" si="17"/>
        <v>1757</v>
      </c>
      <c r="C577" s="76">
        <f>C576+E576+5</f>
        <v>308</v>
      </c>
      <c r="D577" s="11">
        <v>9.0</v>
      </c>
      <c r="E577" s="11">
        <v>18.0</v>
      </c>
    </row>
    <row r="578" ht="15.75" customHeight="1">
      <c r="A578" s="76" t="s">
        <v>2109</v>
      </c>
      <c r="B578" s="76">
        <f t="shared" si="17"/>
        <v>1757</v>
      </c>
      <c r="C578" s="76">
        <f>C577+E577+4</f>
        <v>330</v>
      </c>
      <c r="D578" s="11">
        <v>9.0</v>
      </c>
      <c r="E578" s="11">
        <v>18.0</v>
      </c>
    </row>
    <row r="579" ht="15.75" customHeight="1">
      <c r="A579" s="76" t="s">
        <v>2105</v>
      </c>
      <c r="B579" s="76">
        <f t="shared" si="17"/>
        <v>1757</v>
      </c>
      <c r="C579" s="76">
        <f>C578+E578+5</f>
        <v>353</v>
      </c>
      <c r="D579" s="11">
        <v>9.0</v>
      </c>
      <c r="E579" s="11">
        <v>18.0</v>
      </c>
    </row>
    <row r="580" ht="15.75" customHeight="1">
      <c r="A580" s="76" t="s">
        <v>2101</v>
      </c>
      <c r="B580" s="76">
        <f t="shared" si="17"/>
        <v>1757</v>
      </c>
      <c r="C580" s="76">
        <f>C579+E579+4</f>
        <v>375</v>
      </c>
      <c r="D580" s="11">
        <v>9.0</v>
      </c>
      <c r="E580" s="11">
        <v>18.0</v>
      </c>
    </row>
    <row r="581" ht="15.75" customHeight="1">
      <c r="A581" s="76" t="s">
        <v>2100</v>
      </c>
      <c r="B581" s="76">
        <f t="shared" si="17"/>
        <v>1757</v>
      </c>
      <c r="C581" s="76">
        <f>C580+E580+5</f>
        <v>398</v>
      </c>
      <c r="D581" s="11">
        <v>9.0</v>
      </c>
      <c r="E581" s="11">
        <v>18.0</v>
      </c>
    </row>
    <row r="582" ht="15.75" customHeight="1">
      <c r="A582" s="76" t="s">
        <v>2096</v>
      </c>
      <c r="B582" s="76">
        <f t="shared" si="17"/>
        <v>1757</v>
      </c>
      <c r="C582" s="76">
        <f>C581+E581+4</f>
        <v>420</v>
      </c>
      <c r="D582" s="11">
        <v>9.0</v>
      </c>
      <c r="E582" s="11">
        <v>18.0</v>
      </c>
    </row>
    <row r="583" ht="15.75" customHeight="1">
      <c r="A583" s="76" t="s">
        <v>2095</v>
      </c>
      <c r="B583" s="76">
        <f t="shared" si="17"/>
        <v>1757</v>
      </c>
      <c r="C583" s="76">
        <f>C582+E582+69</f>
        <v>507</v>
      </c>
      <c r="D583" s="11">
        <v>9.0</v>
      </c>
      <c r="E583" s="11">
        <v>18.0</v>
      </c>
    </row>
    <row r="584" ht="15.75" customHeight="1">
      <c r="A584" s="76" t="s">
        <v>2090</v>
      </c>
      <c r="B584" s="76">
        <f t="shared" si="17"/>
        <v>1757</v>
      </c>
      <c r="C584" s="76">
        <f>C583+E583+5</f>
        <v>530</v>
      </c>
      <c r="D584" s="11">
        <v>9.0</v>
      </c>
      <c r="E584" s="11">
        <v>18.0</v>
      </c>
    </row>
    <row r="585" ht="15.75" customHeight="1">
      <c r="A585" s="76" t="s">
        <v>2089</v>
      </c>
      <c r="B585" s="76">
        <f t="shared" si="17"/>
        <v>1757</v>
      </c>
      <c r="C585" s="76">
        <f>C584+E584+4</f>
        <v>552</v>
      </c>
      <c r="D585" s="11">
        <v>9.0</v>
      </c>
      <c r="E585" s="11">
        <v>18.0</v>
      </c>
    </row>
    <row r="586" ht="15.75" customHeight="1">
      <c r="A586" s="76" t="s">
        <v>2084</v>
      </c>
      <c r="B586" s="76">
        <f t="shared" si="17"/>
        <v>1757</v>
      </c>
      <c r="C586" s="76">
        <f>C585+E585+5</f>
        <v>575</v>
      </c>
      <c r="D586" s="11">
        <v>9.0</v>
      </c>
      <c r="E586" s="11">
        <v>18.0</v>
      </c>
    </row>
    <row r="587" ht="15.75" customHeight="1">
      <c r="A587" s="76" t="s">
        <v>2198</v>
      </c>
      <c r="B587" s="76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6" t="s">
        <v>2196</v>
      </c>
      <c r="B588" s="76">
        <f t="shared" ref="B588:B603" si="18">B587</f>
        <v>1796</v>
      </c>
      <c r="C588" s="76">
        <f>C587+E587+5</f>
        <v>173</v>
      </c>
      <c r="D588" s="11">
        <v>9.0</v>
      </c>
      <c r="E588" s="11">
        <v>18.0</v>
      </c>
    </row>
    <row r="589" ht="15.75" customHeight="1">
      <c r="A589" s="76" t="s">
        <v>2191</v>
      </c>
      <c r="B589" s="76">
        <f t="shared" si="18"/>
        <v>1796</v>
      </c>
      <c r="C589" s="76">
        <f>C588+E588+4</f>
        <v>195</v>
      </c>
      <c r="D589" s="11">
        <v>9.0</v>
      </c>
      <c r="E589" s="11">
        <v>18.0</v>
      </c>
    </row>
    <row r="590" ht="15.75" customHeight="1">
      <c r="A590" s="76" t="s">
        <v>2186</v>
      </c>
      <c r="B590" s="76">
        <f t="shared" si="18"/>
        <v>1796</v>
      </c>
      <c r="C590" s="76">
        <f>C589+E589+5</f>
        <v>218</v>
      </c>
      <c r="D590" s="11">
        <v>9.0</v>
      </c>
      <c r="E590" s="11">
        <v>18.0</v>
      </c>
    </row>
    <row r="591" ht="15.75" customHeight="1">
      <c r="A591" s="76" t="s">
        <v>2182</v>
      </c>
      <c r="B591" s="76">
        <f t="shared" si="18"/>
        <v>1796</v>
      </c>
      <c r="C591" s="76">
        <f>C590+E590+4</f>
        <v>240</v>
      </c>
      <c r="D591" s="11">
        <v>9.0</v>
      </c>
      <c r="E591" s="11">
        <v>18.0</v>
      </c>
    </row>
    <row r="592" ht="15.75" customHeight="1">
      <c r="A592" s="76" t="s">
        <v>2176</v>
      </c>
      <c r="B592" s="76">
        <f t="shared" si="18"/>
        <v>1796</v>
      </c>
      <c r="C592" s="76">
        <f>C591+E591+5</f>
        <v>263</v>
      </c>
      <c r="D592" s="11">
        <v>9.0</v>
      </c>
      <c r="E592" s="11">
        <v>18.0</v>
      </c>
    </row>
    <row r="593" ht="15.75" customHeight="1">
      <c r="A593" s="76" t="s">
        <v>2171</v>
      </c>
      <c r="B593" s="76">
        <f t="shared" si="18"/>
        <v>1796</v>
      </c>
      <c r="C593" s="76">
        <f>C592+E592+4</f>
        <v>285</v>
      </c>
      <c r="D593" s="11">
        <v>9.0</v>
      </c>
      <c r="E593" s="11">
        <v>18.0</v>
      </c>
    </row>
    <row r="594" ht="15.75" customHeight="1">
      <c r="A594" s="76" t="s">
        <v>2170</v>
      </c>
      <c r="B594" s="76">
        <f t="shared" si="18"/>
        <v>1796</v>
      </c>
      <c r="C594" s="76">
        <f>C593+E593+5</f>
        <v>308</v>
      </c>
      <c r="D594" s="11">
        <v>9.0</v>
      </c>
      <c r="E594" s="11">
        <v>18.0</v>
      </c>
    </row>
    <row r="595" ht="15.75" customHeight="1">
      <c r="A595" s="76" t="s">
        <v>2166</v>
      </c>
      <c r="B595" s="76">
        <f t="shared" si="18"/>
        <v>1796</v>
      </c>
      <c r="C595" s="76">
        <f>C594+E594+4</f>
        <v>330</v>
      </c>
      <c r="D595" s="11">
        <v>9.0</v>
      </c>
      <c r="E595" s="11">
        <v>18.0</v>
      </c>
    </row>
    <row r="596" ht="15.75" customHeight="1">
      <c r="A596" s="76" t="s">
        <v>2165</v>
      </c>
      <c r="B596" s="76">
        <f t="shared" si="18"/>
        <v>1796</v>
      </c>
      <c r="C596" s="76">
        <f>C595+E595+5</f>
        <v>353</v>
      </c>
      <c r="D596" s="11">
        <v>9.0</v>
      </c>
      <c r="E596" s="11">
        <v>18.0</v>
      </c>
    </row>
    <row r="597" ht="15.75" customHeight="1">
      <c r="A597" s="76" t="s">
        <v>2159</v>
      </c>
      <c r="B597" s="76">
        <f t="shared" si="18"/>
        <v>1796</v>
      </c>
      <c r="C597" s="76">
        <f>C596+E596+4</f>
        <v>375</v>
      </c>
      <c r="D597" s="11">
        <v>9.0</v>
      </c>
      <c r="E597" s="11">
        <v>18.0</v>
      </c>
    </row>
    <row r="598" ht="15.75" customHeight="1">
      <c r="A598" s="76" t="s">
        <v>2158</v>
      </c>
      <c r="B598" s="76">
        <f t="shared" si="18"/>
        <v>1796</v>
      </c>
      <c r="C598" s="76">
        <f>C597+E597+5</f>
        <v>398</v>
      </c>
      <c r="D598" s="11">
        <v>9.0</v>
      </c>
      <c r="E598" s="11">
        <v>18.0</v>
      </c>
    </row>
    <row r="599" ht="15.75" customHeight="1">
      <c r="A599" s="76" t="s">
        <v>2147</v>
      </c>
      <c r="B599" s="76">
        <f t="shared" si="18"/>
        <v>1796</v>
      </c>
      <c r="C599" s="76">
        <f>C598+E598+4</f>
        <v>420</v>
      </c>
      <c r="D599" s="11">
        <v>9.0</v>
      </c>
      <c r="E599" s="11">
        <v>18.0</v>
      </c>
    </row>
    <row r="600" ht="15.75" customHeight="1">
      <c r="A600" s="76" t="s">
        <v>2146</v>
      </c>
      <c r="B600" s="76">
        <f t="shared" si="18"/>
        <v>1796</v>
      </c>
      <c r="C600" s="76">
        <f>C599+E599+69</f>
        <v>507</v>
      </c>
      <c r="D600" s="11">
        <v>9.0</v>
      </c>
      <c r="E600" s="11">
        <v>18.0</v>
      </c>
    </row>
    <row r="601" ht="15.75" customHeight="1">
      <c r="A601" s="76" t="s">
        <v>2143</v>
      </c>
      <c r="B601" s="76">
        <f t="shared" si="18"/>
        <v>1796</v>
      </c>
      <c r="C601" s="76">
        <f>C600+E600+5</f>
        <v>530</v>
      </c>
      <c r="D601" s="11">
        <v>9.0</v>
      </c>
      <c r="E601" s="11">
        <v>18.0</v>
      </c>
    </row>
    <row r="602" ht="15.75" customHeight="1">
      <c r="A602" s="76" t="s">
        <v>2142</v>
      </c>
      <c r="B602" s="76">
        <f t="shared" si="18"/>
        <v>1796</v>
      </c>
      <c r="C602" s="76">
        <f>C601+E601+4</f>
        <v>552</v>
      </c>
      <c r="D602" s="11">
        <v>9.0</v>
      </c>
      <c r="E602" s="11">
        <v>18.0</v>
      </c>
    </row>
    <row r="603" ht="15.75" customHeight="1">
      <c r="A603" s="76" t="s">
        <v>2137</v>
      </c>
      <c r="B603" s="76">
        <f t="shared" si="18"/>
        <v>1796</v>
      </c>
      <c r="C603" s="76">
        <f>C602+E602+5</f>
        <v>575</v>
      </c>
      <c r="D603" s="11">
        <v>9.0</v>
      </c>
      <c r="E603" s="11">
        <v>18.0</v>
      </c>
    </row>
    <row r="604" ht="15.75" customHeight="1">
      <c r="A604" s="76" t="s">
        <v>2200</v>
      </c>
      <c r="B604" s="76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6" t="s">
        <v>2206</v>
      </c>
      <c r="B605" s="76">
        <f>B604+D604+362</f>
        <v>1555</v>
      </c>
      <c r="C605" s="76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6" t="s">
        <v>2210</v>
      </c>
      <c r="B606" s="76">
        <f>B605+D605+197</f>
        <v>1824</v>
      </c>
      <c r="C606" s="76">
        <f t="shared" si="19"/>
        <v>899</v>
      </c>
      <c r="D606" s="11">
        <v>54.0</v>
      </c>
      <c r="E606" s="11">
        <v>9.0</v>
      </c>
    </row>
    <row r="607" ht="15.75" customHeight="1">
      <c r="A607" s="76" t="s">
        <v>2214</v>
      </c>
      <c r="B607" s="76">
        <f>B606+D606+30</f>
        <v>1908</v>
      </c>
      <c r="C607" s="76">
        <f t="shared" si="19"/>
        <v>899</v>
      </c>
      <c r="D607" s="11">
        <v>72.0</v>
      </c>
      <c r="E607" s="11">
        <v>9.0</v>
      </c>
    </row>
    <row r="608" ht="15.75" customHeight="1">
      <c r="A608" s="76" t="s">
        <v>2219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6" t="s">
        <v>2223</v>
      </c>
      <c r="B609" s="76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6" t="s">
        <v>2227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6" t="s">
        <v>2232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6" t="s">
        <v>2237</v>
      </c>
      <c r="B612" s="76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6" t="s">
        <v>2241</v>
      </c>
      <c r="B613" s="76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6" t="s">
        <v>2246</v>
      </c>
      <c r="B614" s="76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2250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2254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2258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2262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2266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2270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2274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2278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2282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2286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2290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2294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2298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