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<sst xmlns="http://schemas.openxmlformats.org/spreadsheetml/2006/main" count="3516" uniqueCount="2419">
  <si>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</si>
  <si>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</si>
  <si>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</si>
  <si>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</si>
  <si>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</si>
  <si>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</si>
  <si>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</si>
  <si>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</si>
  <si>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</si>
  <si>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</si>
  <si>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</si>
  <si>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</si>
  <si>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</si>
  <si>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</si>
  <si>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</si>
  <si>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</si>
  <si>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</si>
  <si>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</si>
  <si>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</si>
  <si>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</si>
  <si>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</si>
  <si>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</si>
  <si>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</si>
  <si>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</si>
  <si>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</si>
  <si>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</si>
  <si>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</si>
  <si>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</si>
  <si>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</si>
  <si>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</si>
  <si>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</si>
  <si>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</si>
  <si>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</si>
  <si>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</si>
  <si>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</si>
  <si>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</si>
  <si>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</si>
  <si>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</si>
  <si>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</si>
  <si>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</si>
  <si>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</si>
  <si>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</si>
  <si>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</si>
  <si>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</si>
  <si>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</si>
  <si>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</si>
  <si>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</si>
  <si>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</si>
  <si>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</si>
  <si>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</si>
  <si>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</si>
  <si>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</si>
  <si>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</si>
  <si>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</si>
  <si>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</si>
  <si>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</si>
  <si>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</si>
  <si>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</si>
  <si>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</si>
  <si>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</si>
  <si>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</si>
  <si>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</si>
  <si>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</si>
  <si>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</si>
  <si>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</si>
  <si>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</si>
  <si>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</si>
  <si>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</si>
  <si>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</si>
  <si>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</si>
  <si>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</si>
  <si>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</si>
  <si>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</si>
  <si>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</si>
  <si>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</si>
  <si>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</si>
  <si>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</si>
  <si>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</si>
  <si>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</si>
  <si>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</si>
  <si>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</si>
  <si>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</si>
  <si>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</si>
  <si>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</si>
  <si>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</si>
  <si>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</si>
  <si>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</si>
  <si>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</si>
  <si>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</si>
  <si>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</si>
  <si>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</si>
  <si>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</si>
  <si>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</si>
  <si>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</si>
  <si>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</si>
  <si>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</si>
  <si>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</si>
  <si>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</si>
  <si>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</si>
  <si>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</si>
  <si>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</si>
  <si>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</si>
  <si>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</si>
  <si>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</si>
  <si>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</si>
  <si>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</si>
  <si>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</si>
  <si>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</si>
  <si>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</si>
  <si>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</si>
  <si>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</si>
  <si>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</si>
  <si>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</si>
  <si>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</si>
  <si>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</si>
  <si>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</si>
  <si>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</si>
  <si>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</si>
  <si>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</si>
  <si>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</si>
  <si>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</si>
  <si>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</si>
  <si>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</si>
  <si>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</si>
  <si>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</si>
  <si>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</si>
  <si>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</si>
  <si>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</si>
  <si>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</si>
  <si>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</si>
  <si>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</si>
  <si>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</si>
  <si>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</si>
  <si>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</si>
  <si>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</si>
  <si>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</si>
  <si>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</si>
  <si>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</si>
  <si>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</si>
  <si>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</si>
  <si>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</si>
  <si>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</si>
  <si>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</si>
  <si>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</si>
  <si>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</si>
  <si>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</si>
  <si>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</si>
  <si>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</si>
  <si>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</si>
  <si>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</si>
  <si>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</si>
  <si>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</si>
  <si>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</si>
  <si>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</si>
  <si>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</si>
  <si>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</si>
  <si>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</si>
  <si>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</si>
  <si>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</si>
  <si>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</si>
  <si>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</si>
  <si>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</si>
  <si>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</si>
  <si>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</si>
  <si>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</si>
  <si>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</si>
  <si>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</si>
  <si>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</si>
  <si>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</si>
  <si>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</si>
  <si>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</si>
  <si>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</si>
  <si>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</si>
  <si>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</si>
  <si>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</si>
  <si>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</si>
  <si>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</si>
  <si>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</si>
  <si>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</si>
  <si>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</si>
  <si>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</si>
  <si>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</si>
  <si>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</si>
  <si>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</si>
  <si>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</si>
  <si>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</si>
  <si>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</si>
  <si>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</si>
  <si>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</si>
  <si>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</si>
  <si>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</si>
  <si>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</si>
  <si>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</si>
  <si>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</si>
  <si>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</si>
  <si>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</si>
  <si>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</si>
  <si>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</si>
  <si>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</si>
  <si>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</si>
  <si>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</si>
  <si>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</si>
  <si>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</si>
  <si>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</si>
  <si>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</si>
  <si>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</si>
  <si>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</si>
  <si>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</si>
  <si>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</si>
  <si>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</si>
  <si>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</si>
  <si>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</si>
  <si>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</si>
  <si>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</si>
  <si>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</si>
  <si>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</si>
  <si>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</si>
  <si>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</si>
  <si>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</si>
  <si>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</si>
  <si>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</si>
  <si>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</si>
  <si>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</si>
  <si>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</si>
  <si>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</si>
  <si>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</si>
  <si>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</si>
  <si>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</si>
  <si>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</si>
  <si>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</si>
  <si>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</si>
  <si>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</si>
  <si>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</si>
  <si>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</si>
  <si>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</si>
  <si>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</si>
  <si>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</si>
  <si>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</si>
  <si>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</si>
  <si>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</si>
  <si>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</si>
  <si>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</si>
  <si>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</si>
  <si>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</si>
  <si>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</si>
  <si>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</si>
  <si>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</si>
  <si>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</si>
  <si>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</si>
  <si>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</si>
  <si>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</si>
  <si>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</si>
  <si>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</si>
  <si>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</si>
  <si>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</si>
  <si>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</si>
  <si>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</si>
  <si>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</si>
  <si>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</si>
  <si>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</si>
  <si>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</si>
  <si>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</si>
  <si>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</si>
  <si>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</si>
  <si>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</si>
  <si>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</si>
  <si>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color rgb="FF000000"/>
        <sz val="10.0"/>
      </rPr>
      <t>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</si>
  <si>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</si>
  <si>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</si>
  <si>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</si>
  <si>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</si>
  <si>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</si>
  <si>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</si>
  <si>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</si>
  <si>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</si>
  <si>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</si>
  <si>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</si>
  <si>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</si>
  <si>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</si>
  <si>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</si>
  <si>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</si>
  <si>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</si>
  <si>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</si>
  <si>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</si>
  <si>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</si>
  <si>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</si>
  <si>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</si>
  <si>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</si>
  <si>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</si>
  <si>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</si>
  <si>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</si>
  <si>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</si>
  <si>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</si>
  <si>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</si>
  <si>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</si>
  <si>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</si>
  <si>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</si>
  <si>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</si>
  <si>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</si>
  <si>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</si>
  <si>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</si>
  <si>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</si>
  <si>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</si>
  <si>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</si>
  <si>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</si>
  <si>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</si>
  <si>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</si>
  <si>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</si>
  <si>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</si>
  <si>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</si>
  <si>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</si>
  <si>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</si>
  <si>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</si>
  <si>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</si>
  <si>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</si>
  <si>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</si>
  <si>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</si>
  <si>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</si>
  <si>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</si>
  <si>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</si>
  <si>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</si>
  <si>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</si>
  <si>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</si>
  <si>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</si>
  <si>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</si>
  <si>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</si>
  <si>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</si>
  <si>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</si>
  <si>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</si>
  <si>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</si>
  <si>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</si>
  <si>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</si>
  <si>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</si>
  <si>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</si>
  <si>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</si>
  <si>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</si>
  <si>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</si>
  <si>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</si>
  <si>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</si>
  <si>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</si>
  <si>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</si>
  <si>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</si>
  <si>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</si>
  <si>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</si>
  <si>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</si>
  <si>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</si>
  <si>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</si>
  <si>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</si>
  <si>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</si>
  <si>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</si>
  <si>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</si>
  <si>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</si>
  <si>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</si>
  <si>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</si>
  <si>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</si>
  <si>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</si>
  <si>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</si>
  <si>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</si>
  <si>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</si>
  <si>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</si>
  <si>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</si>
  <si>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</si>
  <si>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</si>
  <si>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</si>
  <si>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</si>
  <si>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</si>
  <si>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</si>
  <si>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</si>
  <si>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</si>
  <si>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</si>
  <si>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</si>
  <si>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</si>
  <si>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</si>
  <si>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</si>
  <si>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</si>
  <si>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</si>
  <si>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</si>
  <si>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</si>
  <si>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</si>
  <si>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</si>
  <si>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</si>
  <si>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</si>
  <si>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</si>
  <si>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</si>
  <si>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</si>
  <si>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https://twitter.com/HM__0222__/status/1706269062379282550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</si>
  <si>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</si>
  <si>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</si>
  <si>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</si>
  <si>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</si>
  <si>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</si>
  <si>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</si>
  <si>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</si>
  <si>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</si>
  <si>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</si>
  <si>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</si>
  <si>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</si>
  <si>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</si>
  <si>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</si>
  <si>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</si>
  <si>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</si>
  <si>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</si>
  <si>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</si>
  <si>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</si>
  <si>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</si>
  <si>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</si>
  <si>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</si>
  <si>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</si>
  <si>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</si>
  <si>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</si>
  <si>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</si>
  <si>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</si>
  <si>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</si>
  <si>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</si>
  <si>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</si>
  <si>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</si>
  <si>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</si>
  <si>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</si>
  <si>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</si>
  <si>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</si>
  <si>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</si>
  <si>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</si>
  <si>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</si>
  <si>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</si>
  <si>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</si>
  <si>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</si>
  <si>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</si>
  <si>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</si>
  <si>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</si>
  <si>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</si>
  <si>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</si>
  <si>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</si>
  <si>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</si>
  <si>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</si>
  <si>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</si>
  <si>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</si>
  <si>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</si>
  <si>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</si>
  <si>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</si>
  <si>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</si>
  <si>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</si>
  <si>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</si>
  <si>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</si>
  <si>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</si>
  <si>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</si>
  <si>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</si>
  <si>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</si>
  <si>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</si>
  <si>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</si>
  <si>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</si>
  <si>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</si>
  <si>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</si>
  <si>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</si>
  <si>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</si>
  <si>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</si>
  <si>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</si>
  <si>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</si>
  <si>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</si>
  <si>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</si>
  <si>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</si>
  <si>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</si>
  <si>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</si>
  <si>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</si>
  <si>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</si>
  <si>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</si>
  <si>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</si>
  <si>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</si>
  <si>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</si>
  <si>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</si>
  <si>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</si>
  <si>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</si>
  <si>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</si>
  <si>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</si>
  <si>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</si>
  <si>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</si>
  <si>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</si>
  <si>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</si>
  <si>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</si>
  <si>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</si>
  <si>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</si>
  <si>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</si>
  <si>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</si>
  <si>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</si>
  <si>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</si>
  <si>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</si>
  <si>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</si>
  <si>
    <t>~10/6;https://witchform.com/payform/?uuid=ATEHJSRGCM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</si>
  <si>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</si>
  <si>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</si>
  <si>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</si>
  <si>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</si>
  <si>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</si>
  <si>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</si>
  <si>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</si>
  <si>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</si>
  <si>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</si>
  <si>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</si>
  <si>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</si>
  <si>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</si>
  <si>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</si>
  <si>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</si>
  <si>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</si>
  <si>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</si>
  <si>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</si>
  <si>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</si>
  <si>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</si>
  <si>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</si>
  <si>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</si>
  <si>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</si>
  <si>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</si>
  <si>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</si>
  <si>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</si>
  <si>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</si>
  <si>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</si>
  <si>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</si>
  <si>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</si>
  <si>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</si>
  <si>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</si>
  <si>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</si>
  <si>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</si>
  <si>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</si>
  <si>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</si>
  <si>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</si>
  <si>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</si>
  <si>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</si>
  <si>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</si>
  <si>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</si>
  <si>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</si>
  <si>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</si>
  <si>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</si>
  <si>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</si>
  <si>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</si>
  <si>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</si>
  <si>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</si>
  <si>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</si>
  <si>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</si>
  <si>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</si>
  <si>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</si>
  <si>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</si>
  <si>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</si>
  <si>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</si>
  <si>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</si>
  <si>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</si>
  <si>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</si>
  <si>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</si>
  <si>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</si>
  <si>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</si>
  <si>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</si>
  <si>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</si>
  <si>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</si>
  <si>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</si>
  <si>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</si>
  <si>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</si>
  <si>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</si>
  <si>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</si>
  <si>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</si>
  <si>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</si>
  <si>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</si>
  <si>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</si>
  <si>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</si>
  <si>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</si>
  <si>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</si>
  <si>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</si>
  <si>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</si>
  <si>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</si>
  <si>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</si>
  <si>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</si>
  <si>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</si>
  <si>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</si>
  <si>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</si>
  <si>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</si>
  <si>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</si>
  <si>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</si>
  <si>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</si>
  <si>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</si>
  <si>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</si>
  <si>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</si>
  <si>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</si>
  <si>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</si>
  <si>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</si>
  <si>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</si>
  <si>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</si>
  <si>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</si>
  <si>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</si>
  <si>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</si>
  <si>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</si>
  <si>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</si>
  <si>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</si>
  <si>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</si>
  <si>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</si>
  <si>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</si>
  <si>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</si>
  <si>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</si>
  <si>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</si>
  <si>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</si>
  <si>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</si>
  <si>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</si>
  <si>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</si>
  <si>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</si>
  <si>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</si>
  <si>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</si>
  <si>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</si>
  <si>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</si>
  <si>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</si>
  <si>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</si>
  <si>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</si>
  <si>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</si>
  <si>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</si>
  <si>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</si>
  <si>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</si>
  <si>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</si>
  <si>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</si>
  <si>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</si>
  <si>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</si>
  <si>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</si>
  <si>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</si>
  <si>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</si>
  <si>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</si>
  <si>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</si>
  <si>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</si>
  <si>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</si>
  <si>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</si>
  <si>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</si>
  <si>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</si>
  <si>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</si>
  <si>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</si>
  <si>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</si>
  <si>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</si>
  <si>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</si>
  <si>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</si>
  <si>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</si>
  <si>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</si>
  <si>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</si>
  <si>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</si>
  <si>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</si>
  <si>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</si>
  <si>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</si>
  <si>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</si>
  <si>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</si>
  <si>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</si>
  <si>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</si>
  <si>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</si>
  <si>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</si>
  <si>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</si>
  <si>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</si>
  <si>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</si>
  <si>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</si>
  <si>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</si>
  <si>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</si>
  <si>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</si>
  <si>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</si>
  <si>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</si>
  <si>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</si>
  <si>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</si>
  <si>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</si>
  <si>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</si>
  <si>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</si>
  <si>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</si>
  <si>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</si>
  <si>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</si>
  <si>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</si>
  <si>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</si>
  <si>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</si>
  <si>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</si>
  <si>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</si>
  <si>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</si>
  <si>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</si>
  <si>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</si>
  <si>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</si>
  <si>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</si>
  <si>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</si>
  <si>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</si>
  <si>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</si>
  <si>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</si>
  <si>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</si>
  <si>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</si>
  <si>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</si>
  <si>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</si>
  <si>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</si>
  <si>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</si>
  <si>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</si>
  <si>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</si>
  <si>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</si>
  <si>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</si>
  <si>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</si>
  <si>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</si>
  <si>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</si>
  <si>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</si>
  <si>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</si>
  <si>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</si>
  <si>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</si>
  <si>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</si>
  <si>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</si>
  <si>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</si>
  <si>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</si>
  <si>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</si>
  <si>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</si>
  <si>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</si>
  <si>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</si>
  <si>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</si>
  <si>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</si>
  <si>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</si>
  <si>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</si>
  <si>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</si>
  <si>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</si>
  <si>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</si>
  <si>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</si>
  <si>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</si>
  <si>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</si>
  <si>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</si>
  <si>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</si>
  <si>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</si>
  <si>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</si>
  <si>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</si>
  <si>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</si>
  <si>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</si>
  <si>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</si>
  <si>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</si>
  <si>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</si>
  <si>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r>
      <rPr>
        <sz val="10.0"/>
      </rPr>
      <t>~9/14;</t>
    </r>
    <r>
      <rPr>
        <color rgb="FF1155CC"/>
        <sz val="10.0"/>
        <u/>
      </rPr>
      <t>https://witchform.com/deposit_form.php?idx=470756</t>
    </r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</si>
  <si>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</si>
  <si>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</si>
  <si>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</si>
  <si>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</si>
  <si>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</si>
  <si>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</si>
  <si>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</si>
  <si>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</si>
  <si>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</si>
  <si>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</si>
  <si>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</si>
  <si>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</si>
  <si>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</si>
  <si>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</si>
  <si>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</si>
  <si>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</si>
  <si>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</si>
  <si>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</si>
  <si>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</si>
  <si>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</si>
  <si>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</si>
  <si>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</si>
  <si>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</si>
  <si>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</si>
  <si>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</si>
  <si>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</si>
  <si>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</si>
  <si>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</si>
  <si>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</si>
  <si>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</si>
  <si>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</si>
  <si>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</si>
  <si>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</si>
  <si>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</si>
  <si>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</si>
  <si>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</si>
  <si>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</si>
  <si>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</si>
  <si>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</si>
  <si>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</si>
  <si>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</si>
  <si>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</si>
  <si>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</si>
  <si>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</si>
  <si>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</si>
  <si>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</si>
  <si>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</si>
  <si>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</si>
  <si>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</si>
  <si>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</si>
  <si>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</si>
  <si>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</si>
  <si>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</si>
  <si>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</si>
  <si>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</si>
  <si>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</si>
  <si>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</si>
  <si>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</si>
  <si>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</si>
  <si>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</si>
  <si>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</si>
  <si>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</si>
  <si>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</si>
  <si>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</si>
  <si>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</si>
  <si>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</si>
  <si>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</si>
  <si>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</si>
  <si>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</si>
  <si>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</si>
  <si>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</si>
  <si>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</si>
  <si>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</si>
  <si>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</si>
  <si>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</si>
  <si>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</si>
  <si>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</si>
  <si>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</si>
  <si>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</si>
  <si>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</si>
  <si>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</si>
  <si>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</si>
  <si>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</si>
  <si>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</si>
  <si>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</si>
  <si>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</si>
  <si>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</si>
  <si>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</si>
  <si>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</si>
  <si>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</si>
  <si>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</si>
  <si>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</si>
  <si>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</si>
  <si>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</si>
  <si>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</si>
  <si>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</si>
  <si>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</si>
  <si>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</si>
  <si>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</si>
  <si>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</si>
  <si>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</si>
  <si>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</si>
  <si>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</si>
  <si>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</si>
  <si>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</si>
  <si>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</si>
  <si>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</si>
  <si>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</si>
  <si>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</si>
  <si>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</si>
  <si>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</si>
  <si>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</si>
  <si>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</si>
  <si>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</si>
  <si>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</si>
  <si>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</si>
  <si>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</si>
  <si>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</si>
  <si>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</si>
  <si>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</si>
  <si>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</si>
  <si>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</si>
  <si>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</si>
  <si>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</si>
  <si>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</si>
  <si>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</si>
  <si>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</si>
  <si>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</si>
  <si>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</si>
  <si>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</si>
  <si>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</si>
  <si>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</si>
  <si>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</si>
  <si>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</si>
  <si>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</si>
  <si>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</si>
  <si>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</si>
  <si>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</si>
  <si>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</si>
  <si>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</si>
  <si>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</si>
  <si>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</si>
  <si>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</si>
  <si>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</si>
  <si>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</si>
  <si>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</si>
  <si>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</si>
  <si>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</si>
  <si>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</si>
  <si>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</si>
  <si>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</si>
  <si>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</si>
  <si>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</si>
  <si>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</si>
  <si>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</si>
  <si>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</si>
  <si>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</si>
  <si>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</si>
  <si>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</si>
  <si>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</si>
  <si>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</si>
  <si>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</si>
  <si>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</si>
  <si>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</si>
  <si>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</si>
  <si>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</si>
  <si>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</si>
  <si>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</si>
  <si>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</si>
  <si>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</si>
  <si>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</si>
  <si>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</si>
  <si>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</si>
  <si>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</si>
  <si>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</si>
  <si>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</si>
  <si>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</si>
  <si>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</si>
  <si>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</si>
  <si>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</si>
  <si>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</si>
  <si>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</si>
  <si>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</si>
  <si>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</si>
  <si>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</si>
  <si>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</si>
  <si>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</si>
  <si>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</si>
  <si>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</si>
  <si>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</si>
  <si>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</si>
  <si>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</si>
  <si>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</si>
  <si>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</si>
  <si>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</si>
  <si>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</si>
  <si>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</si>
  <si>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</si>
  <si>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</si>
  <si>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</si>
  <si>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</si>
  <si>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</si>
  <si>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</si>
  <si>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</si>
  <si>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</si>
  <si>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</si>
  <si>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t>#소녀전선 #명일방주 #붕괴스타레일 #원신 #봇치더록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</si>
  <si>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</si>
  <si>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</si>
  <si>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</si>
  <si>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</si>
  <si>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</si>
  <si>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</si>
  <si>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</si>
  <si>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</si>
  <si>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</si>
  <si>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</si>
  <si>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</si>
  <si>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</si>
  <si>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</si>
  <si>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</si>
  <si>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</si>
  <si>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</si>
  <si>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</si>
  <si>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</si>
  <si>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</si>
  <si>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</si>
  <si>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</si>
  <si>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</si>
  <si>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</si>
  <si>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</si>
  <si>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</si>
  <si>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</si>
  <si>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</si>
  <si>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</si>
  <si>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</si>
  <si>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</si>
  <si>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</si>
  <si>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</si>
  <si>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</si>
  <si>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</si>
  <si>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</si>
  <si>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</si>
  <si>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</si>
  <si>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</si>
  <si>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</si>
  <si>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</si>
  <si>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</si>
  <si>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</si>
  <si>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</si>
  <si>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</si>
  <si>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</si>
  <si>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</si>
  <si>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</si>
  <si>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</si>
  <si>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</si>
  <si>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</si>
  <si>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</si>
  <si>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</si>
  <si>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</si>
  <si>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</si>
  <si>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</si>
  <si>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</si>
  <si>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</si>
  <si>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</si>
  <si>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</si>
  <si>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</si>
  <si>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</si>
  <si>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</si>
  <si>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</si>
  <si>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</si>
  <si>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</si>
  <si>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</si>
  <si>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</si>
  <si>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</si>
  <si>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</si>
  <si>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</si>
  <si>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</si>
  <si>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</si>
  <si>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</si>
  <si>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</si>
  <si>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</si>
  <si>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</si>
  <si>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</si>
  <si>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</si>
  <si>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</si>
  <si>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</si>
  <si>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</si>
  <si>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</si>
  <si>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</si>
  <si>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</si>
  <si>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</si>
  <si>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</si>
  <si>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</si>
  <si>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</si>
  <si>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</si>
  <si>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</si>
  <si>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</si>
  <si>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</si>
  <si>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</si>
  <si>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</si>
  <si>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</si>
  <si>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</si>
  <si>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</si>
  <si>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</si>
  <si>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</si>
  <si>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</si>
  <si>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</si>
  <si>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</si>
  <si>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</si>
  <si>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</si>
  <si>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</si>
  <si>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</si>
  <si>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</si>
  <si>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</si>
  <si>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</si>
  <si>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</si>
  <si>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</si>
  <si>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</si>
  <si>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</si>
  <si>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</si>
  <si>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</si>
  <si>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</si>
  <si>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</si>
  <si>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</si>
  <si>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</si>
  <si>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</si>
  <si>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</si>
  <si>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</si>
  <si>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</si>
  <si>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</si>
  <si>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</si>
  <si>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</si>
  <si>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</si>
  <si>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</si>
  <si>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</si>
  <si>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</si>
  <si>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</si>
  <si>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</si>
  <si>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</si>
  <si>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</si>
  <si>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</si>
  <si>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</si>
  <si>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</si>
  <si>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</si>
  <si>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</si>
  <si>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</si>
  <si>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</si>
  <si>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</si>
  <si>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</si>
  <si>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</si>
  <si>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</si>
  <si>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</si>
  <si>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</si>
  <si>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</si>
  <si>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</si>
  <si>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</si>
  <si>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</si>
  <si>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</si>
  <si>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</si>
  <si>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</si>
  <si>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</si>
  <si>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</si>
  <si>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</si>
  <si>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</si>
  <si>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</si>
  <si>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</si>
  <si>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</si>
  <si>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</si>
  <si>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</si>
  <si>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</si>
  <si>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</si>
  <si>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</si>
  <si>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</si>
  <si>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</si>
  <si>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</si>
  <si>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</si>
  <si>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</si>
  <si>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</si>
  <si>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</si>
  <si>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</si>
  <si>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</si>
  <si>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</si>
  <si>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</si>
  <si>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</si>
  <si>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</si>
  <si>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</si>
  <si>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</si>
  <si>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</si>
  <si>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</si>
  <si>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</si>
  <si>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</si>
  <si>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</si>
  <si>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</si>
  <si>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</si>
  <si>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</si>
  <si>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</si>
  <si>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</si>
  <si>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</si>
  <si>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</si>
  <si>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</si>
  <si>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</si>
  <si>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</si>
  <si>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</si>
  <si>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</si>
  <si>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</si>
  <si>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</si>
  <si>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</si>
  <si>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</si>
  <si>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</si>
  <si>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</si>
  <si>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</si>
  <si>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</si>
  <si>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</si>
  <si>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</si>
  <si>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</si>
  <si>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</si>
  <si>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</si>
  <si>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</si>
  <si>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</si>
  <si>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</si>
  <si>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</si>
  <si>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</si>
  <si>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</si>
  <si>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</si>
  <si>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</si>
  <si>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</si>
  <si>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</si>
  <si>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</si>
  <si>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</si>
  <si>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</si>
  <si>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</si>
  <si>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</si>
  <si>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</si>
  <si>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</si>
  <si>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</si>
  <si>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</si>
  <si>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</si>
  <si>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</si>
  <si>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</si>
  <si>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</si>
  <si>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</si>
  <si>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</si>
  <si>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</si>
  <si>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</si>
  <si>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</si>
  <si>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</si>
  <si>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</si>
  <si>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</si>
  <si>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</si>
  <si>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</si>
  <si>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</si>
  <si>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</si>
  <si>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</si>
  <si>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</si>
  <si>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</si>
  <si>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</si>
  <si>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</si>
  <si>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</si>
  <si>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</si>
  <si>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</si>
  <si>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</si>
  <si>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</si>
  <si>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</si>
  <si>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</si>
  <si>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</si>
  <si>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</si>
  <si>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</si>
  <si>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</si>
  <si>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</si>
  <si>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</si>
  <si>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</si>
  <si>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</si>
  <si>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</si>
  <si>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</si>
  <si>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</si>
  <si>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</si>
  <si>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</si>
  <si>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</si>
  <si>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</si>
  <si>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</si>
  <si>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</si>
  <si>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</si>
  <si>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</si>
  <si>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</si>
  <si>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</si>
  <si>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</si>
  <si>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</si>
  <si>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</si>
  <si>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</si>
  <si>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</si>
  <si>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</si>
  <si>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</si>
  <si>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</si>
  <si>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</si>
  <si>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</si>
  <si>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</si>
  <si>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</si>
  <si>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</si>
  <si>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</si>
  <si>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</si>
  <si>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</si>
  <si>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</si>
  <si>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</si>
  <si>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</si>
  <si>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</si>
  <si>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</si>
  <si>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</si>
  <si>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</si>
  <si>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</si>
  <si>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</si>
  <si>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</si>
  <si>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</si>
  <si>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</si>
  <si>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</si>
  <si>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</si>
  <si>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</si>
  <si>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</si>
  <si>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</si>
  <si>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</si>
  <si>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</si>
  <si>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</si>
  <si>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</si>
  <si>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</si>
  <si>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</si>
  <si>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</si>
  <si>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</si>
  <si>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</si>
  <si>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</si>
  <si>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</si>
  <si>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</si>
  <si>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</si>
  <si>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</si>
  <si>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</si>
  <si>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</si>
  <si>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</si>
  <si>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</si>
  <si>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</si>
  <si>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</si>
  <si>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</si>
  <si>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</si>
  <si>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</si>
  <si>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</si>
  <si>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</si>
  <si>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</si>
  <si>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</si>
  <si>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</si>
  <si>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</si>
  <si>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</si>
  <si>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</si>
  <si>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</si>
  <si>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</si>
  <si>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</si>
  <si>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</si>
  <si>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</si>
  <si>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</si>
  <si>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</si>
  <si>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</si>
  <si>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</si>
  <si>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</si>
  <si>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</si>
  <si>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</si>
  <si>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</si>
  <si>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</si>
  <si>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</si>
  <si>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</si>
  <si>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</si>
  <si>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</si>
  <si>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</si>
  <si>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</si>
  <si>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</si>
  <si>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</si>
  <si>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</si>
  <si>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</si>
  <si>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</si>
  <si>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</si>
  <si>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</si>
  <si>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</si>
  <si>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</si>
  <si>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</si>
  <si>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</si>
  <si>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</si>
  <si>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</si>
  <si>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</si>
  <si>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</si>
  <si>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</si>
  <si>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</si>
  <si>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</si>
  <si>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</si>
  <si>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</si>
  <si>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</si>
  <si>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</si>
  <si>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</si>
  <si>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</si>
  <si>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</si>
  <si>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</si>
  <si>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</si>
  <si>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</si>
  <si>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</si>
  <si>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</si>
  <si>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</si>
  <si>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</si>
  <si>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</si>
  <si>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</si>
  <si>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</si>
  <si>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</si>
  <si>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</si>
  <si>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</si>
  <si>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</si>
  <si>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</si>
  <si>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</si>
  <si>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</si>
  <si>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</si>
  <si>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</si>
  <si>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</si>
  <si>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</si>
  <si>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</si>
  <si>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</si>
  <si>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</si>
  <si>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</si>
  <si>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</si>
  <si>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</si>
  <si>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</si>
  <si>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</si>
  <si>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</si>
  <si>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</si>
  <si>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</si>
  <si>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</si>
  <si>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</si>
  <si>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</si>
  <si>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</si>
  <si>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</si>
  <si>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</si>
  <si>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</si>
  <si>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</si>
  <si>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</si>
  <si>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</si>
  <si>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</si>
  <si>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</si>
  <si>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</si>
  <si>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</si>
  <si>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</si>
  <si>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</si>
  <si>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</si>
  <si>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</si>
  <si>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</si>
  <si>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</si>
  <si>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</si>
  <si>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</si>
  <si>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</si>
  <si>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</si>
  <si>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</si>
  <si>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</si>
  <si>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</si>
  <si>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</si>
  <si>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</si>
  <si>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</si>
  <si>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</si>
  <si>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</si>
  <si>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</si>
  <si>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</si>
  <si>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</si>
  <si>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</si>
  <si>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</si>
  <si>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</si>
  <si>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</si>
  <si>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</si>
  <si>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</si>
  <si>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</si>
  <si>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</si>
  <si>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</si>
  <si>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</si>
  <si>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</si>
  <si>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</si>
  <si>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</si>
  <si>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</si>
  <si>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</si>
  <si>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</si>
  <si>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</si>
  <si>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</si>
  <si>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</si>
  <si>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</si>
  <si>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</si>
  <si>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</si>
  <si>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</si>
  <si>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</si>
  <si>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</si>
  <si>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</si>
  <si>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</si>
  <si>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</si>
  <si>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</si>
  <si>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</si>
  <si>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</si>
  <si>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</si>
  <si>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</si>
  <si>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</si>
  <si>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</si>
  <si>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</si>
  <si>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</si>
  <si>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</si>
  <si>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</si>
  <si>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</si>
  <si>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</si>
  <si>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</si>
  <si>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</si>
  <si>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</si>
  <si>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</si>
  <si>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</si>
  <si>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</si>
  <si>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</si>
  <si>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</si>
  <si>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</si>
  <si>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</si>
  <si>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</si>
  <si>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</si>
  <si>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</si>
  <si>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</si>
  <si>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</si>
  <si>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</si>
  <si>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</si>
  <si>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</si>
  <si>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</si>
  <si>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</si>
  <si>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</si>
  <si>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</si>
  <si>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</si>
  <si>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</si>
  <si>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</si>
  <si>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</si>
  <si>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</si>
  <si>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</si>
  <si>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</si>
  <si>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</si>
  <si>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</si>
  <si>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</si>
  <si>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</si>
  <si>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</si>
  <si>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</si>
  <si>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</si>
  <si>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</si>
  <si>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</si>
  <si>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</si>
  <si>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</si>
  <si>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</si>
  <si>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</si>
  <si>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</si>
  <si>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</si>
  <si>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</si>
  <si>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</si>
  <si>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</si>
  <si>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</si>
  <si>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</si>
  <si>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</si>
  <si>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</si>
  <si>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</si>
  <si>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</si>
  <si>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</si>
  <si>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</si>
  <si>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</si>
  <si>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</si>
  <si>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</si>
  <si>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</si>
  <si>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</si>
  <si>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</si>
  <si>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</si>
  <si>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</si>
  <si>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</si>
  <si>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</si>
  <si>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</si>
  <si>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</si>
  <si>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</si>
  <si>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</si>
  <si>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</si>
  <si>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</si>
  <si>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</si>
  <si>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</si>
  <si>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</si>
  <si>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</si>
  <si>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</si>
  <si>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</si>
  <si>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</si>
  <si>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</si>
  <si>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</si>
  <si>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</si>
  <si>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</si>
  <si>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</si>
  <si>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</si>
  <si>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</si>
  <si>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</si>
  <si>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</si>
  <si>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</si>
  <si>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</si>
  <si>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</si>
  <si>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</si>
  <si>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</si>
  <si>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</si>
  <si>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</si>
  <si>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</si>
  <si>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</si>
  <si>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</si>
  <si>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</si>
  <si>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</si>
  <si>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</si>
  <si>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</si>
  <si>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https://twitter.com/magical_gp/status/1696534268347142323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</si>
  <si>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</si>
  <si>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</si>
  <si>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</si>
  <si>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</si>
  <si>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</si>
  <si>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</si>
  <si>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</si>
  <si>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</si>
  <si>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</si>
  <si>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</si>
  <si>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</si>
  <si>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</si>
  <si>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</si>
  <si>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</si>
  <si>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</si>
  <si>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</si>
  <si>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</si>
  <si>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</si>
  <si>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</si>
  <si>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</si>
  <si>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</si>
  <si>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</si>
  <si>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</si>
  <si>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</si>
  <si>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</si>
  <si>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</si>
  <si>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</si>
  <si>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</si>
  <si>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</si>
  <si>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</si>
  <si>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</si>
  <si>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</si>
  <si>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</si>
  <si>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</si>
  <si>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</si>
  <si>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</si>
  <si>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</si>
  <si>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</si>
  <si>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</si>
  <si>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</si>
  <si>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</si>
  <si>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</si>
  <si>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</si>
  <si>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</si>
  <si>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</si>
  <si>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</si>
  <si>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</si>
  <si>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</si>
  <si>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</si>
  <si>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</si>
  <si>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</si>
  <si>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</si>
  <si>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</si>
  <si>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</si>
  <si>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</si>
  <si>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</si>
  <si>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</si>
  <si>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</si>
  <si>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</si>
  <si>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</si>
  <si>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</si>
  <si>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</si>
  <si>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</si>
  <si>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</si>
  <si>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</si>
  <si>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</si>
  <si>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</si>
  <si>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</si>
  <si>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</si>
  <si>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</si>
  <si>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</si>
  <si>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</si>
  <si>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</si>
  <si>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</si>
  <si>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</si>
  <si>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</si>
  <si>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</si>
  <si>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</si>
  <si>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</si>
  <si>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</si>
  <si>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</si>
  <si>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</si>
  <si>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</si>
  <si>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</si>
  <si>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</si>
  <si>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</si>
  <si>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</si>
  <si>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</si>
  <si>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</si>
  <si>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</si>
  <si>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</si>
  <si>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</si>
  <si>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</si>
  <si>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</si>
  <si>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</si>
  <si>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</si>
  <si>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</si>
  <si>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</si>
  <si>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</si>
  <si>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</si>
  <si>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</si>
  <si>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</si>
  <si>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</si>
  <si>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</si>
  <si>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</si>
  <si>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</si>
  <si>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</si>
  <si>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</si>
  <si>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</si>
  <si>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</si>
  <si>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</si>
  <si>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</si>
  <si>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</si>
  <si>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</si>
  <si>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</si>
  <si>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</si>
  <si>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</si>
  <si>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</si>
  <si>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</si>
  <si>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</si>
  <si>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</si>
  <si>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</si>
  <si>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</si>
  <si>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</si>
  <si>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</si>
  <si>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</si>
  <si>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</si>
  <si>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</si>
  <si>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</si>
  <si>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</si>
  <si>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</si>
  <si>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</si>
  <si>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</si>
  <si>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</si>
  <si>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</si>
  <si>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</si>
  <si>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</si>
  <si>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</si>
  <si>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</si>
  <si>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</si>
  <si>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</si>
  <si>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</si>
  <si>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</si>
  <si>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</si>
  <si>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</si>
  <si>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</si>
  <si>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</si>
  <si>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</si>
  <si>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</si>
  <si>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</si>
  <si>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</si>
  <si>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</si>
  <si>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</si>
  <si>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</si>
  <si>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</si>
  <si>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</si>
  <si>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</si>
  <si>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</si>
  <si>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</si>
  <si>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</si>
  <si>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</si>
  <si>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</si>
  <si>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</si>
  <si>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</si>
  <si>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</si>
  <si>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</si>
  <si>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</si>
  <si>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</si>
  <si>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</si>
  <si>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</si>
  <si>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</si>
  <si>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</si>
  <si>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</si>
  <si>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</si>
  <si>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</si>
  <si>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</si>
  <si>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</si>
  <si>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</si>
  <si>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</si>
  <si>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</si>
  <si>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</si>
  <si>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</si>
  <si>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</si>
  <si>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</si>
  <si>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</si>
  <si>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</si>
  <si>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</si>
  <si>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</si>
  <si>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</si>
  <si>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</si>
  <si>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</si>
  <si>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</si>
  <si>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</si>
  <si>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</si>
  <si>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</si>
  <si>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</si>
  <si>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</si>
  <si>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</si>
  <si>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</si>
  <si>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</si>
  <si>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</si>
  <si>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</si>
  <si>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</si>
  <si>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</si>
  <si>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</si>
  <si>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</si>
  <si>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</si>
  <si>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</si>
  <si>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</si>
  <si>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</si>
  <si>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</si>
  <si>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</si>
  <si>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</si>
  <si>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</si>
  <si>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</si>
  <si>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</si>
  <si>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</si>
  <si>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</si>
  <si>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</si>
  <si>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</si>
  <si>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</si>
  <si>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</si>
  <si>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</si>
  <si>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</si>
  <si>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</si>
  <si>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</si>
  <si>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</si>
  <si>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</si>
  <si>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</si>
  <si>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</si>
  <si>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</si>
  <si>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</si>
  <si>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</si>
  <si>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</si>
  <si>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</si>
  <si>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</si>
  <si>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</si>
  <si>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</si>
  <si>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</si>
  <si>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</si>
  <si>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</si>
  <si>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</si>
  <si>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</si>
  <si>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</si>
  <si>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</si>
  <si>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</si>
  <si>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</si>
  <si>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</si>
  <si>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</si>
  <si>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</si>
  <si>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</si>
  <si>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</si>
  <si>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</si>
  <si>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</si>
  <si>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</si>
  <si>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</si>
  <si>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</si>
  <si>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</si>
  <si>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</si>
  <si>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</si>
  <si>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</si>
  <si>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</si>
  <si>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</si>
  <si>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</si>
  <si>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</si>
  <si>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</si>
  <si>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</si>
  <si>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</si>
  <si>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</si>
  <si>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</si>
  <si>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</si>
  <si>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</si>
  <si>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</si>
  <si>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</si>
  <si>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</si>
  <si>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</si>
  <si>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</si>
  <si>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</si>
  <si>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</si>
  <si>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</si>
  <si>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</si>
  <si>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</si>
  <si>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</si>
  <si>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</si>
  <si>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</si>
  <si>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</si>
  <si>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</si>
  <si>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</si>
  <si>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</si>
  <si>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</si>
  <si>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</si>
  <si>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</si>
  <si>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</si>
  <si>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</si>
  <si>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</si>
  <si>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</si>
  <si>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</si>
  <si>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</si>
  <si>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</si>
  <si>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</si>
  <si>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</si>
  <si>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</si>
  <si>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</si>
  <si>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</si>
  <si>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</si>
  <si>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</si>
  <si>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</si>
  <si>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</si>
  <si>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</si>
  <si>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</si>
  <si>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</si>
  <si>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</si>
  <si>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</si>
  <si>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</si>
  <si>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</si>
  <si>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</si>
  <si>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</si>
  <si>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</si>
  <si>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</si>
  <si>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</si>
  <si>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</si>
  <si>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</si>
  <si>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</si>
  <si>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</si>
  <si>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</si>
  <si>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</si>
  <si>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</si>
  <si>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</si>
  <si>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</si>
  <si>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</si>
  <si>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</si>
  <si>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</si>
  <si>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</si>
  <si>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</si>
  <si>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</si>
  <si>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</si>
  <si>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</si>
  <si>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</si>
  <si>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</si>
  <si>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</si>
  <si>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</si>
  <si>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</si>
  <si>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</si>
  <si>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</si>
  <si>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</si>
  <si>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</si>
  <si>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</si>
  <si>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</si>
  <si>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</si>
  <si>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</si>
  <si>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</si>
  <si>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</si>
  <si>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</si>
  <si>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</si>
  <si>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</si>
  <si>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</si>
  <si>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</si>
  <si>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</si>
  <si>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</si>
  <si>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</si>
  <si>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</si>
  <si>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</si>
  <si>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</si>
  <si>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</si>
  <si>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</si>
  <si>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</si>
  <si>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</si>
  <si>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</si>
  <si>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</si>
  <si>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</si>
  <si>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</si>
  <si>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</si>
  <si>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</si>
  <si>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</si>
  <si>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</si>
  <si>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</si>
  <si>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</si>
  <si>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</si>
  <si>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</si>
  <si>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</si>
  <si>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</si>
  <si>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</si>
  <si>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</si>
  <si>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</si>
  <si>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</si>
  <si>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</si>
  <si>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</si>
  <si>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</si>
  <si>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</si>
  <si>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</si>
  <si>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</si>
  <si>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</si>
  <si>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</si>
  <si>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</si>
  <si>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</si>
  <si>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</si>
  <si>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</si>
  <si>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</si>
  <si>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</si>
  <si>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</si>
  <si>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</si>
  <si>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</si>
  <si>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</si>
  <si>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</si>
  <si>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</si>
  <si>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</si>
  <si>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</si>
  <si>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</si>
  <si>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</si>
  <si>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</si>
  <si>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</si>
  <si>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</si>
  <si>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</si>
  <si>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</si>
  <si>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</si>
  <si>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</si>
  <si>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</si>
  <si>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</si>
  <si>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</si>
  <si>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</si>
  <si>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</si>
  <si>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</si>
  <si>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</si>
  <si>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</si>
  <si>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</si>
  <si>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</si>
  <si>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</si>
  <si>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</si>
  <si>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</si>
  <si>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</si>
  <si>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</si>
  <si>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</si>
  <si>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</si>
  <si>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</si>
  <si>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</si>
  <si>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</si>
  <si>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</si>
  <si>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</si>
  <si>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</si>
  <si>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</si>
  <si>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</si>
  <si>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</si>
  <si>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</si>
  <si>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</si>
  <si>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</si>
  <si>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</si>
  <si>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</si>
  <si>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</si>
  <si>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</si>
  <si>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</si>
  <si>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</si>
  <si>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</si>
  <si>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</si>
  <si>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</si>
  <si>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</si>
  <si>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</si>
  <si>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t>백짱;https://twitter.com/nonstopspin100?s=20</t>
  </si>
  <si>
    <t>Kj13</t>
  </si>
  <si>
    <t>클로나텐시</t>
  </si>
  <si>
    <t>Kj14</t>
  </si>
  <si>
    <t>Kivotos The SD</t>
  </si>
  <si>
    <t>루체;https://twitter.com/Eclipse_Luce?s=20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</si>
  <si>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</si>
  <si>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</si>
  <si>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</si>
  <si>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</si>
  <si>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#시모에코하루 #코하루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</si>
  <si>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</si>
  <si>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</si>
  <si>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</si>
  <si>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</si>
  <si>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</si>
  <si>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</si>
  <si>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</si>
  <si>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</si>
  <si>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</si>
  <si>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</si>
  <si>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</si>
  <si>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</si>
  <si>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</si>
  <si>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</si>
  <si>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</si>
  <si>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</si>
  <si>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</si>
  <si>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</si>
  <si>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</si>
  <si>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</si>
  <si>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</si>
  <si>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</si>
  <si>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</si>
  <si>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</si>
  <si>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</si>
  <si>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</si>
  <si>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</si>
  <si>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</si>
  <si>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</si>
  <si>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</si>
  <si>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</si>
  <si>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</si>
  <si>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</si>
  <si>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</si>
  <si>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</si>
  <si>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</si>
  <si>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</si>
  <si>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</si>
  <si>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</si>
  <si>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</si>
  <si>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</si>
  <si>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</si>
  <si>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</si>
  <si>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</si>
  <si>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</si>
  <si>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</si>
  <si>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</si>
  <si>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</si>
  <si>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</si>
  <si>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</si>
  <si>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</si>
  <si>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</si>
  <si>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</si>
  <si>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마감과 싸우는 중...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</si>
  <si>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</si>
  <si>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</si>
  <si>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</si>
  <si>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#단행본 #캔뱃지</t>
  </si>
  <si>
    <t>https://twitter.com/parang9494/status/1703709152936382773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</si>
  <si>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</si>
  <si>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</si>
  <si>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</si>
  <si>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</si>
  <si>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</si>
  <si>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</si>
  <si>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</si>
  <si>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아마도 최종 인포</t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</si>
  <si>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</si>
  <si>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</si>
  <si>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</si>
  <si>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</si>
  <si>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</si>
  <si>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</si>
  <si>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</si>
  <si>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</si>
  <si>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</si>
  <si>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</si>
  <si>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</si>
  <si>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</si>
  <si>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</si>
  <si>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</si>
  <si>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</si>
  <si>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</si>
  <si>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</si>
  <si>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</si>
  <si>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</si>
  <si>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</si>
  <si>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</si>
  <si>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</si>
  <si>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</si>
  <si>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t>행사 안내;https://twitter.com/Team_Coneko/status/1706275619439620293</t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</si>
  <si>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</si>
  <si>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</si>
  <si>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</si>
  <si>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</si>
  <si>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</si>
  <si>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</si>
  <si>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</si>
  <si>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</si>
  <si>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</si>
  <si>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</si>
  <si>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</si>
  <si>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</si>
  <si>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</si>
  <si>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</si>
  <si>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</si>
  <si>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</si>
  <si>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</si>
  <si>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</si>
  <si>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 카페;https://cafe.naver.com/s2dia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</si>
  <si>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</si>
  <si>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</si>
  <si>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</si>
  <si>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</si>
  <si>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</si>
  <si>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</si>
  <si>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</si>
  <si>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</si>
  <si>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</si>
  <si>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</si>
  <si>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</si>
  <si>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</si>
  <si>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</si>
  <si>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</si>
  <si>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</si>
  <si>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</si>
  <si>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</si>
  <si>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</si>
  <si>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</si>
  <si>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</si>
  <si>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</si>
  <si>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</si>
  <si>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</si>
  <si>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</si>
  <si>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</si>
  <si>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</si>
  <si>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</si>
  <si>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</si>
  <si>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</si>
  <si>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</si>
  <si>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</si>
  <si>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</si>
  <si>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</si>
  <si>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t>낙타;https://twitter.com/shoulder_fans/status/1704790069179990286;흰귀;https://twitter.com/shoulder_fans/status/1704790069582672339</t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</si>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</sst>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rgb="FF000000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7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ayform/?uuid=WSBNEZVHS5" TargetMode="External"/><Relationship Id="rId194" Type="http://schemas.openxmlformats.org/officeDocument/2006/relationships/hyperlink" Target="https://twitter.com/notch0723s/status/1705472239125307850" TargetMode="External"/><Relationship Id="rId193" Type="http://schemas.openxmlformats.org/officeDocument/2006/relationships/hyperlink" Target="https://witchform.com/payform" TargetMode="External"/><Relationship Id="rId192" Type="http://schemas.openxmlformats.org/officeDocument/2006/relationships/hyperlink" Target="https://twitter.com/DK_DK42" TargetMode="External"/><Relationship Id="rId191" Type="http://schemas.openxmlformats.org/officeDocument/2006/relationships/hyperlink" Target="https://twitter.com/Gim735663794046" TargetMode="External"/><Relationship Id="rId187" Type="http://schemas.openxmlformats.org/officeDocument/2006/relationships/hyperlink" Target="https://twitter.com/ihwagun/status/1706245945288204540" TargetMode="External"/><Relationship Id="rId186" Type="http://schemas.openxmlformats.org/officeDocument/2006/relationships/hyperlink" Target="https://twitter.com/ihwagun" TargetMode="External"/><Relationship Id="rId185" Type="http://schemas.openxmlformats.org/officeDocument/2006/relationships/hyperlink" Target="https://witchform.com/payform/?uuid=RRLCAMQD0F" TargetMode="External"/><Relationship Id="rId184" Type="http://schemas.openxmlformats.org/officeDocument/2006/relationships/hyperlink" Target="https://twitter.com/piece0and" TargetMode="External"/><Relationship Id="rId189" Type="http://schemas.openxmlformats.org/officeDocument/2006/relationships/hyperlink" Target="https://twitter.com/ofwhitecg96/status/1706956849449443752" TargetMode="External"/><Relationship Id="rId188" Type="http://schemas.openxmlformats.org/officeDocument/2006/relationships/hyperlink" Target="https://twitter.com/ofwhitecg96" TargetMode="External"/><Relationship Id="rId183" Type="http://schemas.openxmlformats.org/officeDocument/2006/relationships/hyperlink" Target="https://twitter.com/Zetto531_/status/1707674637193400386" TargetMode="External"/><Relationship Id="rId182" Type="http://schemas.openxmlformats.org/officeDocument/2006/relationships/hyperlink" Target="https://twitter.com/Zetto531_/status/1706135404444065933" TargetMode="External"/><Relationship Id="rId181" Type="http://schemas.openxmlformats.org/officeDocument/2006/relationships/hyperlink" Target="https://forms.gle/T35jf4j7KZB8SnUe7" TargetMode="External"/><Relationship Id="rId180" Type="http://schemas.openxmlformats.org/officeDocument/2006/relationships/hyperlink" Target="https://witchform.com/payform/?uuid=QFBBY9AVMP" TargetMode="External"/><Relationship Id="rId176" Type="http://schemas.openxmlformats.org/officeDocument/2006/relationships/hyperlink" Target="https://twitter.com/lunatic_sanzu" TargetMode="External"/><Relationship Id="rId297" Type="http://schemas.openxmlformats.org/officeDocument/2006/relationships/hyperlink" Target="https://twitter.com/kumono_ie" TargetMode="External"/><Relationship Id="rId175" Type="http://schemas.openxmlformats.org/officeDocument/2006/relationships/hyperlink" Target="https://twitter.com/nabeia0" TargetMode="External"/><Relationship Id="rId296" Type="http://schemas.openxmlformats.org/officeDocument/2006/relationships/hyperlink" Target="https://twitter.com/team_rebecause" TargetMode="External"/><Relationship Id="rId174" Type="http://schemas.openxmlformats.org/officeDocument/2006/relationships/hyperlink" Target="https://blog.naver.com/skdud041/223214215458" TargetMode="External"/><Relationship Id="rId295" Type="http://schemas.openxmlformats.org/officeDocument/2006/relationships/hyperlink" Target="https://twitter.com/Lucio_Oooo" TargetMode="External"/><Relationship Id="rId173" Type="http://schemas.openxmlformats.org/officeDocument/2006/relationships/hyperlink" Target="https://twitter.com/teddyellow40/status/1706956846039470389" TargetMode="External"/><Relationship Id="rId294" Type="http://schemas.openxmlformats.org/officeDocument/2006/relationships/hyperlink" Target="https://twitter.com/Youooh0924/status/1706734596795383910" TargetMode="External"/><Relationship Id="rId179" Type="http://schemas.openxmlformats.org/officeDocument/2006/relationships/hyperlink" Target="https://twitter.com/CHTVp1/status/1705435461425287341" TargetMode="External"/><Relationship Id="rId178" Type="http://schemas.openxmlformats.org/officeDocument/2006/relationships/hyperlink" Target="https://twitter.com/morikoa3" TargetMode="External"/><Relationship Id="rId299" Type="http://schemas.openxmlformats.org/officeDocument/2006/relationships/hyperlink" Target="https://twitter.com/chongcomic86/status/1706166345971417527" TargetMode="External"/><Relationship Id="rId177" Type="http://schemas.openxmlformats.org/officeDocument/2006/relationships/hyperlink" Target="https://blog.naver.com/PostList.naver?blogId=hinyhiny" TargetMode="External"/><Relationship Id="rId298" Type="http://schemas.openxmlformats.org/officeDocument/2006/relationships/hyperlink" Target="https://twitter.com/chongcomic86" TargetMode="External"/><Relationship Id="rId198" Type="http://schemas.openxmlformats.org/officeDocument/2006/relationships/hyperlink" Target="https://twitter.com/soso_twintwins" TargetMode="External"/><Relationship Id="rId197" Type="http://schemas.openxmlformats.org/officeDocument/2006/relationships/hyperlink" Target="https://witchform.com/deposit_form.php?idx=480519" TargetMode="External"/><Relationship Id="rId196" Type="http://schemas.openxmlformats.org/officeDocument/2006/relationships/hyperlink" Target="https://twitter.com/UWON0303/status/1706217015013425507" TargetMode="External"/><Relationship Id="rId195" Type="http://schemas.openxmlformats.org/officeDocument/2006/relationships/hyperlink" Target="https://witchform.com/payform/?uuid=18PNJ8Y5IO" TargetMode="External"/><Relationship Id="rId199" Type="http://schemas.openxmlformats.org/officeDocument/2006/relationships/hyperlink" Target="https://twitter.com/yuuhan9" TargetMode="External"/><Relationship Id="rId150" Type="http://schemas.openxmlformats.org/officeDocument/2006/relationships/hyperlink" Target="https://twitter.com/mocchi_hoppez/status/1682278678175322112" TargetMode="External"/><Relationship Id="rId271" Type="http://schemas.openxmlformats.org/officeDocument/2006/relationships/hyperlink" Target="https://twitter.com/hayanpool" TargetMode="External"/><Relationship Id="rId392" Type="http://schemas.openxmlformats.org/officeDocument/2006/relationships/hyperlink" Target="https://twitter.com/oksuri_" TargetMode="External"/><Relationship Id="rId270" Type="http://schemas.openxmlformats.org/officeDocument/2006/relationships/hyperlink" Target="https://twitter.com/hb_rosemary" TargetMode="External"/><Relationship Id="rId391" Type="http://schemas.openxmlformats.org/officeDocument/2006/relationships/hyperlink" Target="https://twitter.com/Unet_ian/status/1705171594447032572" TargetMode="External"/><Relationship Id="rId390" Type="http://schemas.openxmlformats.org/officeDocument/2006/relationships/hyperlink" Target="https://twitter.com/V_Unet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mocchi_hoppez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NEKU____/status/1701879703915905182" TargetMode="External"/><Relationship Id="rId269" Type="http://schemas.openxmlformats.org/officeDocument/2006/relationships/hyperlink" Target="https://docs.google.com/forms/d/e/1FAIpQLSf4vSMZ7cx32c4_M5R32mHQBk_wbTJMsCoOte4VRUjiKK2uPg/viewform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witchform.com/payform/?uuid=ATEHJSRGCM" TargetMode="External"/><Relationship Id="rId264" Type="http://schemas.openxmlformats.org/officeDocument/2006/relationships/hyperlink" Target="https://twitter.com/rrattata" TargetMode="External"/><Relationship Id="rId385" Type="http://schemas.openxmlformats.org/officeDocument/2006/relationships/hyperlink" Target="https://twitter.com/romromroo/status/1691115712541294592" TargetMode="External"/><Relationship Id="rId142" Type="http://schemas.openxmlformats.org/officeDocument/2006/relationships/hyperlink" Target="https://twitter.com/stellantiscomic" TargetMode="External"/><Relationship Id="rId263" Type="http://schemas.openxmlformats.org/officeDocument/2006/relationships/hyperlink" Target="https://twitter.com/Tiamant_Torriet" TargetMode="External"/><Relationship Id="rId384" Type="http://schemas.openxmlformats.org/officeDocument/2006/relationships/hyperlink" Target="https://twitter.com/romromroo" TargetMode="External"/><Relationship Id="rId141" Type="http://schemas.openxmlformats.org/officeDocument/2006/relationships/hyperlink" Target="https://witchform.com/payform/?uuid=NKY1EKQZNS" TargetMode="External"/><Relationship Id="rId262" Type="http://schemas.openxmlformats.org/officeDocument/2006/relationships/hyperlink" Target="https://illustar.net/data/file/booth/20230904234441_vgSmsp83.jpg" TargetMode="External"/><Relationship Id="rId383" Type="http://schemas.openxmlformats.org/officeDocument/2006/relationships/hyperlink" Target="https://twitter.com/anizi9621" TargetMode="External"/><Relationship Id="rId140" Type="http://schemas.openxmlformats.org/officeDocument/2006/relationships/hyperlink" Target="https://twitter.com/NatureSan0" TargetMode="External"/><Relationship Id="rId261" Type="http://schemas.openxmlformats.org/officeDocument/2006/relationships/hyperlink" Target="https://twitter.com/yeonkko0608/status/1705236794462306492" TargetMode="External"/><Relationship Id="rId382" Type="http://schemas.openxmlformats.org/officeDocument/2006/relationships/hyperlink" Target="https://twitter.com/T_LastStardust/status/1704879898584813691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IM_ES_0" TargetMode="External"/><Relationship Id="rId268" Type="http://schemas.openxmlformats.org/officeDocument/2006/relationships/hyperlink" Target="https://docs.google.com/forms/d/e/1FAIpQLScrqcJmKQBUFqEZHXRGf01Ok9XR30DmPWxDt6wEOse2mjRHZQ/viewform" TargetMode="External"/><Relationship Id="rId389" Type="http://schemas.openxmlformats.org/officeDocument/2006/relationships/hyperlink" Target="https://form.office.naver.com/form/responseView.cmd?formkey=NTQzYmE4MzItMTlmNC00OTNkLWIxNjAtMWM2ZDJkOGZkNjE2&amp;sourceId=urlshare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blog.naver.com/yhj88/223222238822" TargetMode="External"/><Relationship Id="rId267" Type="http://schemas.openxmlformats.org/officeDocument/2006/relationships/hyperlink" Target="https://twitter.com/lucid_nelly/status/1705046760035590196" TargetMode="External"/><Relationship Id="rId388" Type="http://schemas.openxmlformats.org/officeDocument/2006/relationships/hyperlink" Target="https://twitter.com/Cheon1986/status/1702519701337981302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akurard" TargetMode="External"/><Relationship Id="rId266" Type="http://schemas.openxmlformats.org/officeDocument/2006/relationships/hyperlink" Target="https://twitter.com/lucid_nelly" TargetMode="External"/><Relationship Id="rId387" Type="http://schemas.openxmlformats.org/officeDocument/2006/relationships/hyperlink" Target="https://twitter.com/Cheon1986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witchform.com/payform/?uuid=0YIK1B0GZ2" TargetMode="External"/><Relationship Id="rId265" Type="http://schemas.openxmlformats.org/officeDocument/2006/relationships/hyperlink" Target="https://twitter.com/SiHyun_132/status/1706288647941787851" TargetMode="External"/><Relationship Id="rId386" Type="http://schemas.openxmlformats.org/officeDocument/2006/relationships/hyperlink" Target="https://twitter.com/ritone_synd" TargetMode="External"/><Relationship Id="rId260" Type="http://schemas.openxmlformats.org/officeDocument/2006/relationships/hyperlink" Target="https://twitter.com/yeonkko0608" TargetMode="External"/><Relationship Id="rId381" Type="http://schemas.openxmlformats.org/officeDocument/2006/relationships/hyperlink" Target="https://twitter.com/T_LastStardust" TargetMode="External"/><Relationship Id="rId380" Type="http://schemas.openxmlformats.org/officeDocument/2006/relationships/hyperlink" Target="https://twitter.com/QUICHE_E" TargetMode="External"/><Relationship Id="rId139" Type="http://schemas.openxmlformats.org/officeDocument/2006/relationships/hyperlink" Target="https://twitter.com/kimlitacos" TargetMode="External"/><Relationship Id="rId138" Type="http://schemas.openxmlformats.org/officeDocument/2006/relationships/hyperlink" Target="https://twitter.com/Renian_" TargetMode="External"/><Relationship Id="rId259" Type="http://schemas.openxmlformats.org/officeDocument/2006/relationships/hyperlink" Target="https://twitter.com/Shuvi1125" TargetMode="External"/><Relationship Id="rId137" Type="http://schemas.openxmlformats.org/officeDocument/2006/relationships/hyperlink" Target="https://twitter.com/JDAtelier_" TargetMode="External"/><Relationship Id="rId258" Type="http://schemas.openxmlformats.org/officeDocument/2006/relationships/hyperlink" Target="https://twitter.com/miltimilll" TargetMode="External"/><Relationship Id="rId379" Type="http://schemas.openxmlformats.org/officeDocument/2006/relationships/hyperlink" Target="https://twitter.com/bdh1816/status/1705862546228761032" TargetMode="External"/><Relationship Id="rId132" Type="http://schemas.openxmlformats.org/officeDocument/2006/relationships/hyperlink" Target="https://twitter.com/hiiranui" TargetMode="External"/><Relationship Id="rId253" Type="http://schemas.openxmlformats.org/officeDocument/2006/relationships/hyperlink" Target="https://witchform.com/deposit_form.php?idx=481853" TargetMode="External"/><Relationship Id="rId374" Type="http://schemas.openxmlformats.org/officeDocument/2006/relationships/hyperlink" Target="https://naver.me/5rZuqEBK" TargetMode="External"/><Relationship Id="rId495" Type="http://schemas.openxmlformats.org/officeDocument/2006/relationships/hyperlink" Target="https://illustar.net/data/file/booth/20230919014228_tTUcJiFZ.png" TargetMode="External"/><Relationship Id="rId131" Type="http://schemas.openxmlformats.org/officeDocument/2006/relationships/hyperlink" Target="https://twitter.com/em913em" TargetMode="External"/><Relationship Id="rId252" Type="http://schemas.openxmlformats.org/officeDocument/2006/relationships/hyperlink" Target="https://twitter.com/yogu_rutu" TargetMode="External"/><Relationship Id="rId373" Type="http://schemas.openxmlformats.org/officeDocument/2006/relationships/hyperlink" Target="https://twitter.com/AJNB_Vtuber/status/1705765110005014623" TargetMode="External"/><Relationship Id="rId494" Type="http://schemas.openxmlformats.org/officeDocument/2006/relationships/hyperlink" Target="https://twitter.com/525_Woiwo" TargetMode="External"/><Relationship Id="rId130" Type="http://schemas.openxmlformats.org/officeDocument/2006/relationships/hyperlink" Target="https://twitter.com/46v_DDia/status/1704420367811674541" TargetMode="External"/><Relationship Id="rId251" Type="http://schemas.openxmlformats.org/officeDocument/2006/relationships/hyperlink" Target="https://twitter.com/bebechu___/status/1704083559248699883" TargetMode="External"/><Relationship Id="rId372" Type="http://schemas.openxmlformats.org/officeDocument/2006/relationships/hyperlink" Target="https://twitter.com/AJNB_Vtuber/status" TargetMode="External"/><Relationship Id="rId493" Type="http://schemas.openxmlformats.org/officeDocument/2006/relationships/hyperlink" Target="https://twitter.com/Syuma_49/status/1704449799091822934" TargetMode="External"/><Relationship Id="rId250" Type="http://schemas.openxmlformats.org/officeDocument/2006/relationships/hyperlink" Target="https://twitter.com/ddas_di" TargetMode="External"/><Relationship Id="rId371" Type="http://schemas.openxmlformats.org/officeDocument/2006/relationships/hyperlink" Target="https://witchform.com/deposit_form.php?idx=476246" TargetMode="External"/><Relationship Id="rId492" Type="http://schemas.openxmlformats.org/officeDocument/2006/relationships/hyperlink" Target="https://twitter.com/Syuma_49" TargetMode="External"/><Relationship Id="rId136" Type="http://schemas.openxmlformats.org/officeDocument/2006/relationships/hyperlink" Target="https://twitter.com/cry_turtle" TargetMode="External"/><Relationship Id="rId257" Type="http://schemas.openxmlformats.org/officeDocument/2006/relationships/hyperlink" Target="https://witchform.com/payform/?uuid=DZFQNY8GZY" TargetMode="External"/><Relationship Id="rId378" Type="http://schemas.openxmlformats.org/officeDocument/2006/relationships/hyperlink" Target="https://twitter.com/K_9_Art" TargetMode="External"/><Relationship Id="rId499" Type="http://schemas.openxmlformats.org/officeDocument/2006/relationships/hyperlink" Target="https://twitter.com/nana_kisaragi" TargetMode="External"/><Relationship Id="rId135" Type="http://schemas.openxmlformats.org/officeDocument/2006/relationships/hyperlink" Target="https://twitter.com/shupami" TargetMode="External"/><Relationship Id="rId256" Type="http://schemas.openxmlformats.org/officeDocument/2006/relationships/hyperlink" Target="https://twitter.com/_chan04_" TargetMode="External"/><Relationship Id="rId377" Type="http://schemas.openxmlformats.org/officeDocument/2006/relationships/hyperlink" Target="https://docs.google.com/forms/d/e/1FAIpQLScF2--NJRENSuEIBXhskvQ1FEyAfd70b26KBL-j70Ax67dC4Q/viewform" TargetMode="External"/><Relationship Id="rId498" Type="http://schemas.openxmlformats.org/officeDocument/2006/relationships/hyperlink" Target="https://witchform.com/payform/?uuid=LIPYCTFLAG" TargetMode="External"/><Relationship Id="rId134" Type="http://schemas.openxmlformats.org/officeDocument/2006/relationships/hyperlink" Target="https://twitter.com/Enamel_meii" TargetMode="External"/><Relationship Id="rId255" Type="http://schemas.openxmlformats.org/officeDocument/2006/relationships/hyperlink" Target="https://twitter.com/oca_oca_" TargetMode="External"/><Relationship Id="rId376" Type="http://schemas.openxmlformats.org/officeDocument/2006/relationships/hyperlink" Target="https://twitter.com/EV_227/status/1706701594602180972" TargetMode="External"/><Relationship Id="rId497" Type="http://schemas.openxmlformats.org/officeDocument/2006/relationships/hyperlink" Target="https://twitter.com/huwa_hu8/status/1704421517315146065" TargetMode="External"/><Relationship Id="rId133" Type="http://schemas.openxmlformats.org/officeDocument/2006/relationships/hyperlink" Target="https://twitter.com/hiiranui/status/1706960786030280952" TargetMode="External"/><Relationship Id="rId254" Type="http://schemas.openxmlformats.org/officeDocument/2006/relationships/hyperlink" Target="https://twitter.com/ideatami" TargetMode="External"/><Relationship Id="rId375" Type="http://schemas.openxmlformats.org/officeDocument/2006/relationships/hyperlink" Target="https://twitter.com/EV_227" TargetMode="External"/><Relationship Id="rId496" Type="http://schemas.openxmlformats.org/officeDocument/2006/relationships/hyperlink" Target="https://twitter.com/put_to_" TargetMode="External"/><Relationship Id="rId172" Type="http://schemas.openxmlformats.org/officeDocument/2006/relationships/hyperlink" Target="https://twitter.com/teddyellow40" TargetMode="External"/><Relationship Id="rId293" Type="http://schemas.openxmlformats.org/officeDocument/2006/relationships/hyperlink" Target="https://twitter.com/Youooh0924" TargetMode="External"/><Relationship Id="rId171" Type="http://schemas.openxmlformats.org/officeDocument/2006/relationships/hyperlink" Target="https://twitter.com/shim_shinn/status/1704505440233492726" TargetMode="External"/><Relationship Id="rId292" Type="http://schemas.openxmlformats.org/officeDocument/2006/relationships/hyperlink" Target="https://twitter.com/runariaml" TargetMode="External"/><Relationship Id="rId170" Type="http://schemas.openxmlformats.org/officeDocument/2006/relationships/hyperlink" Target="https://twitter.com/shim_shinn" TargetMode="External"/><Relationship Id="rId291" Type="http://schemas.openxmlformats.org/officeDocument/2006/relationships/hyperlink" Target="https://witchform.com/demand_form.php?idx=83309" TargetMode="External"/><Relationship Id="rId290" Type="http://schemas.openxmlformats.org/officeDocument/2006/relationships/hyperlink" Target="https://rayca01.postype.com/post/15319801" TargetMode="External"/><Relationship Id="rId165" Type="http://schemas.openxmlformats.org/officeDocument/2006/relationships/hyperlink" Target="https://twitter.com/anon_Vtu" TargetMode="External"/><Relationship Id="rId286" Type="http://schemas.openxmlformats.org/officeDocument/2006/relationships/hyperlink" Target="https://witchform.com/deposit_form.php?idx=479295" TargetMode="External"/><Relationship Id="rId164" Type="http://schemas.openxmlformats.org/officeDocument/2006/relationships/hyperlink" Target="https://witchform.com/deposit_form.php?idx=479320" TargetMode="External"/><Relationship Id="rId285" Type="http://schemas.openxmlformats.org/officeDocument/2006/relationships/hyperlink" Target="https://twitter.com/chobie222/status/1701976745845657601" TargetMode="External"/><Relationship Id="rId163" Type="http://schemas.openxmlformats.org/officeDocument/2006/relationships/hyperlink" Target="https://witchform.com/deposit_form.php?idx=479317" TargetMode="External"/><Relationship Id="rId284" Type="http://schemas.openxmlformats.org/officeDocument/2006/relationships/hyperlink" Target="https://twitter.com/chobie222" TargetMode="External"/><Relationship Id="rId162" Type="http://schemas.openxmlformats.org/officeDocument/2006/relationships/hyperlink" Target="https://twitter.com/hee_hq/status/1706600016490725720" TargetMode="External"/><Relationship Id="rId283" Type="http://schemas.openxmlformats.org/officeDocument/2006/relationships/hyperlink" Target="https://docs.google.com/forms/d/e/1FAIpQLSe_ZZeR6mDFv-HGweihyXv9CVSlP5iQqZe9owhPFUPCI5PZiQ/viewform" TargetMode="External"/><Relationship Id="rId169" Type="http://schemas.openxmlformats.org/officeDocument/2006/relationships/hyperlink" Target="https://twitter.com/NeoN_0000_/status/1703742881755013346" TargetMode="External"/><Relationship Id="rId168" Type="http://schemas.openxmlformats.org/officeDocument/2006/relationships/hyperlink" Target="https://twitter.com/pon9019" TargetMode="External"/><Relationship Id="rId289" Type="http://schemas.openxmlformats.org/officeDocument/2006/relationships/hyperlink" Target="https://twitter.com/moonuuh" TargetMode="External"/><Relationship Id="rId167" Type="http://schemas.openxmlformats.org/officeDocument/2006/relationships/hyperlink" Target="https://twitter.com/MEMUMO1222/status/1707988090458181904" TargetMode="External"/><Relationship Id="rId288" Type="http://schemas.openxmlformats.org/officeDocument/2006/relationships/hyperlink" Target="https://twitter.com/8_RollingStones" TargetMode="External"/><Relationship Id="rId166" Type="http://schemas.openxmlformats.org/officeDocument/2006/relationships/hyperlink" Target="https://twitter.com/MEMUMO1222" TargetMode="External"/><Relationship Id="rId287" Type="http://schemas.openxmlformats.org/officeDocument/2006/relationships/hyperlink" Target="https://twitter.com/akgi_store" TargetMode="External"/><Relationship Id="rId161" Type="http://schemas.openxmlformats.org/officeDocument/2006/relationships/hyperlink" Target="https://twitter.com/hee_hq" TargetMode="External"/><Relationship Id="rId282" Type="http://schemas.openxmlformats.org/officeDocument/2006/relationships/hyperlink" Target="https://twitter.com/Iorite_ART/status/1705216924895072306" TargetMode="External"/><Relationship Id="rId160" Type="http://schemas.openxmlformats.org/officeDocument/2006/relationships/hyperlink" Target="https://twitter.com/sseun_4/status/1704753835179426015" TargetMode="External"/><Relationship Id="rId281" Type="http://schemas.openxmlformats.org/officeDocument/2006/relationships/hyperlink" Target="https://twitter.com/Iorite_ART" TargetMode="External"/><Relationship Id="rId280" Type="http://schemas.openxmlformats.org/officeDocument/2006/relationships/hyperlink" Target="https://twitter.com/cosgojaseggi1" TargetMode="External"/><Relationship Id="rId159" Type="http://schemas.openxmlformats.org/officeDocument/2006/relationships/hyperlink" Target="https://twitter.com/sseun_4" TargetMode="External"/><Relationship Id="rId154" Type="http://schemas.openxmlformats.org/officeDocument/2006/relationships/hyperlink" Target="https://twitter.com/hoshina_yoi" TargetMode="External"/><Relationship Id="rId275" Type="http://schemas.openxmlformats.org/officeDocument/2006/relationships/hyperlink" Target="https://hankki-event.postype.com/post/15223580" TargetMode="External"/><Relationship Id="rId396" Type="http://schemas.openxmlformats.org/officeDocument/2006/relationships/hyperlink" Target="https://twitter.com/chobi_chu" TargetMode="External"/><Relationship Id="rId153" Type="http://schemas.openxmlformats.org/officeDocument/2006/relationships/hyperlink" Target="https://twitter.com/enough_iro" TargetMode="External"/><Relationship Id="rId274" Type="http://schemas.openxmlformats.org/officeDocument/2006/relationships/hyperlink" Target="https://twitter.com/HanKKi_meal" TargetMode="External"/><Relationship Id="rId395" Type="http://schemas.openxmlformats.org/officeDocument/2006/relationships/hyperlink" Target="https://twitter.com/E0RU_" TargetMode="External"/><Relationship Id="rId152" Type="http://schemas.openxmlformats.org/officeDocument/2006/relationships/hyperlink" Target="https://twitter.com/meatpie0717" TargetMode="External"/><Relationship Id="rId273" Type="http://schemas.openxmlformats.org/officeDocument/2006/relationships/hyperlink" Target="https://witchform.com/payform/?uuid=AWEGVOZS31" TargetMode="External"/><Relationship Id="rId394" Type="http://schemas.openxmlformats.org/officeDocument/2006/relationships/hyperlink" Target="https://twitter.com/kodo_kimcode" TargetMode="External"/><Relationship Id="rId151" Type="http://schemas.openxmlformats.org/officeDocument/2006/relationships/hyperlink" Target="https://witchform.com/deposit_form.php?idx=475062" TargetMode="External"/><Relationship Id="rId272" Type="http://schemas.openxmlformats.org/officeDocument/2006/relationships/hyperlink" Target="https://twitter.com/hayanpool/status/1705530340780175632" TargetMode="External"/><Relationship Id="rId393" Type="http://schemas.openxmlformats.org/officeDocument/2006/relationships/hyperlink" Target="https://twitter.com/vrc_Ophelia" TargetMode="External"/><Relationship Id="rId158" Type="http://schemas.openxmlformats.org/officeDocument/2006/relationships/hyperlink" Target="https://docs.google.com/forms/d/e/1FAIpQLSfUJ25-_LJ83Z0chwNFotfOMERvtoeeTnJrtuKuzBPsaVd-Ag" TargetMode="External"/><Relationship Id="rId279" Type="http://schemas.openxmlformats.org/officeDocument/2006/relationships/hyperlink" Target="https://witchform.com/payform/?uuid=7DLIUYMDQK" TargetMode="External"/><Relationship Id="rId157" Type="http://schemas.openxmlformats.org/officeDocument/2006/relationships/hyperlink" Target="https://shoulder.fan/@32621dfa-9dec-4297-b6db-a8c445ddcf90/notice/25811178351218" TargetMode="External"/><Relationship Id="rId278" Type="http://schemas.openxmlformats.org/officeDocument/2006/relationships/hyperlink" Target="https://twitter.com/9chamse2/status/1700702770884710800" TargetMode="External"/><Relationship Id="rId399" Type="http://schemas.openxmlformats.org/officeDocument/2006/relationships/hyperlink" Target="https://twitter.com/S_nyami_/status/1704035213054017538" TargetMode="External"/><Relationship Id="rId156" Type="http://schemas.openxmlformats.org/officeDocument/2006/relationships/hyperlink" Target="https://twitter.com/bonone1803" TargetMode="External"/><Relationship Id="rId277" Type="http://schemas.openxmlformats.org/officeDocument/2006/relationships/hyperlink" Target="https://twitter.com/9chamse2" TargetMode="External"/><Relationship Id="rId398" Type="http://schemas.openxmlformats.org/officeDocument/2006/relationships/hyperlink" Target="https://twitter.com/S_nyami_" TargetMode="External"/><Relationship Id="rId155" Type="http://schemas.openxmlformats.org/officeDocument/2006/relationships/hyperlink" Target="https://twitter.com/hoshina_yoi/status/1706203236330582179" TargetMode="External"/><Relationship Id="rId276" Type="http://schemas.openxmlformats.org/officeDocument/2006/relationships/hyperlink" Target="https://docs.google.com/forms/d/e/1FAIpQLSc4IL3Q7rOxYGJS1SRuRAV_u_SBaK71oQAqm6mmcXe1WTrd6w/viewform" TargetMode="External"/><Relationship Id="rId397" Type="http://schemas.openxmlformats.org/officeDocument/2006/relationships/hyperlink" Target="https://twitter.com/chobi_chu/status/1706925697648984097" TargetMode="External"/><Relationship Id="rId40" Type="http://schemas.openxmlformats.org/officeDocument/2006/relationships/hyperlink" Target="https://twitter.com/IZh7evD0GbobOjt/media" TargetMode="External"/><Relationship Id="rId42" Type="http://schemas.openxmlformats.org/officeDocument/2006/relationships/hyperlink" Target="https://twitter.com/HKLeeMP5" TargetMode="External"/><Relationship Id="rId41" Type="http://schemas.openxmlformats.org/officeDocument/2006/relationships/hyperlink" Target="https://www.pixiv.net/en/users/38276727" TargetMode="External"/><Relationship Id="rId44" Type="http://schemas.openxmlformats.org/officeDocument/2006/relationships/hyperlink" Target="https://witchform.com/deposit_form.php?idx=472320" TargetMode="External"/><Relationship Id="rId43" Type="http://schemas.openxmlformats.org/officeDocument/2006/relationships/hyperlink" Target="https://twitter.com/HKLeeMP5/status/1697927953664069932" TargetMode="External"/><Relationship Id="rId46" Type="http://schemas.openxmlformats.org/officeDocument/2006/relationships/hyperlink" Target="https://twitter.com/purr_podo" TargetMode="External"/><Relationship Id="rId45" Type="http://schemas.openxmlformats.org/officeDocument/2006/relationships/hyperlink" Target="https://twitter.com/zakipong_v" TargetMode="External"/><Relationship Id="rId509" Type="http://schemas.openxmlformats.org/officeDocument/2006/relationships/hyperlink" Target="https://twitter.com/moizi121/status/1703737641970364440" TargetMode="External"/><Relationship Id="rId508" Type="http://schemas.openxmlformats.org/officeDocument/2006/relationships/hyperlink" Target="https://twitter.com/moizi121" TargetMode="External"/><Relationship Id="rId629" Type="http://schemas.openxmlformats.org/officeDocument/2006/relationships/hyperlink" Target="https://witchform.com/payform/?uuid=ZM7UTH12VO" TargetMode="External"/><Relationship Id="rId503" Type="http://schemas.openxmlformats.org/officeDocument/2006/relationships/hyperlink" Target="http://twitter.com/XANAX025" TargetMode="External"/><Relationship Id="rId624" Type="http://schemas.openxmlformats.org/officeDocument/2006/relationships/hyperlink" Target="https://twitter.com/MQkyrie/status/1705841931421639044" TargetMode="External"/><Relationship Id="rId502" Type="http://schemas.openxmlformats.org/officeDocument/2006/relationships/hyperlink" Target="https://twitter.com/dzdz0510" TargetMode="External"/><Relationship Id="rId623" Type="http://schemas.openxmlformats.org/officeDocument/2006/relationships/hyperlink" Target="https://twitter.com/MQkyrie" TargetMode="External"/><Relationship Id="rId744" Type="http://schemas.openxmlformats.org/officeDocument/2006/relationships/drawing" Target="../drawings/drawing2.xml"/><Relationship Id="rId501" Type="http://schemas.openxmlformats.org/officeDocument/2006/relationships/hyperlink" Target="https://twitter.com/yuzzi_S2" TargetMode="External"/><Relationship Id="rId622" Type="http://schemas.openxmlformats.org/officeDocument/2006/relationships/hyperlink" Target="https://witchform.com/deposit_form.php?idx=473514" TargetMode="External"/><Relationship Id="rId743" Type="http://schemas.openxmlformats.org/officeDocument/2006/relationships/hyperlink" Target="https://twitter.com/shoulder_fans" TargetMode="External"/><Relationship Id="rId500" Type="http://schemas.openxmlformats.org/officeDocument/2006/relationships/hyperlink" Target="https://twitter.com/HSRR_RT/status/1705869873396744223" TargetMode="External"/><Relationship Id="rId621" Type="http://schemas.openxmlformats.org/officeDocument/2006/relationships/hyperlink" Target="https://twitter.com/ppo6113/status/1707996689515315451" TargetMode="External"/><Relationship Id="rId742" Type="http://schemas.openxmlformats.org/officeDocument/2006/relationships/hyperlink" Target="https://www.screena.com/" TargetMode="External"/><Relationship Id="rId507" Type="http://schemas.openxmlformats.org/officeDocument/2006/relationships/hyperlink" Target="https://witchform.com/deposit_form.php?idx=471926" TargetMode="External"/><Relationship Id="rId628" Type="http://schemas.openxmlformats.org/officeDocument/2006/relationships/hyperlink" Target="https://twitter.com/otora50" TargetMode="External"/><Relationship Id="rId506" Type="http://schemas.openxmlformats.org/officeDocument/2006/relationships/hyperlink" Target="https://twitter.com/onetwomoon/status/1699421710842315148" TargetMode="External"/><Relationship Id="rId627" Type="http://schemas.openxmlformats.org/officeDocument/2006/relationships/hyperlink" Target="https://twitter.com/HoyooHoyoo" TargetMode="External"/><Relationship Id="rId505" Type="http://schemas.openxmlformats.org/officeDocument/2006/relationships/hyperlink" Target="https://twitter.com/onetwomoon" TargetMode="External"/><Relationship Id="rId626" Type="http://schemas.openxmlformats.org/officeDocument/2006/relationships/hyperlink" Target="https://twitter.com/maniahahm/status/1704376776204693553" TargetMode="External"/><Relationship Id="rId504" Type="http://schemas.openxmlformats.org/officeDocument/2006/relationships/hyperlink" Target="https://docs.google.com/forms/d/e/1FAIpQLSc-CnuCCLHrSVhAwb1LZVHZ__EZbjZrPDzRHChwzn5N2MZqPg/viewform" TargetMode="External"/><Relationship Id="rId625" Type="http://schemas.openxmlformats.org/officeDocument/2006/relationships/hyperlink" Target="https://twitter.com/maniahahm" TargetMode="External"/><Relationship Id="rId48" Type="http://schemas.openxmlformats.org/officeDocument/2006/relationships/hyperlink" Target="https://twitter.com/___lynne" TargetMode="External"/><Relationship Id="rId47" Type="http://schemas.openxmlformats.org/officeDocument/2006/relationships/hyperlink" Target="https://twitter.com/purr_podo/status/1706674646077342102" TargetMode="External"/><Relationship Id="rId49" Type="http://schemas.openxmlformats.org/officeDocument/2006/relationships/hyperlink" Target="https://twitter.com/S2_datsha" TargetMode="External"/><Relationship Id="rId620" Type="http://schemas.openxmlformats.org/officeDocument/2006/relationships/hyperlink" Target="https://twitter.com/ppo6113" TargetMode="External"/><Relationship Id="rId741" Type="http://schemas.openxmlformats.org/officeDocument/2006/relationships/hyperlink" Target="http://actuward.com/" TargetMode="External"/><Relationship Id="rId740" Type="http://schemas.openxmlformats.org/officeDocument/2006/relationships/hyperlink" Target="https://twitter.com/vchan_ent" TargetMode="External"/><Relationship Id="rId31" Type="http://schemas.openxmlformats.org/officeDocument/2006/relationships/hyperlink" Target="https://twitter.com/heena_0908" TargetMode="External"/><Relationship Id="rId30" Type="http://schemas.openxmlformats.org/officeDocument/2006/relationships/hyperlink" Target="https://mywayc.postype.com/post/15380410" TargetMode="External"/><Relationship Id="rId33" Type="http://schemas.openxmlformats.org/officeDocument/2006/relationships/hyperlink" Target="https://blog.naver.com/arami_o_8/223213176986" TargetMode="External"/><Relationship Id="rId32" Type="http://schemas.openxmlformats.org/officeDocument/2006/relationships/hyperlink" Target="https://twitter.com/aram__aram" TargetMode="External"/><Relationship Id="rId35" Type="http://schemas.openxmlformats.org/officeDocument/2006/relationships/hyperlink" Target="https://witchform.com/deposit_form.php?idx=485136" TargetMode="External"/><Relationship Id="rId34" Type="http://schemas.openxmlformats.org/officeDocument/2006/relationships/hyperlink" Target="https://twitter.com/myless2022" TargetMode="External"/><Relationship Id="rId619" Type="http://schemas.openxmlformats.org/officeDocument/2006/relationships/hyperlink" Target="https://witchform.com/payform/?uuid=SL3C50NCUB" TargetMode="External"/><Relationship Id="rId618" Type="http://schemas.openxmlformats.org/officeDocument/2006/relationships/hyperlink" Target="https://twitter.com/zisang_shohoku_" TargetMode="External"/><Relationship Id="rId739" Type="http://schemas.openxmlformats.org/officeDocument/2006/relationships/hyperlink" Target="https://cafe.naver.com/vrecord/16317" TargetMode="External"/><Relationship Id="rId613" Type="http://schemas.openxmlformats.org/officeDocument/2006/relationships/hyperlink" Target="https://twitter.com/gorang0118/status/1702571622891450643" TargetMode="External"/><Relationship Id="rId734" Type="http://schemas.openxmlformats.org/officeDocument/2006/relationships/hyperlink" Target="https://twitter.com/Team_Coneko/status/1706887674752274680" TargetMode="External"/><Relationship Id="rId612" Type="http://schemas.openxmlformats.org/officeDocument/2006/relationships/hyperlink" Target="https://twitter.com/Manew0809" TargetMode="External"/><Relationship Id="rId733" Type="http://schemas.openxmlformats.org/officeDocument/2006/relationships/hyperlink" Target="https://twitter.com/Team_Coneko" TargetMode="External"/><Relationship Id="rId611" Type="http://schemas.openxmlformats.org/officeDocument/2006/relationships/hyperlink" Target="https://witchform.com/payform/?uuid=DJIH5LX4ZK" TargetMode="External"/><Relationship Id="rId732" Type="http://schemas.openxmlformats.org/officeDocument/2006/relationships/hyperlink" Target="https://twitter.com/illustar_fes/status/1703967520246681717" TargetMode="External"/><Relationship Id="rId610" Type="http://schemas.openxmlformats.org/officeDocument/2006/relationships/hyperlink" Target="https://twitter.com/yura19350121/status/1707221365202575697" TargetMode="External"/><Relationship Id="rId731" Type="http://schemas.openxmlformats.org/officeDocument/2006/relationships/hyperlink" Target="https://witchform.com/deposit_form.php?idx=466799" TargetMode="External"/><Relationship Id="rId617" Type="http://schemas.openxmlformats.org/officeDocument/2006/relationships/hyperlink" Target="https://witchform.com/deposit_form.php?idx=477624" TargetMode="External"/><Relationship Id="rId738" Type="http://schemas.openxmlformats.org/officeDocument/2006/relationships/hyperlink" Target="https://cafe.naver.com/vrecord/16317" TargetMode="External"/><Relationship Id="rId616" Type="http://schemas.openxmlformats.org/officeDocument/2006/relationships/hyperlink" Target="https://twitter.com/KANGPRO109/status/1701022755435708492" TargetMode="External"/><Relationship Id="rId737" Type="http://schemas.openxmlformats.org/officeDocument/2006/relationships/hyperlink" Target="https://twitter.com/VNEXUS_" TargetMode="External"/><Relationship Id="rId615" Type="http://schemas.openxmlformats.org/officeDocument/2006/relationships/hyperlink" Target="https://twitter.com/KANGPRO109" TargetMode="External"/><Relationship Id="rId736" Type="http://schemas.openxmlformats.org/officeDocument/2006/relationships/hyperlink" Target="https://cafe.naver.com/s2dia/19515" TargetMode="External"/><Relationship Id="rId614" Type="http://schemas.openxmlformats.org/officeDocument/2006/relationships/hyperlink" Target="https://docs.google.com/forms/d/e/1FAIpQLScBXxc2Jea0cf5PdhF_lksUsHWHVHC-K3P7rCOxUt6RF_F_yQ/viewform" TargetMode="External"/><Relationship Id="rId735" Type="http://schemas.openxmlformats.org/officeDocument/2006/relationships/hyperlink" Target="https://twitter.com/SixtarGate/status/1707205059334066476" TargetMode="External"/><Relationship Id="rId37" Type="http://schemas.openxmlformats.org/officeDocument/2006/relationships/hyperlink" Target="https://twitter.com/_00kabocha00_" TargetMode="External"/><Relationship Id="rId36" Type="http://schemas.openxmlformats.org/officeDocument/2006/relationships/hyperlink" Target="https://twitter.com/Piacere_S2" TargetMode="External"/><Relationship Id="rId39" Type="http://schemas.openxmlformats.org/officeDocument/2006/relationships/hyperlink" Target="https://witchform.com/deposit_form.php?idx=487341" TargetMode="External"/><Relationship Id="rId38" Type="http://schemas.openxmlformats.org/officeDocument/2006/relationships/hyperlink" Target="https://witchform.com/deposit_form.php?idx=487337" TargetMode="External"/><Relationship Id="rId730" Type="http://schemas.openxmlformats.org/officeDocument/2006/relationships/hyperlink" Target="https://twitter.com/marimo_jh" TargetMode="External"/><Relationship Id="rId20" Type="http://schemas.openxmlformats.org/officeDocument/2006/relationships/hyperlink" Target="https://twitter.com/_celeste39/status/1705814918459777081" TargetMode="External"/><Relationship Id="rId22" Type="http://schemas.openxmlformats.org/officeDocument/2006/relationships/hyperlink" Target="https://twitter.com/hana_131_" TargetMode="External"/><Relationship Id="rId21" Type="http://schemas.openxmlformats.org/officeDocument/2006/relationships/hyperlink" Target="https://twitter.com/my_friyay_" TargetMode="External"/><Relationship Id="rId24" Type="http://schemas.openxmlformats.org/officeDocument/2006/relationships/hyperlink" Target="https://twitter.com/HaManG_39" TargetMode="External"/><Relationship Id="rId23" Type="http://schemas.openxmlformats.org/officeDocument/2006/relationships/hyperlink" Target="https://witchform.com/deposit_form.php?idx=474443" TargetMode="External"/><Relationship Id="rId409" Type="http://schemas.openxmlformats.org/officeDocument/2006/relationships/hyperlink" Target="https://docs.google.com/forms/d/e/1FAIpQLScrqcJmKQBUFqEZHXRGf01Ok9XR30DmPWxDt6wEOse2mjRHZQ/viewform" TargetMode="External"/><Relationship Id="rId404" Type="http://schemas.openxmlformats.org/officeDocument/2006/relationships/hyperlink" Target="https://twitter.com/365sinabro/status/1708105644489003337" TargetMode="External"/><Relationship Id="rId525" Type="http://schemas.openxmlformats.org/officeDocument/2006/relationships/hyperlink" Target="https://docs.google.com/spreadsheets/d/1OryFAeVwinvJA-KylCcDtnIY96BOwHOL1N1dFPTH3gU" TargetMode="External"/><Relationship Id="rId646" Type="http://schemas.openxmlformats.org/officeDocument/2006/relationships/hyperlink" Target="https://twitter.com/ddangbi_1118/status/1703681805394874424" TargetMode="External"/><Relationship Id="rId403" Type="http://schemas.openxmlformats.org/officeDocument/2006/relationships/hyperlink" Target="https://twitter.com/YARORO_twitch/status/1703395461552628106" TargetMode="External"/><Relationship Id="rId524" Type="http://schemas.openxmlformats.org/officeDocument/2006/relationships/hyperlink" Target="https://arca.live/b/bluearchive/87327942" TargetMode="External"/><Relationship Id="rId645" Type="http://schemas.openxmlformats.org/officeDocument/2006/relationships/hyperlink" Target="https://twitter.com/ddangbi_1118" TargetMode="External"/><Relationship Id="rId402" Type="http://schemas.openxmlformats.org/officeDocument/2006/relationships/hyperlink" Target="https://twitter.com/YARORO_twitch" TargetMode="External"/><Relationship Id="rId523" Type="http://schemas.openxmlformats.org/officeDocument/2006/relationships/hyperlink" Target="https://arca.live/u/@%EB%AA%A8%EB%84%A4" TargetMode="External"/><Relationship Id="rId644" Type="http://schemas.openxmlformats.org/officeDocument/2006/relationships/hyperlink" Target="https://witchform.com/payform/?uuid=JNOIJKONMS" TargetMode="External"/><Relationship Id="rId401" Type="http://schemas.openxmlformats.org/officeDocument/2006/relationships/hyperlink" Target="https://twitter.com/ANNS2_S2/status/1704050326763163973" TargetMode="External"/><Relationship Id="rId522" Type="http://schemas.openxmlformats.org/officeDocument/2006/relationships/hyperlink" Target="https://twitter.com/Eq_1002/status/1705553530986324433" TargetMode="External"/><Relationship Id="rId643" Type="http://schemas.openxmlformats.org/officeDocument/2006/relationships/hyperlink" Target="https://twitter.com/fifteen_199/status/1702537115765276939" TargetMode="External"/><Relationship Id="rId408" Type="http://schemas.openxmlformats.org/officeDocument/2006/relationships/hyperlink" Target="https://twitter.com/lucid_nelly/status/1705046760035590196" TargetMode="External"/><Relationship Id="rId529" Type="http://schemas.openxmlformats.org/officeDocument/2006/relationships/hyperlink" Target="https://twitter.com/magical_gp/status/1696534268347142323" TargetMode="External"/><Relationship Id="rId407" Type="http://schemas.openxmlformats.org/officeDocument/2006/relationships/hyperlink" Target="https://twitter.com/lucid_nelly" TargetMode="External"/><Relationship Id="rId528" Type="http://schemas.openxmlformats.org/officeDocument/2006/relationships/hyperlink" Target="https://twitter.com/magical_gp" TargetMode="External"/><Relationship Id="rId649" Type="http://schemas.openxmlformats.org/officeDocument/2006/relationships/hyperlink" Target="https://twitter.com/CatDa_/status/1706594277177073899" TargetMode="External"/><Relationship Id="rId406" Type="http://schemas.openxmlformats.org/officeDocument/2006/relationships/hyperlink" Target="https://twitter.com/zhdfyddldpdy/status/1706249577169633778" TargetMode="External"/><Relationship Id="rId527" Type="http://schemas.openxmlformats.org/officeDocument/2006/relationships/hyperlink" Target="https://www.pixiv.net/en/users/2501397" TargetMode="External"/><Relationship Id="rId648" Type="http://schemas.openxmlformats.org/officeDocument/2006/relationships/hyperlink" Target="https://twitter.com/Rabe26k" TargetMode="External"/><Relationship Id="rId405" Type="http://schemas.openxmlformats.org/officeDocument/2006/relationships/hyperlink" Target="https://twitter.com/zhdfyddldpdy" TargetMode="External"/><Relationship Id="rId526" Type="http://schemas.openxmlformats.org/officeDocument/2006/relationships/hyperlink" Target="https://www.pixiv.net/en/users/2501397" TargetMode="External"/><Relationship Id="rId647" Type="http://schemas.openxmlformats.org/officeDocument/2006/relationships/hyperlink" Target="https://witchform.com/payform/?uuid=ORPUKLTHIY" TargetMode="External"/><Relationship Id="rId26" Type="http://schemas.openxmlformats.org/officeDocument/2006/relationships/hyperlink" Target="https://twitter.com/enkkong0223" TargetMode="External"/><Relationship Id="rId25" Type="http://schemas.openxmlformats.org/officeDocument/2006/relationships/hyperlink" Target="https://docs.google.com/forms/d/e/1FAIpQLSe5jkQL_DyTdbk-UDmsg0oBFI3ub9j138FXXhz0oP3zw5DfpQ/viewform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twitter.com/enkkong0223/status/1705836062508216387" TargetMode="External"/><Relationship Id="rId400" Type="http://schemas.openxmlformats.org/officeDocument/2006/relationships/hyperlink" Target="https://twitter.com/ANNS2_S2" TargetMode="External"/><Relationship Id="rId521" Type="http://schemas.openxmlformats.org/officeDocument/2006/relationships/hyperlink" Target="https://twitter.com/Eq_1002/status/1705553530986324433" TargetMode="External"/><Relationship Id="rId642" Type="http://schemas.openxmlformats.org/officeDocument/2006/relationships/hyperlink" Target="https://twitter.com/fifteen_199" TargetMode="External"/><Relationship Id="rId29" Type="http://schemas.openxmlformats.org/officeDocument/2006/relationships/hyperlink" Target="https://twitter.com/Information_sl" TargetMode="External"/><Relationship Id="rId520" Type="http://schemas.openxmlformats.org/officeDocument/2006/relationships/hyperlink" Target="https://witchform.com/payform/?uuid=NR5ELD7AVZ" TargetMode="External"/><Relationship Id="rId641" Type="http://schemas.openxmlformats.org/officeDocument/2006/relationships/hyperlink" Target="https://witchform.com/payform/?uuid=JLSUEIHQCF" TargetMode="External"/><Relationship Id="rId640" Type="http://schemas.openxmlformats.org/officeDocument/2006/relationships/hyperlink" Target="https://twitter.com/mipp_uu/status/1706536725751968173" TargetMode="External"/><Relationship Id="rId11" Type="http://schemas.openxmlformats.org/officeDocument/2006/relationships/hyperlink" Target="https://twitter.com/Wyvern_P/status/1704616558751019023" TargetMode="External"/><Relationship Id="rId10" Type="http://schemas.openxmlformats.org/officeDocument/2006/relationships/hyperlink" Target="https://twitter.com/Wyvern_P" TargetMode="External"/><Relationship Id="rId13" Type="http://schemas.openxmlformats.org/officeDocument/2006/relationships/hyperlink" Target="https://witchform.com/payform/?uuid=3H4BKP1RUC" TargetMode="External"/><Relationship Id="rId12" Type="http://schemas.openxmlformats.org/officeDocument/2006/relationships/hyperlink" Target="https://twitter.com/50mang_" TargetMode="External"/><Relationship Id="rId519" Type="http://schemas.openxmlformats.org/officeDocument/2006/relationships/hyperlink" Target="https://twitter.com/hee_ri__/status/1707018319461863793" TargetMode="External"/><Relationship Id="rId514" Type="http://schemas.openxmlformats.org/officeDocument/2006/relationships/hyperlink" Target="https://twitter.com/M0mori_Sensei/status/1705835149022413258" TargetMode="External"/><Relationship Id="rId635" Type="http://schemas.openxmlformats.org/officeDocument/2006/relationships/hyperlink" Target="https://twitter.com/drawing_rak" TargetMode="External"/><Relationship Id="rId513" Type="http://schemas.openxmlformats.org/officeDocument/2006/relationships/hyperlink" Target="https://docs.google.com/forms/d/e/1FAIpQLSdVUBpcrObc9BgCYd38lRlHf79eLtAr13OYsUarupGB1tkheg" TargetMode="External"/><Relationship Id="rId634" Type="http://schemas.openxmlformats.org/officeDocument/2006/relationships/hyperlink" Target="https://twitter.com/Naru_peng/status/1703984140843159957" TargetMode="External"/><Relationship Id="rId512" Type="http://schemas.openxmlformats.org/officeDocument/2006/relationships/hyperlink" Target="https://twitter.com/7A4ys/status/1703905908324217339" TargetMode="External"/><Relationship Id="rId633" Type="http://schemas.openxmlformats.org/officeDocument/2006/relationships/hyperlink" Target="https://twitter.com/Naru_peng" TargetMode="External"/><Relationship Id="rId511" Type="http://schemas.openxmlformats.org/officeDocument/2006/relationships/hyperlink" Target="https://twitter.com/7A4ys" TargetMode="External"/><Relationship Id="rId632" Type="http://schemas.openxmlformats.org/officeDocument/2006/relationships/hyperlink" Target="https://witchform.com/deposit_form.php?idx=488099" TargetMode="External"/><Relationship Id="rId518" Type="http://schemas.openxmlformats.org/officeDocument/2006/relationships/hyperlink" Target="https://docs.google.com/forms/d/e/1FAIpQLSc2rLZtH-r4etYtdMBnTC116Cn7PeDwagi8QcJ7t1hpy8fcqQ/viewform" TargetMode="External"/><Relationship Id="rId639" Type="http://schemas.openxmlformats.org/officeDocument/2006/relationships/hyperlink" Target="https://twitter.com/mipp_uu" TargetMode="External"/><Relationship Id="rId517" Type="http://schemas.openxmlformats.org/officeDocument/2006/relationships/hyperlink" Target="https://twitter.com/lulubelle_333/status/1699400961951928498" TargetMode="External"/><Relationship Id="rId638" Type="http://schemas.openxmlformats.org/officeDocument/2006/relationships/hyperlink" Target="https://witchform.com/payform/?uuid=MAZLPCT7D9" TargetMode="External"/><Relationship Id="rId516" Type="http://schemas.openxmlformats.org/officeDocument/2006/relationships/hyperlink" Target="https://twitter.com/lulubelle_333" TargetMode="External"/><Relationship Id="rId637" Type="http://schemas.openxmlformats.org/officeDocument/2006/relationships/hyperlink" Target="https://twitter.com/ALTER7357/status/1702967055161679908" TargetMode="External"/><Relationship Id="rId515" Type="http://schemas.openxmlformats.org/officeDocument/2006/relationships/hyperlink" Target="https://twitter.com/Panatisia/status/1705213429546684586" TargetMode="External"/><Relationship Id="rId636" Type="http://schemas.openxmlformats.org/officeDocument/2006/relationships/hyperlink" Target="https://twitter.com/ALTER7357" TargetMode="External"/><Relationship Id="rId15" Type="http://schemas.openxmlformats.org/officeDocument/2006/relationships/hyperlink" Target="https://twitter.com/p0z2i" TargetMode="External"/><Relationship Id="rId14" Type="http://schemas.openxmlformats.org/officeDocument/2006/relationships/hyperlink" Target="https://twitter.com/50mang_/status/1706312951836115165" TargetMode="External"/><Relationship Id="rId17" Type="http://schemas.openxmlformats.org/officeDocument/2006/relationships/hyperlink" Target="https://twitter.com/la_vi_rosien" TargetMode="External"/><Relationship Id="rId16" Type="http://schemas.openxmlformats.org/officeDocument/2006/relationships/hyperlink" Target="https://twitter.com/flower_crown00" TargetMode="External"/><Relationship Id="rId19" Type="http://schemas.openxmlformats.org/officeDocument/2006/relationships/hyperlink" Target="https://twitter.com/tendouaris/status/1707760194183197167" TargetMode="External"/><Relationship Id="rId510" Type="http://schemas.openxmlformats.org/officeDocument/2006/relationships/hyperlink" Target="https://witchform.com/payform/?uuid=DLYBGZGMDB" TargetMode="External"/><Relationship Id="rId631" Type="http://schemas.openxmlformats.org/officeDocument/2006/relationships/hyperlink" Target="https://twitter.com/Nannung_mdr/status/1705803490482864635" TargetMode="External"/><Relationship Id="rId18" Type="http://schemas.openxmlformats.org/officeDocument/2006/relationships/hyperlink" Target="https://twitter.com/emperorponguin/media" TargetMode="External"/><Relationship Id="rId630" Type="http://schemas.openxmlformats.org/officeDocument/2006/relationships/hyperlink" Target="https://twitter.com/nannung_mdr" TargetMode="External"/><Relationship Id="rId84" Type="http://schemas.openxmlformats.org/officeDocument/2006/relationships/hyperlink" Target="https://twitter.com/Apple_A_Caramel/status/1704040033051983953" TargetMode="External"/><Relationship Id="rId83" Type="http://schemas.openxmlformats.org/officeDocument/2006/relationships/hyperlink" Target="https://twitter.com/Apple_A_Caramel" TargetMode="External"/><Relationship Id="rId86" Type="http://schemas.openxmlformats.org/officeDocument/2006/relationships/hyperlink" Target="https://twitter.com/hovaku1003" TargetMode="External"/><Relationship Id="rId85" Type="http://schemas.openxmlformats.org/officeDocument/2006/relationships/hyperlink" Target="https://witchform.com/payform/?uuid=QPKIEW3QQF" TargetMode="External"/><Relationship Id="rId88" Type="http://schemas.openxmlformats.org/officeDocument/2006/relationships/hyperlink" Target="https://twitter.com/apo0806apo" TargetMode="External"/><Relationship Id="rId87" Type="http://schemas.openxmlformats.org/officeDocument/2006/relationships/hyperlink" Target="https://twitter.com/hovaku1003/status/1704358644907979071" TargetMode="External"/><Relationship Id="rId89" Type="http://schemas.openxmlformats.org/officeDocument/2006/relationships/hyperlink" Target="https://twitter.com/apo0806apo/status/1706640296434692494" TargetMode="External"/><Relationship Id="rId709" Type="http://schemas.openxmlformats.org/officeDocument/2006/relationships/hyperlink" Target="https://twitter.com/heunggugi/status/1702715205329850743" TargetMode="External"/><Relationship Id="rId708" Type="http://schemas.openxmlformats.org/officeDocument/2006/relationships/hyperlink" Target="https://twitter.com/heunggugi?s=20" TargetMode="External"/><Relationship Id="rId707" Type="http://schemas.openxmlformats.org/officeDocument/2006/relationships/hyperlink" Target="https://twitter.com/Eclipse_Luce/status/1704090354201555047" TargetMode="External"/><Relationship Id="rId706" Type="http://schemas.openxmlformats.org/officeDocument/2006/relationships/hyperlink" Target="https://witchform.com/payform/?uuid=F1NRYXY1FY" TargetMode="External"/><Relationship Id="rId80" Type="http://schemas.openxmlformats.org/officeDocument/2006/relationships/hyperlink" Target="https://twitter.com/mattang0915" TargetMode="External"/><Relationship Id="rId82" Type="http://schemas.openxmlformats.org/officeDocument/2006/relationships/hyperlink" Target="https://witchform.com/payform/?uuid=Y1BVM67RJY" TargetMode="External"/><Relationship Id="rId81" Type="http://schemas.openxmlformats.org/officeDocument/2006/relationships/hyperlink" Target="https://twitter.com/mattang0915/status/1704745028520935868" TargetMode="External"/><Relationship Id="rId701" Type="http://schemas.openxmlformats.org/officeDocument/2006/relationships/hyperlink" Target="https://witchform.com/payform/?uuid=PMHJUTR7GH" TargetMode="External"/><Relationship Id="rId700" Type="http://schemas.openxmlformats.org/officeDocument/2006/relationships/hyperlink" Target="https://witchform.com/deposit_form.php?idx=484110" TargetMode="External"/><Relationship Id="rId705" Type="http://schemas.openxmlformats.org/officeDocument/2006/relationships/hyperlink" Target="https://witchform.com/payform/?uuid=F1NRYXY1FY" TargetMode="External"/><Relationship Id="rId704" Type="http://schemas.openxmlformats.org/officeDocument/2006/relationships/hyperlink" Target="https://twitter.com/ralaC_draw/status/1707582511713526042" TargetMode="External"/><Relationship Id="rId703" Type="http://schemas.openxmlformats.org/officeDocument/2006/relationships/hyperlink" Target="https://twitter.com/ralaC_draw" TargetMode="External"/><Relationship Id="rId702" Type="http://schemas.openxmlformats.org/officeDocument/2006/relationships/hyperlink" Target="https://witchform.com/payform/?uuid=PMHJUTR7GH" TargetMode="External"/><Relationship Id="rId73" Type="http://schemas.openxmlformats.org/officeDocument/2006/relationships/hyperlink" Target="https://twitter.com/HEARTS_MIX/status/1704832860681875755" TargetMode="External"/><Relationship Id="rId72" Type="http://schemas.openxmlformats.org/officeDocument/2006/relationships/hyperlink" Target="https://twitter.com/HEARTS_MIX" TargetMode="External"/><Relationship Id="rId75" Type="http://schemas.openxmlformats.org/officeDocument/2006/relationships/hyperlink" Target="https://twitter.com/sehwa_nene" TargetMode="External"/><Relationship Id="rId74" Type="http://schemas.openxmlformats.org/officeDocument/2006/relationships/hyperlink" Target="https://twitter.com/Khu_hangrim" TargetMode="External"/><Relationship Id="rId77" Type="http://schemas.openxmlformats.org/officeDocument/2006/relationships/hyperlink" Target="https://twitter.com/miae_gs/media" TargetMode="External"/><Relationship Id="rId76" Type="http://schemas.openxmlformats.org/officeDocument/2006/relationships/hyperlink" Target="https://twitter.com/Natsu0773_" TargetMode="External"/><Relationship Id="rId79" Type="http://schemas.openxmlformats.org/officeDocument/2006/relationships/hyperlink" Target="https://twitter.com/eumi_114" TargetMode="External"/><Relationship Id="rId78" Type="http://schemas.openxmlformats.org/officeDocument/2006/relationships/hyperlink" Target="https://witchform.com/deposit_form.php?idx=487249" TargetMode="External"/><Relationship Id="rId71" Type="http://schemas.openxmlformats.org/officeDocument/2006/relationships/hyperlink" Target="https://twitter.com/Takiki2828kr/status/1705182928911884486" TargetMode="External"/><Relationship Id="rId70" Type="http://schemas.openxmlformats.org/officeDocument/2006/relationships/hyperlink" Target="https://twitter.com/Takiki2828kr" TargetMode="External"/><Relationship Id="rId62" Type="http://schemas.openxmlformats.org/officeDocument/2006/relationships/hyperlink" Target="https://twitter.com/sinosabi" TargetMode="External"/><Relationship Id="rId61" Type="http://schemas.openxmlformats.org/officeDocument/2006/relationships/hyperlink" Target="https://witchform.com/payform/?uuid=IGCADSEMX4" TargetMode="External"/><Relationship Id="rId64" Type="http://schemas.openxmlformats.org/officeDocument/2006/relationships/hyperlink" Target="https://twitter.com/JUNAnim" TargetMode="External"/><Relationship Id="rId63" Type="http://schemas.openxmlformats.org/officeDocument/2006/relationships/hyperlink" Target="https://sinosabi.net/view.php?bd=goods&amp;wd=39&amp;cat=" TargetMode="External"/><Relationship Id="rId66" Type="http://schemas.openxmlformats.org/officeDocument/2006/relationships/hyperlink" Target="https://twitter.com/HAYUN_ART" TargetMode="External"/><Relationship Id="rId65" Type="http://schemas.openxmlformats.org/officeDocument/2006/relationships/hyperlink" Target="https://witchform.com/payform/?uuid=UKE3RKS9KB" TargetMode="External"/><Relationship Id="rId68" Type="http://schemas.openxmlformats.org/officeDocument/2006/relationships/hyperlink" Target="https://witchform.com/payform/?uuid=VMFLYSPXAH" TargetMode="External"/><Relationship Id="rId67" Type="http://schemas.openxmlformats.org/officeDocument/2006/relationships/hyperlink" Target="https://twitter.com/SHINE_S247/status/1707667446084284801" TargetMode="External"/><Relationship Id="rId609" Type="http://schemas.openxmlformats.org/officeDocument/2006/relationships/hyperlink" Target="https://twitter.com/nezmayoi" TargetMode="External"/><Relationship Id="rId608" Type="http://schemas.openxmlformats.org/officeDocument/2006/relationships/hyperlink" Target="https://docs.google.com/forms/d/e/1FAIpQLSdqLK9rjNKK9OqOfOLMrtWMOaUYhrhv-DAmz_78GXvewaFLOw/viewform" TargetMode="External"/><Relationship Id="rId729" Type="http://schemas.openxmlformats.org/officeDocument/2006/relationships/hyperlink" Target="https://witchform.com/payform/?uuid=QS9YZ1FPZY" TargetMode="External"/><Relationship Id="rId607" Type="http://schemas.openxmlformats.org/officeDocument/2006/relationships/hyperlink" Target="https://twitter.com/abxyHRK/status/1700814463283396967" TargetMode="External"/><Relationship Id="rId728" Type="http://schemas.openxmlformats.org/officeDocument/2006/relationships/hyperlink" Target="https://twitter.com/Ati_Blue_/status/1705818099499622417" TargetMode="External"/><Relationship Id="rId60" Type="http://schemas.openxmlformats.org/officeDocument/2006/relationships/hyperlink" Target="https://twitter.com/ISOROPIA_/status/1707230506914619866" TargetMode="External"/><Relationship Id="rId602" Type="http://schemas.openxmlformats.org/officeDocument/2006/relationships/hyperlink" Target="https://twitter.com/oh_m57/status/1704483145750569403" TargetMode="External"/><Relationship Id="rId723" Type="http://schemas.openxmlformats.org/officeDocument/2006/relationships/hyperlink" Target="https://witchform.com/deposit_form.php?idx=470110" TargetMode="External"/><Relationship Id="rId601" Type="http://schemas.openxmlformats.org/officeDocument/2006/relationships/hyperlink" Target="https://twitter.com/oh_m57" TargetMode="External"/><Relationship Id="rId722" Type="http://schemas.openxmlformats.org/officeDocument/2006/relationships/hyperlink" Target="https://twitter.com/_weaselrabbit" TargetMode="External"/><Relationship Id="rId600" Type="http://schemas.openxmlformats.org/officeDocument/2006/relationships/hyperlink" Target="https://twitter.com/Guyooku/status/1695071830732640712" TargetMode="External"/><Relationship Id="rId721" Type="http://schemas.openxmlformats.org/officeDocument/2006/relationships/hyperlink" Target="https://blog.naver.com/subin_4682" TargetMode="External"/><Relationship Id="rId720" Type="http://schemas.openxmlformats.org/officeDocument/2006/relationships/hyperlink" Target="https://twitter.com/subin_2011" TargetMode="External"/><Relationship Id="rId606" Type="http://schemas.openxmlformats.org/officeDocument/2006/relationships/hyperlink" Target="https://twitter.com/abxyHRK" TargetMode="External"/><Relationship Id="rId727" Type="http://schemas.openxmlformats.org/officeDocument/2006/relationships/hyperlink" Target="https://twitter.com/Ati_Blue_" TargetMode="External"/><Relationship Id="rId605" Type="http://schemas.openxmlformats.org/officeDocument/2006/relationships/hyperlink" Target="https://docs.google.com/forms/d/e/1FAIpQLScRv7MOJgH41tieMVcmxiVbPP8SVeeK0b0r52J7fxwbYF3Gpg/viewform" TargetMode="External"/><Relationship Id="rId726" Type="http://schemas.openxmlformats.org/officeDocument/2006/relationships/hyperlink" Target="https://twitter.com/parang9494/status/1703709152936382773" TargetMode="External"/><Relationship Id="rId604" Type="http://schemas.openxmlformats.org/officeDocument/2006/relationships/hyperlink" Target="https://witchform.com/deposit_form.php?idx=482632" TargetMode="External"/><Relationship Id="rId725" Type="http://schemas.openxmlformats.org/officeDocument/2006/relationships/hyperlink" Target="https://twitter.com/parang9494/status/1703709152936382773" TargetMode="External"/><Relationship Id="rId603" Type="http://schemas.openxmlformats.org/officeDocument/2006/relationships/hyperlink" Target="https://twitter.com/LoadingLong_KH" TargetMode="External"/><Relationship Id="rId724" Type="http://schemas.openxmlformats.org/officeDocument/2006/relationships/hyperlink" Target="https://twitter.com/Sangnoksu_" TargetMode="External"/><Relationship Id="rId69" Type="http://schemas.openxmlformats.org/officeDocument/2006/relationships/hyperlink" Target="https://twitter.com/Sakraguri" TargetMode="External"/><Relationship Id="rId51" Type="http://schemas.openxmlformats.org/officeDocument/2006/relationships/hyperlink" Target="https://twitter.com/SP0I0ppp/status/1705810987381846211" TargetMode="External"/><Relationship Id="rId50" Type="http://schemas.openxmlformats.org/officeDocument/2006/relationships/hyperlink" Target="https://twitter.com/SP0I0ppp" TargetMode="External"/><Relationship Id="rId53" Type="http://schemas.openxmlformats.org/officeDocument/2006/relationships/hyperlink" Target="https://twitter.com/hajinpoka/status/1706907926139736271" TargetMode="External"/><Relationship Id="rId52" Type="http://schemas.openxmlformats.org/officeDocument/2006/relationships/hyperlink" Target="https://twitter.com/hajinpoka" TargetMode="External"/><Relationship Id="rId55" Type="http://schemas.openxmlformats.org/officeDocument/2006/relationships/hyperlink" Target="https://cent-s-sirius.postype.com/post/15366967" TargetMode="External"/><Relationship Id="rId54" Type="http://schemas.openxmlformats.org/officeDocument/2006/relationships/hyperlink" Target="https://twitter.com/Cent_s_sirius" TargetMode="External"/><Relationship Id="rId57" Type="http://schemas.openxmlformats.org/officeDocument/2006/relationships/hyperlink" Target="https://twitter.com/raindroplena" TargetMode="External"/><Relationship Id="rId56" Type="http://schemas.openxmlformats.org/officeDocument/2006/relationships/hyperlink" Target="https://witchform.com/deposit_form.php?idx=481816" TargetMode="External"/><Relationship Id="rId719" Type="http://schemas.openxmlformats.org/officeDocument/2006/relationships/hyperlink" Target="https://witchform.com/payform/?uuid=C32RR9C1FS" TargetMode="External"/><Relationship Id="rId718" Type="http://schemas.openxmlformats.org/officeDocument/2006/relationships/hyperlink" Target="https://gall.dcinside.com/mgallery/board/view?id=projectmx&amp;no=7957112" TargetMode="External"/><Relationship Id="rId717" Type="http://schemas.openxmlformats.org/officeDocument/2006/relationships/hyperlink" Target="https://twitter.com/ab129_9" TargetMode="External"/><Relationship Id="rId712" Type="http://schemas.openxmlformats.org/officeDocument/2006/relationships/hyperlink" Target="https://twitter.com/suisou610/status/1706691805063106945" TargetMode="External"/><Relationship Id="rId711" Type="http://schemas.openxmlformats.org/officeDocument/2006/relationships/hyperlink" Target="https://twitter.com/Oreo_bluearch" TargetMode="External"/><Relationship Id="rId710" Type="http://schemas.openxmlformats.org/officeDocument/2006/relationships/hyperlink" Target="https://witchform.com/deposit_form.php?idx=480465" TargetMode="External"/><Relationship Id="rId716" Type="http://schemas.openxmlformats.org/officeDocument/2006/relationships/hyperlink" Target="https://blog.naver.com/kjm9520/223219011989" TargetMode="External"/><Relationship Id="rId715" Type="http://schemas.openxmlformats.org/officeDocument/2006/relationships/hyperlink" Target="https://twitter.com/teska1567/status/1704705230129266797" TargetMode="External"/><Relationship Id="rId714" Type="http://schemas.openxmlformats.org/officeDocument/2006/relationships/hyperlink" Target="https://twitter.com/teska1567" TargetMode="External"/><Relationship Id="rId713" Type="http://schemas.openxmlformats.org/officeDocument/2006/relationships/hyperlink" Target="https://twitter.com/Zzul0714/status/1702904180900544990" TargetMode="External"/><Relationship Id="rId59" Type="http://schemas.openxmlformats.org/officeDocument/2006/relationships/hyperlink" Target="https://twitter.com/ISOROPIA_" TargetMode="External"/><Relationship Id="rId58" Type="http://schemas.openxmlformats.org/officeDocument/2006/relationships/hyperlink" Target="https://raindroppop.postype.com/post/15373975" TargetMode="External"/><Relationship Id="rId590" Type="http://schemas.openxmlformats.org/officeDocument/2006/relationships/hyperlink" Target="https://twitter.com/bob_tong_95/status/1701214034241245548" TargetMode="External"/><Relationship Id="rId107" Type="http://schemas.openxmlformats.org/officeDocument/2006/relationships/hyperlink" Target="https://twitter.com/tokyojisan/status/1706979603162742843" TargetMode="External"/><Relationship Id="rId228" Type="http://schemas.openxmlformats.org/officeDocument/2006/relationships/hyperlink" Target="https://twitter.com/Waffle_Drink" TargetMode="External"/><Relationship Id="rId349" Type="http://schemas.openxmlformats.org/officeDocument/2006/relationships/hyperlink" Target="https://jabdeok-master-vureungvureung.postype.com/post/15312442" TargetMode="External"/><Relationship Id="rId106" Type="http://schemas.openxmlformats.org/officeDocument/2006/relationships/hyperlink" Target="https://twitter.com/tokyojisan" TargetMode="External"/><Relationship Id="rId227" Type="http://schemas.openxmlformats.org/officeDocument/2006/relationships/hyperlink" Target="https://witchform.com/deposit_form.php?idx=470756" TargetMode="External"/><Relationship Id="rId348" Type="http://schemas.openxmlformats.org/officeDocument/2006/relationships/hyperlink" Target="https://twitter.com/3dsilouyo_happy" TargetMode="External"/><Relationship Id="rId469" Type="http://schemas.openxmlformats.org/officeDocument/2006/relationships/hyperlink" Target="https://twitter.com/ki_u_rii" TargetMode="External"/><Relationship Id="rId105" Type="http://schemas.openxmlformats.org/officeDocument/2006/relationships/hyperlink" Target="https://docs.google.com/forms/d/e/1FAIpQLScaOjX8gbC8MDW_QGeRJmvN1kerRmsN4brftTJuAzL-0_vnDQ/viewform" TargetMode="External"/><Relationship Id="rId226" Type="http://schemas.openxmlformats.org/officeDocument/2006/relationships/hyperlink" Target="https://twitter.com/_SU771_/status/1703913019644981253" TargetMode="External"/><Relationship Id="rId347" Type="http://schemas.openxmlformats.org/officeDocument/2006/relationships/hyperlink" Target="https://illustar.net/data/file/booth/20230902001657_0W2mXzqy.png" TargetMode="External"/><Relationship Id="rId468" Type="http://schemas.openxmlformats.org/officeDocument/2006/relationships/hyperlink" Target="https://twitter.com/KojirohSakaki/status/1705833424538435820" TargetMode="External"/><Relationship Id="rId589" Type="http://schemas.openxmlformats.org/officeDocument/2006/relationships/hyperlink" Target="https://twitter.com/bob_tong_95" TargetMode="External"/><Relationship Id="rId104" Type="http://schemas.openxmlformats.org/officeDocument/2006/relationships/hyperlink" Target="https://twitter.com/UNVXRS/status/1703965050577526847;https://twitter.com/jjigleangel/status/1698619319436145104" TargetMode="External"/><Relationship Id="rId225" Type="http://schemas.openxmlformats.org/officeDocument/2006/relationships/hyperlink" Target="https://twitter.com/_SU771_/status" TargetMode="External"/><Relationship Id="rId346" Type="http://schemas.openxmlformats.org/officeDocument/2006/relationships/hyperlink" Target="https://www.instagram.com/iohc_choi" TargetMode="External"/><Relationship Id="rId467" Type="http://schemas.openxmlformats.org/officeDocument/2006/relationships/hyperlink" Target="https://witchform.com/deposit_form.php?idx=479030" TargetMode="External"/><Relationship Id="rId588" Type="http://schemas.openxmlformats.org/officeDocument/2006/relationships/hyperlink" Target="https://twitter.com/MIYAOO1224/status/1706252972228022350" TargetMode="External"/><Relationship Id="rId109" Type="http://schemas.openxmlformats.org/officeDocument/2006/relationships/hyperlink" Target="https://twitter.com/HM__0222__/status/1706269062379282550" TargetMode="External"/><Relationship Id="rId108" Type="http://schemas.openxmlformats.org/officeDocument/2006/relationships/hyperlink" Target="https://twitter.com/tokyojisan" TargetMode="External"/><Relationship Id="rId229" Type="http://schemas.openxmlformats.org/officeDocument/2006/relationships/hyperlink" Target="https://twitter.com/Waffle_Drink/status/1704776320528601422" TargetMode="External"/><Relationship Id="rId220" Type="http://schemas.openxmlformats.org/officeDocument/2006/relationships/hyperlink" Target="https://twitter.com/ci_cll" TargetMode="External"/><Relationship Id="rId341" Type="http://schemas.openxmlformats.org/officeDocument/2006/relationships/hyperlink" Target="https://twitter.com/bangaltree_03" TargetMode="External"/><Relationship Id="rId462" Type="http://schemas.openxmlformats.org/officeDocument/2006/relationships/hyperlink" Target="https://twitter.com/BJNB_Shin/status/1706292283090587826" TargetMode="External"/><Relationship Id="rId583" Type="http://schemas.openxmlformats.org/officeDocument/2006/relationships/hyperlink" Target="https://twitter.com/MUCHI_muchi555" TargetMode="External"/><Relationship Id="rId340" Type="http://schemas.openxmlformats.org/officeDocument/2006/relationships/hyperlink" Target="https://twitter.com/gimea790/status/1707824084002750710" TargetMode="External"/><Relationship Id="rId461" Type="http://schemas.openxmlformats.org/officeDocument/2006/relationships/hyperlink" Target="https://twitter.com/BJNB_Shin" TargetMode="External"/><Relationship Id="rId582" Type="http://schemas.openxmlformats.org/officeDocument/2006/relationships/hyperlink" Target="https://twitter.com/Lanubiscuit/status/1707772434290708938" TargetMode="External"/><Relationship Id="rId460" Type="http://schemas.openxmlformats.org/officeDocument/2006/relationships/hyperlink" Target="https://docs.google.com/forms/d/e/1FAIpQLScd2ZwvLLbsf9IXCzUdqfeorJSPz0nT_zQnuoZ77-YhIPITxA/viewform" TargetMode="External"/><Relationship Id="rId581" Type="http://schemas.openxmlformats.org/officeDocument/2006/relationships/hyperlink" Target="https://twitter.com/yozisang" TargetMode="External"/><Relationship Id="rId580" Type="http://schemas.openxmlformats.org/officeDocument/2006/relationships/hyperlink" Target="https://witchform.com/demand_form.php?idx=81803" TargetMode="External"/><Relationship Id="rId103" Type="http://schemas.openxmlformats.org/officeDocument/2006/relationships/hyperlink" Target="https://twitter.com/oohhya990503" TargetMode="External"/><Relationship Id="rId224" Type="http://schemas.openxmlformats.org/officeDocument/2006/relationships/hyperlink" Target="https://docs.google.com/forms/d/e/1FAIpQLSeByN5ZazRmFs5dM7URtdTYpYtEzcZFKbJn8Toc1SMsK4n8nQ/viewform" TargetMode="External"/><Relationship Id="rId345" Type="http://schemas.openxmlformats.org/officeDocument/2006/relationships/hyperlink" Target="https://twitter.com/handanlack/status/1705107365652230507" TargetMode="External"/><Relationship Id="rId466" Type="http://schemas.openxmlformats.org/officeDocument/2006/relationships/hyperlink" Target="https://twitter.com/dltkdrlf92/status/1701902932629971352" TargetMode="External"/><Relationship Id="rId587" Type="http://schemas.openxmlformats.org/officeDocument/2006/relationships/hyperlink" Target="https://twitter.com/sevasuch" TargetMode="External"/><Relationship Id="rId102" Type="http://schemas.openxmlformats.org/officeDocument/2006/relationships/hyperlink" Target="https://twitter.com/Ayul_oekaki" TargetMode="External"/><Relationship Id="rId223" Type="http://schemas.openxmlformats.org/officeDocument/2006/relationships/hyperlink" Target="https://blog.naver.com/dufmas2/223215740097" TargetMode="External"/><Relationship Id="rId344" Type="http://schemas.openxmlformats.org/officeDocument/2006/relationships/hyperlink" Target="https://twitter.com/handanlack" TargetMode="External"/><Relationship Id="rId465" Type="http://schemas.openxmlformats.org/officeDocument/2006/relationships/hyperlink" Target="https://twitter.com/dltkdrlf92" TargetMode="External"/><Relationship Id="rId586" Type="http://schemas.openxmlformats.org/officeDocument/2006/relationships/hyperlink" Target="https://witchform.com/payform/?uuid=PUEBOYIHZC" TargetMode="External"/><Relationship Id="rId101" Type="http://schemas.openxmlformats.org/officeDocument/2006/relationships/hyperlink" Target="https://fondee.io/room/room_view/?room_id=242660" TargetMode="External"/><Relationship Id="rId222" Type="http://schemas.openxmlformats.org/officeDocument/2006/relationships/hyperlink" Target="https://twitter.com/gongchil1016" TargetMode="External"/><Relationship Id="rId343" Type="http://schemas.openxmlformats.org/officeDocument/2006/relationships/hyperlink" Target="https://twitter.com/rbfnrbf" TargetMode="External"/><Relationship Id="rId464" Type="http://schemas.openxmlformats.org/officeDocument/2006/relationships/hyperlink" Target="https://twitter.com/Hartz_01532318" TargetMode="External"/><Relationship Id="rId585" Type="http://schemas.openxmlformats.org/officeDocument/2006/relationships/hyperlink" Target="https://witchform.com/payform/?uuid=0CVTX70X1" TargetMode="External"/><Relationship Id="rId100" Type="http://schemas.openxmlformats.org/officeDocument/2006/relationships/hyperlink" Target="https://twitter.com/nagakiraS2" TargetMode="External"/><Relationship Id="rId221" Type="http://schemas.openxmlformats.org/officeDocument/2006/relationships/hyperlink" Target="https://twitter.com/Deneb_BG" TargetMode="External"/><Relationship Id="rId342" Type="http://schemas.openxmlformats.org/officeDocument/2006/relationships/hyperlink" Target="https://twitter.com/bangaltree_03/status/1706181159351459901" TargetMode="External"/><Relationship Id="rId463" Type="http://schemas.openxmlformats.org/officeDocument/2006/relationships/hyperlink" Target="https://twitter.com/SOLar_Bim" TargetMode="External"/><Relationship Id="rId584" Type="http://schemas.openxmlformats.org/officeDocument/2006/relationships/hyperlink" Target="https://twitter.com/MUCHI_muchi555/status/1704770374024729023" TargetMode="External"/><Relationship Id="rId217" Type="http://schemas.openxmlformats.org/officeDocument/2006/relationships/hyperlink" Target="https://twitter.com/xzzcz01/status/1706998868397936674" TargetMode="External"/><Relationship Id="rId338" Type="http://schemas.openxmlformats.org/officeDocument/2006/relationships/hyperlink" Target="https://twitter.com/jeongju81620046" TargetMode="External"/><Relationship Id="rId459" Type="http://schemas.openxmlformats.org/officeDocument/2006/relationships/hyperlink" Target="https://witchform.com/payform/?uuid=WMI82HHJEP" TargetMode="External"/><Relationship Id="rId216" Type="http://schemas.openxmlformats.org/officeDocument/2006/relationships/hyperlink" Target="https://twitter.com/xzzcz01" TargetMode="External"/><Relationship Id="rId337" Type="http://schemas.openxmlformats.org/officeDocument/2006/relationships/hyperlink" Target="https://twitter.com/studio_jorne" TargetMode="External"/><Relationship Id="rId458" Type="http://schemas.openxmlformats.org/officeDocument/2006/relationships/hyperlink" Target="https://twitter.com/Plu5339/status/1708019632853123273" TargetMode="External"/><Relationship Id="rId579" Type="http://schemas.openxmlformats.org/officeDocument/2006/relationships/hyperlink" Target="https://witchform.com/deposit_form.php?idx=471224" TargetMode="External"/><Relationship Id="rId215" Type="http://schemas.openxmlformats.org/officeDocument/2006/relationships/hyperlink" Target="https://witchform.com/payform/?uuid=R9M7EHBD07" TargetMode="External"/><Relationship Id="rId336" Type="http://schemas.openxmlformats.org/officeDocument/2006/relationships/hyperlink" Target="https://twitter.com/nya_nong/status/1704865865622262089" TargetMode="External"/><Relationship Id="rId457" Type="http://schemas.openxmlformats.org/officeDocument/2006/relationships/hyperlink" Target="https://twitter.com/Plu5339" TargetMode="External"/><Relationship Id="rId578" Type="http://schemas.openxmlformats.org/officeDocument/2006/relationships/hyperlink" Target="https://twitter.com/b_o_o_t_h/status/1708032582728966381" TargetMode="External"/><Relationship Id="rId699" Type="http://schemas.openxmlformats.org/officeDocument/2006/relationships/hyperlink" Target="https://sinosabi.net/view.php?bd=goods&amp;wd=40&amp;cat=" TargetMode="External"/><Relationship Id="rId214" Type="http://schemas.openxmlformats.org/officeDocument/2006/relationships/hyperlink" Target="https://twitter.com/chabi0091" TargetMode="External"/><Relationship Id="rId335" Type="http://schemas.openxmlformats.org/officeDocument/2006/relationships/hyperlink" Target="https://twitter.com/nya_nong" TargetMode="External"/><Relationship Id="rId456" Type="http://schemas.openxmlformats.org/officeDocument/2006/relationships/hyperlink" Target="https://twitter.com/rosso_soda" TargetMode="External"/><Relationship Id="rId577" Type="http://schemas.openxmlformats.org/officeDocument/2006/relationships/hyperlink" Target="https://twitter.com/b_o_o_t_h" TargetMode="External"/><Relationship Id="rId698" Type="http://schemas.openxmlformats.org/officeDocument/2006/relationships/hyperlink" Target="https://twitter.com/sinosabi" TargetMode="External"/><Relationship Id="rId219" Type="http://schemas.openxmlformats.org/officeDocument/2006/relationships/hyperlink" Target="https://twitter.com/new_black_ball/status/1704002005738676675" TargetMode="External"/><Relationship Id="rId218" Type="http://schemas.openxmlformats.org/officeDocument/2006/relationships/hyperlink" Target="https://twitter.com/new_black_ball" TargetMode="External"/><Relationship Id="rId339" Type="http://schemas.openxmlformats.org/officeDocument/2006/relationships/hyperlink" Target="https://twitter.com/gimea790" TargetMode="External"/><Relationship Id="rId330" Type="http://schemas.openxmlformats.org/officeDocument/2006/relationships/hyperlink" Target="https://twitter.com/Hayu_0606" TargetMode="External"/><Relationship Id="rId451" Type="http://schemas.openxmlformats.org/officeDocument/2006/relationships/hyperlink" Target="https://twitter.com/shabby066/status/1704852328770396613" TargetMode="External"/><Relationship Id="rId572" Type="http://schemas.openxmlformats.org/officeDocument/2006/relationships/hyperlink" Target="https://twitter.com/KuroneRyuo" TargetMode="External"/><Relationship Id="rId693" Type="http://schemas.openxmlformats.org/officeDocument/2006/relationships/hyperlink" Target="https://witchform.com/deposit_form.php?idx=480526" TargetMode="External"/><Relationship Id="rId450" Type="http://schemas.openxmlformats.org/officeDocument/2006/relationships/hyperlink" Target="https://twitter.com/shabby066" TargetMode="External"/><Relationship Id="rId571" Type="http://schemas.openxmlformats.org/officeDocument/2006/relationships/hyperlink" Target="https://witchform.com/payform/?uuid=L6BOWTVEQT" TargetMode="External"/><Relationship Id="rId692" Type="http://schemas.openxmlformats.org/officeDocument/2006/relationships/hyperlink" Target="https://witchform.com/deposit_form.php?idx=480525" TargetMode="External"/><Relationship Id="rId570" Type="http://schemas.openxmlformats.org/officeDocument/2006/relationships/hyperlink" Target="https://twitter.com/Artist_LOYO/status/1699916194772574208" TargetMode="External"/><Relationship Id="rId691" Type="http://schemas.openxmlformats.org/officeDocument/2006/relationships/hyperlink" Target="https://twitter.com/big_crush_on/status/1703441033386942952" TargetMode="External"/><Relationship Id="rId690" Type="http://schemas.openxmlformats.org/officeDocument/2006/relationships/hyperlink" Target="https://twitter.com/keokeo000/status/1706661173045977127" TargetMode="External"/><Relationship Id="rId213" Type="http://schemas.openxmlformats.org/officeDocument/2006/relationships/hyperlink" Target="https://twitter.com/Dessertparty0_0" TargetMode="External"/><Relationship Id="rId334" Type="http://schemas.openxmlformats.org/officeDocument/2006/relationships/hyperlink" Target="https://witchform.com/deposit_form.php?idx=481962" TargetMode="External"/><Relationship Id="rId455" Type="http://schemas.openxmlformats.org/officeDocument/2006/relationships/hyperlink" Target="https://illustar.net/data/file/booth/20230823194959_3jGvycYt.jpg" TargetMode="External"/><Relationship Id="rId576" Type="http://schemas.openxmlformats.org/officeDocument/2006/relationships/hyperlink" Target="https://docs.google.com/forms/d/e/1FAIpQLSfha7TjumqjhFWQjhNSk5HK49heZbKkpsZzrGM2LNpyPohoRw/viewform" TargetMode="External"/><Relationship Id="rId697" Type="http://schemas.openxmlformats.org/officeDocument/2006/relationships/hyperlink" Target="https://witchform.com/payform/?uuid=GVWK2KYPW3" TargetMode="External"/><Relationship Id="rId212" Type="http://schemas.openxmlformats.org/officeDocument/2006/relationships/hyperlink" Target="https://twitter.com/asobou4u" TargetMode="External"/><Relationship Id="rId333" Type="http://schemas.openxmlformats.org/officeDocument/2006/relationships/hyperlink" Target="https://twitter.com/DDu_gi_/status/1706181253366714857" TargetMode="External"/><Relationship Id="rId454" Type="http://schemas.openxmlformats.org/officeDocument/2006/relationships/hyperlink" Target="https://twitter.com/RangToRi" TargetMode="External"/><Relationship Id="rId575" Type="http://schemas.openxmlformats.org/officeDocument/2006/relationships/hyperlink" Target="https://twitter.com/LN_a_Ru/status/1702611037479227421" TargetMode="External"/><Relationship Id="rId696" Type="http://schemas.openxmlformats.org/officeDocument/2006/relationships/hyperlink" Target="https://gall.dcinside.com/mgallery/board/view/?id=seko&amp;no=44611" TargetMode="External"/><Relationship Id="rId211" Type="http://schemas.openxmlformats.org/officeDocument/2006/relationships/hyperlink" Target="https://twitter.com/Sina_S2_" TargetMode="External"/><Relationship Id="rId332" Type="http://schemas.openxmlformats.org/officeDocument/2006/relationships/hyperlink" Target="https://twitter.com/DDu_gi_" TargetMode="External"/><Relationship Id="rId453" Type="http://schemas.openxmlformats.org/officeDocument/2006/relationships/hyperlink" Target="https://gall.dcinside.com/mgallery/board/view/?id=projectmx&amp;no=7945085" TargetMode="External"/><Relationship Id="rId574" Type="http://schemas.openxmlformats.org/officeDocument/2006/relationships/hyperlink" Target="https://witchform.com/deposit_form.php?idx=472487" TargetMode="External"/><Relationship Id="rId695" Type="http://schemas.openxmlformats.org/officeDocument/2006/relationships/hyperlink" Target="https://witchform.com/deposit_form.php?idx=482423" TargetMode="External"/><Relationship Id="rId210" Type="http://schemas.openxmlformats.org/officeDocument/2006/relationships/hyperlink" Target="https://twitter.com/pinker002" TargetMode="External"/><Relationship Id="rId331" Type="http://schemas.openxmlformats.org/officeDocument/2006/relationships/hyperlink" Target="https://twitter.com/Hayu_0606/status/1707026305169178791" TargetMode="External"/><Relationship Id="rId452" Type="http://schemas.openxmlformats.org/officeDocument/2006/relationships/hyperlink" Target="https://witchform.com/payform/?uuid=TCTTLOMBKA" TargetMode="External"/><Relationship Id="rId573" Type="http://schemas.openxmlformats.org/officeDocument/2006/relationships/hyperlink" Target="https://illustar.net/data/file/booth/20230902225009_fAznmZrv.png" TargetMode="External"/><Relationship Id="rId694" Type="http://schemas.openxmlformats.org/officeDocument/2006/relationships/hyperlink" Target="https://witchform.com/deposit_form.php?idx=482390" TargetMode="External"/><Relationship Id="rId370" Type="http://schemas.openxmlformats.org/officeDocument/2006/relationships/hyperlink" Target="https://twitter.com/south_parkkkk/status/1706202090035667358" TargetMode="External"/><Relationship Id="rId491" Type="http://schemas.openxmlformats.org/officeDocument/2006/relationships/hyperlink" Target="https://witchform.com/payform/?uuid=O1CMYNH7LP" TargetMode="External"/><Relationship Id="rId490" Type="http://schemas.openxmlformats.org/officeDocument/2006/relationships/hyperlink" Target="https://twitter.com/cherryhido/status/1705055992218890514" TargetMode="External"/><Relationship Id="rId129" Type="http://schemas.openxmlformats.org/officeDocument/2006/relationships/hyperlink" Target="https://twitter.com/46v_DDia" TargetMode="External"/><Relationship Id="rId128" Type="http://schemas.openxmlformats.org/officeDocument/2006/relationships/hyperlink" Target="https://twitter.com/hanalinn_/status/1706997336743027009" TargetMode="External"/><Relationship Id="rId249" Type="http://schemas.openxmlformats.org/officeDocument/2006/relationships/hyperlink" Target="https://twitter.com/Ugwa_chung/status/1704004646313033892" TargetMode="External"/><Relationship Id="rId127" Type="http://schemas.openxmlformats.org/officeDocument/2006/relationships/hyperlink" Target="https://twitter.com/hanalinn_/status/1706997336743027009" TargetMode="External"/><Relationship Id="rId248" Type="http://schemas.openxmlformats.org/officeDocument/2006/relationships/hyperlink" Target="https://twitter.com/Ugwa_chung" TargetMode="External"/><Relationship Id="rId369" Type="http://schemas.openxmlformats.org/officeDocument/2006/relationships/hyperlink" Target="https://twitter.com/south_parkkkk" TargetMode="External"/><Relationship Id="rId126" Type="http://schemas.openxmlformats.org/officeDocument/2006/relationships/hyperlink" Target="https://twitter.com/NyumMa02/status/1704681491907911832" TargetMode="External"/><Relationship Id="rId247" Type="http://schemas.openxmlformats.org/officeDocument/2006/relationships/hyperlink" Target="https://witchform.com/payform/?uuid=2SIOIT6JRO" TargetMode="External"/><Relationship Id="rId368" Type="http://schemas.openxmlformats.org/officeDocument/2006/relationships/hyperlink" Target="https://twitter.com/Wrevhy" TargetMode="External"/><Relationship Id="rId489" Type="http://schemas.openxmlformats.org/officeDocument/2006/relationships/hyperlink" Target="https://twitter.com/hwa_sawa" TargetMode="External"/><Relationship Id="rId121" Type="http://schemas.openxmlformats.org/officeDocument/2006/relationships/hyperlink" Target="https://twitter.com/flowerday_love" TargetMode="External"/><Relationship Id="rId242" Type="http://schemas.openxmlformats.org/officeDocument/2006/relationships/hyperlink" Target="https://twitter.com/ssongsu010" TargetMode="External"/><Relationship Id="rId363" Type="http://schemas.openxmlformats.org/officeDocument/2006/relationships/hyperlink" Target="https://twitter.com/aokablue1/status/1706194605883158568" TargetMode="External"/><Relationship Id="rId484" Type="http://schemas.openxmlformats.org/officeDocument/2006/relationships/hyperlink" Target="https://twitter.com/potatoundresser/status/1706648463931576538" TargetMode="External"/><Relationship Id="rId120" Type="http://schemas.openxmlformats.org/officeDocument/2006/relationships/hyperlink" Target="https://twitter.com/liiixixixiiil" TargetMode="External"/><Relationship Id="rId241" Type="http://schemas.openxmlformats.org/officeDocument/2006/relationships/hyperlink" Target="https://twitter.com/akane060117" TargetMode="External"/><Relationship Id="rId362" Type="http://schemas.openxmlformats.org/officeDocument/2006/relationships/hyperlink" Target="https://twitter.com/aokablue1" TargetMode="External"/><Relationship Id="rId483" Type="http://schemas.openxmlformats.org/officeDocument/2006/relationships/hyperlink" Target="https://twitter.com/potatoundresser" TargetMode="External"/><Relationship Id="rId240" Type="http://schemas.openxmlformats.org/officeDocument/2006/relationships/hyperlink" Target="https://twitter.com/korinaka1" TargetMode="External"/><Relationship Id="rId361" Type="http://schemas.openxmlformats.org/officeDocument/2006/relationships/hyperlink" Target="https://twitter.com/JUNKMAN96759882" TargetMode="External"/><Relationship Id="rId482" Type="http://schemas.openxmlformats.org/officeDocument/2006/relationships/hyperlink" Target="https://witchform.com/payform/?uuid=WYYFXEC1HI" TargetMode="External"/><Relationship Id="rId360" Type="http://schemas.openxmlformats.org/officeDocument/2006/relationships/hyperlink" Target="https://twitter.com/SAYAN_00_/status/1703989379277226046" TargetMode="External"/><Relationship Id="rId481" Type="http://schemas.openxmlformats.org/officeDocument/2006/relationships/hyperlink" Target="https://twitter.com/SUISENHWA" TargetMode="External"/><Relationship Id="rId125" Type="http://schemas.openxmlformats.org/officeDocument/2006/relationships/hyperlink" Target="https://twitter.com/NyumMa02" TargetMode="External"/><Relationship Id="rId246" Type="http://schemas.openxmlformats.org/officeDocument/2006/relationships/hyperlink" Target="https://ren0121.postype.com/post/15377413" TargetMode="External"/><Relationship Id="rId367" Type="http://schemas.openxmlformats.org/officeDocument/2006/relationships/hyperlink" Target="https://twitter.com/men0105/status/1705065434687615165" TargetMode="External"/><Relationship Id="rId488" Type="http://schemas.openxmlformats.org/officeDocument/2006/relationships/hyperlink" Target="https://witchform.com/deposit_form.php?idx=480621" TargetMode="External"/><Relationship Id="rId124" Type="http://schemas.openxmlformats.org/officeDocument/2006/relationships/hyperlink" Target="https://witchform.com/payform/?uuid=MZIOGFX4KS" TargetMode="External"/><Relationship Id="rId245" Type="http://schemas.openxmlformats.org/officeDocument/2006/relationships/hyperlink" Target="https://twitter.com/Ren0121_" TargetMode="External"/><Relationship Id="rId366" Type="http://schemas.openxmlformats.org/officeDocument/2006/relationships/hyperlink" Target="https://twitter.com/men0105" TargetMode="External"/><Relationship Id="rId487" Type="http://schemas.openxmlformats.org/officeDocument/2006/relationships/hyperlink" Target="https://twitter.com/MYwhat_" TargetMode="External"/><Relationship Id="rId123" Type="http://schemas.openxmlformats.org/officeDocument/2006/relationships/hyperlink" Target="https://twitter.com/Seemyu_0430" TargetMode="External"/><Relationship Id="rId244" Type="http://schemas.openxmlformats.org/officeDocument/2006/relationships/hyperlink" Target="https://twitter.com/Sio_0409/status/1706651398006579280" TargetMode="External"/><Relationship Id="rId365" Type="http://schemas.openxmlformats.org/officeDocument/2006/relationships/hyperlink" Target="https://twitter.com/MaaNu4893" TargetMode="External"/><Relationship Id="rId486" Type="http://schemas.openxmlformats.org/officeDocument/2006/relationships/hyperlink" Target="https://witchform.com/deposit_form.php?idx=486381" TargetMode="External"/><Relationship Id="rId122" Type="http://schemas.openxmlformats.org/officeDocument/2006/relationships/hyperlink" Target="https://twitter.com/flowerday_love/status/1707046869925609603" TargetMode="External"/><Relationship Id="rId243" Type="http://schemas.openxmlformats.org/officeDocument/2006/relationships/hyperlink" Target="https://twitter.com/Sio_0409" TargetMode="External"/><Relationship Id="rId364" Type="http://schemas.openxmlformats.org/officeDocument/2006/relationships/hyperlink" Target="https://twitter.com/Bari_Babo" TargetMode="External"/><Relationship Id="rId485" Type="http://schemas.openxmlformats.org/officeDocument/2006/relationships/hyperlink" Target="https://twitter.com/_DoHam" TargetMode="External"/><Relationship Id="rId95" Type="http://schemas.openxmlformats.org/officeDocument/2006/relationships/hyperlink" Target="https://twitter.com/muzigebat" TargetMode="External"/><Relationship Id="rId94" Type="http://schemas.openxmlformats.org/officeDocument/2006/relationships/hyperlink" Target="https://blog.naver.com/kjm9520/223223371876" TargetMode="External"/><Relationship Id="rId97" Type="http://schemas.openxmlformats.org/officeDocument/2006/relationships/hyperlink" Target="https://twitter.com/E8UfzEzdonjLiky" TargetMode="External"/><Relationship Id="rId96" Type="http://schemas.openxmlformats.org/officeDocument/2006/relationships/hyperlink" Target="https://twitter.com/muzigebat/status/1705398217989562707" TargetMode="External"/><Relationship Id="rId99" Type="http://schemas.openxmlformats.org/officeDocument/2006/relationships/hyperlink" Target="https://twitter.com/uzru0428/status/1707753642684543215" TargetMode="External"/><Relationship Id="rId480" Type="http://schemas.openxmlformats.org/officeDocument/2006/relationships/hyperlink" Target="https://blog.naver.com/pikiv/223224362253" TargetMode="External"/><Relationship Id="rId98" Type="http://schemas.openxmlformats.org/officeDocument/2006/relationships/hyperlink" Target="https://twitter.com/uzru0428" TargetMode="External"/><Relationship Id="rId91" Type="http://schemas.openxmlformats.org/officeDocument/2006/relationships/hyperlink" Target="https://twitter.com/Beliatan_" TargetMode="External"/><Relationship Id="rId90" Type="http://schemas.openxmlformats.org/officeDocument/2006/relationships/hyperlink" Target="https://witchform.com/payform/?uuid=QFNXK6HFKQ" TargetMode="External"/><Relationship Id="rId93" Type="http://schemas.openxmlformats.org/officeDocument/2006/relationships/hyperlink" Target="https://twitter.com/nyangnyang3580" TargetMode="External"/><Relationship Id="rId92" Type="http://schemas.openxmlformats.org/officeDocument/2006/relationships/hyperlink" Target="https://twitter.com/_GELuLu" TargetMode="External"/><Relationship Id="rId118" Type="http://schemas.openxmlformats.org/officeDocument/2006/relationships/hyperlink" Target="https://twitter.com/Nio_BD/status/1685962488347807744" TargetMode="External"/><Relationship Id="rId239" Type="http://schemas.openxmlformats.org/officeDocument/2006/relationships/hyperlink" Target="https://twitter.com/fantasyboy3" TargetMode="External"/><Relationship Id="rId117" Type="http://schemas.openxmlformats.org/officeDocument/2006/relationships/hyperlink" Target="https://twitter.com/Nio_BD" TargetMode="External"/><Relationship Id="rId238" Type="http://schemas.openxmlformats.org/officeDocument/2006/relationships/hyperlink" Target="https://twitter.com/juunzi" TargetMode="External"/><Relationship Id="rId359" Type="http://schemas.openxmlformats.org/officeDocument/2006/relationships/hyperlink" Target="https://twitter.com/SAYAN_00_" TargetMode="External"/><Relationship Id="rId116" Type="http://schemas.openxmlformats.org/officeDocument/2006/relationships/hyperlink" Target="https://witchform.com/deposit_form.php?idx=473284" TargetMode="External"/><Relationship Id="rId237" Type="http://schemas.openxmlformats.org/officeDocument/2006/relationships/hyperlink" Target="https://twitter.com/cjdcjd717" TargetMode="External"/><Relationship Id="rId358" Type="http://schemas.openxmlformats.org/officeDocument/2006/relationships/hyperlink" Target="https://docs.google.com/forms/d/1Y7L4AjT5e1PNGgQq8diY3z_IEqP3GMtxY1JwouzmqnE/viewform?edit_requested=true" TargetMode="External"/><Relationship Id="rId479" Type="http://schemas.openxmlformats.org/officeDocument/2006/relationships/hyperlink" Target="https://twitter.com/itpiki/status/1702313565246672913" TargetMode="External"/><Relationship Id="rId115" Type="http://schemas.openxmlformats.org/officeDocument/2006/relationships/hyperlink" Target="https://twitter.com/ryuping_/status/1705706424880488690" TargetMode="External"/><Relationship Id="rId236" Type="http://schemas.openxmlformats.org/officeDocument/2006/relationships/hyperlink" Target="https://twitter.com/1600__4/status/1704321875541885154" TargetMode="External"/><Relationship Id="rId357" Type="http://schemas.openxmlformats.org/officeDocument/2006/relationships/hyperlink" Target="https://arca.live/b/genshin/87161393" TargetMode="External"/><Relationship Id="rId478" Type="http://schemas.openxmlformats.org/officeDocument/2006/relationships/hyperlink" Target="https://twitter.com/itpiki" TargetMode="External"/><Relationship Id="rId599" Type="http://schemas.openxmlformats.org/officeDocument/2006/relationships/hyperlink" Target="https://twitter.com/Guyooku" TargetMode="External"/><Relationship Id="rId119" Type="http://schemas.openxmlformats.org/officeDocument/2006/relationships/hyperlink" Target="https://twitter.com/HuDecibel" TargetMode="External"/><Relationship Id="rId110" Type="http://schemas.openxmlformats.org/officeDocument/2006/relationships/hyperlink" Target="https://twitter.com/lulu54569084" TargetMode="External"/><Relationship Id="rId231" Type="http://schemas.openxmlformats.org/officeDocument/2006/relationships/hyperlink" Target="https://twitter.com/horam1632" TargetMode="External"/><Relationship Id="rId352" Type="http://schemas.openxmlformats.org/officeDocument/2006/relationships/hyperlink" Target="https://witchform.com/payform/?uuid=FHFY42N631" TargetMode="External"/><Relationship Id="rId473" Type="http://schemas.openxmlformats.org/officeDocument/2006/relationships/hyperlink" Target="https://witchform.com/payform/?uuid=NVLBERKJHN" TargetMode="External"/><Relationship Id="rId594" Type="http://schemas.openxmlformats.org/officeDocument/2006/relationships/hyperlink" Target="https://docs.google.com/forms/d/e/1FAIpQLSe3t5gVylFsMMJ0L9flfNcYojs6TCIzk7qHJShsHvoZSDoBug/viewform" TargetMode="External"/><Relationship Id="rId230" Type="http://schemas.openxmlformats.org/officeDocument/2006/relationships/hyperlink" Target="https://twitter.com/jyubaek_L" TargetMode="External"/><Relationship Id="rId351" Type="http://schemas.openxmlformats.org/officeDocument/2006/relationships/hyperlink" Target="https://twitter.com/fu_u_03/status/1699256103207321609" TargetMode="External"/><Relationship Id="rId472" Type="http://schemas.openxmlformats.org/officeDocument/2006/relationships/hyperlink" Target="https://twitter.com/DJ06735285/status/1704051050867769762" TargetMode="External"/><Relationship Id="rId593" Type="http://schemas.openxmlformats.org/officeDocument/2006/relationships/hyperlink" Target="https://twitter.com/yinmizuhare/status/1701942588700553267" TargetMode="External"/><Relationship Id="rId350" Type="http://schemas.openxmlformats.org/officeDocument/2006/relationships/hyperlink" Target="https://twitter.com/fu_u_03" TargetMode="External"/><Relationship Id="rId471" Type="http://schemas.openxmlformats.org/officeDocument/2006/relationships/hyperlink" Target="https://witchform.com/payform/?uuid=HE1VYK4H2C" TargetMode="External"/><Relationship Id="rId592" Type="http://schemas.openxmlformats.org/officeDocument/2006/relationships/hyperlink" Target="https://twitter.com/yinmizuhare" TargetMode="External"/><Relationship Id="rId470" Type="http://schemas.openxmlformats.org/officeDocument/2006/relationships/hyperlink" Target="https://twitter.com/shira_jun01/status/1704409264159396141" TargetMode="External"/><Relationship Id="rId591" Type="http://schemas.openxmlformats.org/officeDocument/2006/relationships/hyperlink" Target="https://witchform.com/payform/?uuid=NFVLFH3HNJ" TargetMode="External"/><Relationship Id="rId114" Type="http://schemas.openxmlformats.org/officeDocument/2006/relationships/hyperlink" Target="https://twitter.com/ryuping_" TargetMode="External"/><Relationship Id="rId235" Type="http://schemas.openxmlformats.org/officeDocument/2006/relationships/hyperlink" Target="https://twitter.com/1600__4" TargetMode="External"/><Relationship Id="rId356" Type="http://schemas.openxmlformats.org/officeDocument/2006/relationships/hyperlink" Target="https://twitter.com/pellas00" TargetMode="External"/><Relationship Id="rId477" Type="http://schemas.openxmlformats.org/officeDocument/2006/relationships/hyperlink" Target="https://witchform.com/payform/?uuid=XEOGQYP4J0" TargetMode="External"/><Relationship Id="rId598" Type="http://schemas.openxmlformats.org/officeDocument/2006/relationships/hyperlink" Target="https://witchform.com/deposit_form.php?idx=482479" TargetMode="External"/><Relationship Id="rId113" Type="http://schemas.openxmlformats.org/officeDocument/2006/relationships/hyperlink" Target="https://witchform.com/demand_form.php?idx=83297" TargetMode="External"/><Relationship Id="rId234" Type="http://schemas.openxmlformats.org/officeDocument/2006/relationships/hyperlink" Target="https://twitter.com/Cpink0312" TargetMode="External"/><Relationship Id="rId355" Type="http://schemas.openxmlformats.org/officeDocument/2006/relationships/hyperlink" Target="https://blog.naver.com/chunkyung120/222974164695" TargetMode="External"/><Relationship Id="rId476" Type="http://schemas.openxmlformats.org/officeDocument/2006/relationships/hyperlink" Target="https://twitter.com/mymiho_/status/1700723226832408864" TargetMode="External"/><Relationship Id="rId597" Type="http://schemas.openxmlformats.org/officeDocument/2006/relationships/hyperlink" Target="https://twitter.com/Nanju_Bami/status/1703995936178118817" TargetMode="External"/><Relationship Id="rId112" Type="http://schemas.openxmlformats.org/officeDocument/2006/relationships/hyperlink" Target="https://twitter.com/Kkwabaek" TargetMode="External"/><Relationship Id="rId233" Type="http://schemas.openxmlformats.org/officeDocument/2006/relationships/hyperlink" Target="https://twitter.com/HamiFR" TargetMode="External"/><Relationship Id="rId354" Type="http://schemas.openxmlformats.org/officeDocument/2006/relationships/hyperlink" Target="https://twitter.com/tenkei121" TargetMode="External"/><Relationship Id="rId475" Type="http://schemas.openxmlformats.org/officeDocument/2006/relationships/hyperlink" Target="http://twitter.com/mymiho_" TargetMode="External"/><Relationship Id="rId596" Type="http://schemas.openxmlformats.org/officeDocument/2006/relationships/hyperlink" Target="https://twitter.com/Nanju_Bami" TargetMode="External"/><Relationship Id="rId111" Type="http://schemas.openxmlformats.org/officeDocument/2006/relationships/hyperlink" Target="https://twitter.com/real_dongbae/status/1705180622833303671" TargetMode="External"/><Relationship Id="rId232" Type="http://schemas.openxmlformats.org/officeDocument/2006/relationships/hyperlink" Target="https://twitter.com/horam1632/status/1703699957277180398" TargetMode="External"/><Relationship Id="rId353" Type="http://schemas.openxmlformats.org/officeDocument/2006/relationships/hyperlink" Target="https://twitter.com/ffyalli" TargetMode="External"/><Relationship Id="rId474" Type="http://schemas.openxmlformats.org/officeDocument/2006/relationships/hyperlink" Target="https://witchform.com/payform/?uuid=NVLBERKJHN" TargetMode="External"/><Relationship Id="rId595" Type="http://schemas.openxmlformats.org/officeDocument/2006/relationships/hyperlink" Target="https://twitter.com/higasino3LDK/status/1707446908904734931" TargetMode="External"/><Relationship Id="rId305" Type="http://schemas.openxmlformats.org/officeDocument/2006/relationships/hyperlink" Target="https://witchform.com/deposit_form.php?idx=485414" TargetMode="External"/><Relationship Id="rId426" Type="http://schemas.openxmlformats.org/officeDocument/2006/relationships/hyperlink" Target="https://twitter.com/treemaan_58/status/1707907134346944834" TargetMode="External"/><Relationship Id="rId547" Type="http://schemas.openxmlformats.org/officeDocument/2006/relationships/hyperlink" Target="https://twitter.com/cwj1350" TargetMode="External"/><Relationship Id="rId668" Type="http://schemas.openxmlformats.org/officeDocument/2006/relationships/hyperlink" Target="https://twitter.com/_senya33" TargetMode="External"/><Relationship Id="rId304" Type="http://schemas.openxmlformats.org/officeDocument/2006/relationships/hyperlink" Target="https://twitter.com/mo_ttak/status/1705561717990895705" TargetMode="External"/><Relationship Id="rId425" Type="http://schemas.openxmlformats.org/officeDocument/2006/relationships/hyperlink" Target="https://twitter.com/treemaan_58" TargetMode="External"/><Relationship Id="rId546" Type="http://schemas.openxmlformats.org/officeDocument/2006/relationships/hyperlink" Target="https://witchform.com/payform/?uuid=MOC0WS1WZG" TargetMode="External"/><Relationship Id="rId667" Type="http://schemas.openxmlformats.org/officeDocument/2006/relationships/hyperlink" Target="https://twitter.com/applepie4607" TargetMode="External"/><Relationship Id="rId303" Type="http://schemas.openxmlformats.org/officeDocument/2006/relationships/hyperlink" Target="https://twitter.com/mo_ttak" TargetMode="External"/><Relationship Id="rId424" Type="http://schemas.openxmlformats.org/officeDocument/2006/relationships/hyperlink" Target="https://witchform.com/deposit_form.php?idx=466512" TargetMode="External"/><Relationship Id="rId545" Type="http://schemas.openxmlformats.org/officeDocument/2006/relationships/hyperlink" Target="https://twitter.com/ssong2ne/status/1698539340945842243" TargetMode="External"/><Relationship Id="rId666" Type="http://schemas.openxmlformats.org/officeDocument/2006/relationships/hyperlink" Target="https://twitter.com/artjuok" TargetMode="External"/><Relationship Id="rId302" Type="http://schemas.openxmlformats.org/officeDocument/2006/relationships/hyperlink" Target="https://witchform.com/payform/?uuid=VJIYLVHJTS" TargetMode="External"/><Relationship Id="rId423" Type="http://schemas.openxmlformats.org/officeDocument/2006/relationships/hyperlink" Target="https://twitter.com/suki_sulbo/status/1703982488115413480" TargetMode="External"/><Relationship Id="rId544" Type="http://schemas.openxmlformats.org/officeDocument/2006/relationships/hyperlink" Target="https://twitter.com/ssong2ne/status/1698539340945842243" TargetMode="External"/><Relationship Id="rId665" Type="http://schemas.openxmlformats.org/officeDocument/2006/relationships/hyperlink" Target="https://twitter.com/bintz_art" TargetMode="External"/><Relationship Id="rId309" Type="http://schemas.openxmlformats.org/officeDocument/2006/relationships/hyperlink" Target="https://twitter.com/redshark7839" TargetMode="External"/><Relationship Id="rId308" Type="http://schemas.openxmlformats.org/officeDocument/2006/relationships/hyperlink" Target="https://twitter.com/EspitzOfficial/status/1706967272747880713" TargetMode="External"/><Relationship Id="rId429" Type="http://schemas.openxmlformats.org/officeDocument/2006/relationships/hyperlink" Target="https://twitter.com/taldal97/status/1707754260371591454" TargetMode="External"/><Relationship Id="rId307" Type="http://schemas.openxmlformats.org/officeDocument/2006/relationships/hyperlink" Target="https://twitter.com/EspitzOfficial" TargetMode="External"/><Relationship Id="rId428" Type="http://schemas.openxmlformats.org/officeDocument/2006/relationships/hyperlink" Target="https://twitter.com/taldal97" TargetMode="External"/><Relationship Id="rId549" Type="http://schemas.openxmlformats.org/officeDocument/2006/relationships/hyperlink" Target="https://docs.google.com/forms/d/e/1FAIpQLSeVX0gHEHRchCsh83VCXaVeb-MLflvRfpNBulJMxtqi392ENA" TargetMode="External"/><Relationship Id="rId306" Type="http://schemas.openxmlformats.org/officeDocument/2006/relationships/hyperlink" Target="https://twitter.com/_TMRTKR" TargetMode="External"/><Relationship Id="rId427" Type="http://schemas.openxmlformats.org/officeDocument/2006/relationships/hyperlink" Target="https://twitter.com/bpang72709895" TargetMode="External"/><Relationship Id="rId548" Type="http://schemas.openxmlformats.org/officeDocument/2006/relationships/hyperlink" Target="https://twitter.com/cwj1350/status/1704039880689635790" TargetMode="External"/><Relationship Id="rId669" Type="http://schemas.openxmlformats.org/officeDocument/2006/relationships/hyperlink" Target="https://twitter.com/_senya33/status/1705535318022357374" TargetMode="External"/><Relationship Id="rId660" Type="http://schemas.openxmlformats.org/officeDocument/2006/relationships/hyperlink" Target="https://illustar.net/data/file/booth/20230824195545_6mtQKZUp.png" TargetMode="External"/><Relationship Id="rId301" Type="http://schemas.openxmlformats.org/officeDocument/2006/relationships/hyperlink" Target="https://twitter.com/sooouo1/status/1701559273652977985" TargetMode="External"/><Relationship Id="rId422" Type="http://schemas.openxmlformats.org/officeDocument/2006/relationships/hyperlink" Target="https://twitter.com/suki_sulbo" TargetMode="External"/><Relationship Id="rId543" Type="http://schemas.openxmlformats.org/officeDocument/2006/relationships/hyperlink" Target="https://witchform.com/payform/?uuid=X5J69YYNBB" TargetMode="External"/><Relationship Id="rId664" Type="http://schemas.openxmlformats.org/officeDocument/2006/relationships/hyperlink" Target="https://twitter.com/slime6758" TargetMode="External"/><Relationship Id="rId300" Type="http://schemas.openxmlformats.org/officeDocument/2006/relationships/hyperlink" Target="https://twitter.com/Beaver_666" TargetMode="External"/><Relationship Id="rId421" Type="http://schemas.openxmlformats.org/officeDocument/2006/relationships/hyperlink" Target="https://twitter.com/hunpai98/status/1705100695391850894" TargetMode="External"/><Relationship Id="rId542" Type="http://schemas.openxmlformats.org/officeDocument/2006/relationships/hyperlink" Target="https://arca.live/b/bluearchive/86662022" TargetMode="External"/><Relationship Id="rId663" Type="http://schemas.openxmlformats.org/officeDocument/2006/relationships/hyperlink" Target="https://twitter.com/Manli323/status/1705511701230264818" TargetMode="External"/><Relationship Id="rId420" Type="http://schemas.openxmlformats.org/officeDocument/2006/relationships/hyperlink" Target="https://twitter.com/hunpai98" TargetMode="External"/><Relationship Id="rId541" Type="http://schemas.openxmlformats.org/officeDocument/2006/relationships/hyperlink" Target="https://arca.live/u/@mrom/48466046" TargetMode="External"/><Relationship Id="rId662" Type="http://schemas.openxmlformats.org/officeDocument/2006/relationships/hyperlink" Target="https://witchform.com/deposit_form.php?idx=483953" TargetMode="External"/><Relationship Id="rId540" Type="http://schemas.openxmlformats.org/officeDocument/2006/relationships/hyperlink" Target="https://twitter.com/DBSG_66/status/1706263215079035099" TargetMode="External"/><Relationship Id="rId661" Type="http://schemas.openxmlformats.org/officeDocument/2006/relationships/hyperlink" Target="https://twitter.com/JChanmuL/status/1704768973093630293" TargetMode="External"/><Relationship Id="rId415" Type="http://schemas.openxmlformats.org/officeDocument/2006/relationships/hyperlink" Target="https://twitter.com/Symin181" TargetMode="External"/><Relationship Id="rId536" Type="http://schemas.openxmlformats.org/officeDocument/2006/relationships/hyperlink" Target="https://twitter.com/mayodon_" TargetMode="External"/><Relationship Id="rId657" Type="http://schemas.openxmlformats.org/officeDocument/2006/relationships/hyperlink" Target="https://twitter.com/Panko_vtuber/status/1705892260028862925" TargetMode="External"/><Relationship Id="rId414" Type="http://schemas.openxmlformats.org/officeDocument/2006/relationships/hyperlink" Target="https://www.youtube.com/@Symin18/community" TargetMode="External"/><Relationship Id="rId535" Type="http://schemas.openxmlformats.org/officeDocument/2006/relationships/hyperlink" Target="https://witchform.com/deposit_form.php?idx=471587" TargetMode="External"/><Relationship Id="rId656" Type="http://schemas.openxmlformats.org/officeDocument/2006/relationships/hyperlink" Target="https://twitter.com/Panko_vtuber" TargetMode="External"/><Relationship Id="rId413" Type="http://schemas.openxmlformats.org/officeDocument/2006/relationships/hyperlink" Target="https://docs.google.com/forms/d/e/1FAIpQLScjukbsXZm4D6jn3BZ66xiS-yi2_M7aZVe3r7JOy0FZMMMk8A/viewform" TargetMode="External"/><Relationship Id="rId534" Type="http://schemas.openxmlformats.org/officeDocument/2006/relationships/hyperlink" Target="https://twitter.com/hr_rz_ggg/status/1706288568682102902" TargetMode="External"/><Relationship Id="rId655" Type="http://schemas.openxmlformats.org/officeDocument/2006/relationships/hyperlink" Target="https://witchform.com/deposit_form.php?idx=487960" TargetMode="External"/><Relationship Id="rId412" Type="http://schemas.openxmlformats.org/officeDocument/2006/relationships/hyperlink" Target="https://twitter.com/sharchi_TWC/status/1704484809886880255" TargetMode="External"/><Relationship Id="rId533" Type="http://schemas.openxmlformats.org/officeDocument/2006/relationships/hyperlink" Target="https://twitter.com/hr_rz_ggg" TargetMode="External"/><Relationship Id="rId654" Type="http://schemas.openxmlformats.org/officeDocument/2006/relationships/hyperlink" Target="https://twitter.com/yulhaS2" TargetMode="External"/><Relationship Id="rId419" Type="http://schemas.openxmlformats.org/officeDocument/2006/relationships/hyperlink" Target="https://twitter.com/owllist17/status/1705270620672622811" TargetMode="External"/><Relationship Id="rId418" Type="http://schemas.openxmlformats.org/officeDocument/2006/relationships/hyperlink" Target="https://twitter.com/owllist17" TargetMode="External"/><Relationship Id="rId539" Type="http://schemas.openxmlformats.org/officeDocument/2006/relationships/hyperlink" Target="https://twitter.com/DBSG_66" TargetMode="External"/><Relationship Id="rId417" Type="http://schemas.openxmlformats.org/officeDocument/2006/relationships/hyperlink" Target="https://twitter.com/THE_NOIR__" TargetMode="External"/><Relationship Id="rId538" Type="http://schemas.openxmlformats.org/officeDocument/2006/relationships/hyperlink" Target="https://twitter.com/ssalyun" TargetMode="External"/><Relationship Id="rId659" Type="http://schemas.openxmlformats.org/officeDocument/2006/relationships/hyperlink" Target="https://witchform.com/payform/?uuid=MGM0S8BHTN" TargetMode="External"/><Relationship Id="rId416" Type="http://schemas.openxmlformats.org/officeDocument/2006/relationships/hyperlink" Target="https://twitter.com/llS2__S2ll" TargetMode="External"/><Relationship Id="rId537" Type="http://schemas.openxmlformats.org/officeDocument/2006/relationships/hyperlink" Target="https://twitter.com/mayodon_/status/1705448165909176416" TargetMode="External"/><Relationship Id="rId658" Type="http://schemas.openxmlformats.org/officeDocument/2006/relationships/hyperlink" Target="https://twitter.com/recare1125" TargetMode="External"/><Relationship Id="rId411" Type="http://schemas.openxmlformats.org/officeDocument/2006/relationships/hyperlink" Target="https://twitter.com/s11tar01" TargetMode="External"/><Relationship Id="rId532" Type="http://schemas.openxmlformats.org/officeDocument/2006/relationships/hyperlink" Target="https://twitter.com/Ne_backup/status/1705898229311889854" TargetMode="External"/><Relationship Id="rId653" Type="http://schemas.openxmlformats.org/officeDocument/2006/relationships/hyperlink" Target="https://witchform.com/deposit_form.php?idx=466940" TargetMode="External"/><Relationship Id="rId410" Type="http://schemas.openxmlformats.org/officeDocument/2006/relationships/hyperlink" Target="https://docs.google.com/forms/d/e/1FAIpQLSf4vSMZ7cx32c4_M5R32mHQBk_wbTJMsCoOte4VRUjiKK2uPg/viewform" TargetMode="External"/><Relationship Id="rId531" Type="http://schemas.openxmlformats.org/officeDocument/2006/relationships/hyperlink" Target="https://twitter.com/Ne_backup" TargetMode="External"/><Relationship Id="rId652" Type="http://schemas.openxmlformats.org/officeDocument/2006/relationships/hyperlink" Target="https://twitter.com/_Doongdang2" TargetMode="External"/><Relationship Id="rId530" Type="http://schemas.openxmlformats.org/officeDocument/2006/relationships/hyperlink" Target="https://twitter.com/mosoriii_" TargetMode="External"/><Relationship Id="rId651" Type="http://schemas.openxmlformats.org/officeDocument/2006/relationships/hyperlink" Target="https://twitter.com/UZI_villain/status/1707300761825321434" TargetMode="External"/><Relationship Id="rId650" Type="http://schemas.openxmlformats.org/officeDocument/2006/relationships/hyperlink" Target="https://witchform.com/payform/?uuid=LZ5OJ2JPJC" TargetMode="External"/><Relationship Id="rId206" Type="http://schemas.openxmlformats.org/officeDocument/2006/relationships/hyperlink" Target="https://twitter.com/redfish_712/status/1706870290389897594" TargetMode="External"/><Relationship Id="rId327" Type="http://schemas.openxmlformats.org/officeDocument/2006/relationships/hyperlink" Target="https://twitter.com/Lunia212" TargetMode="External"/><Relationship Id="rId448" Type="http://schemas.openxmlformats.org/officeDocument/2006/relationships/hyperlink" Target="https://blog.naver.com/dmdkrxmrrmq3" TargetMode="External"/><Relationship Id="rId569" Type="http://schemas.openxmlformats.org/officeDocument/2006/relationships/hyperlink" Target="https://twitter.com/Artist_LOYO" TargetMode="External"/><Relationship Id="rId205" Type="http://schemas.openxmlformats.org/officeDocument/2006/relationships/hyperlink" Target="https://twitter.com/redfish_712" TargetMode="External"/><Relationship Id="rId326" Type="http://schemas.openxmlformats.org/officeDocument/2006/relationships/hyperlink" Target="https://twitter.com/Zu_mi23" TargetMode="External"/><Relationship Id="rId447" Type="http://schemas.openxmlformats.org/officeDocument/2006/relationships/hyperlink" Target="https://twitter.com/DANO15194403/status/1704009261217632718" TargetMode="External"/><Relationship Id="rId568" Type="http://schemas.openxmlformats.org/officeDocument/2006/relationships/hyperlink" Target="https://twitter.com/hayanpool" TargetMode="External"/><Relationship Id="rId689" Type="http://schemas.openxmlformats.org/officeDocument/2006/relationships/hyperlink" Target="https://witchform.com/deposit_form.php?idx=487203" TargetMode="External"/><Relationship Id="rId204" Type="http://schemas.openxmlformats.org/officeDocument/2006/relationships/hyperlink" Target="https://gall.dcinside.com/mgallery/board/view/?id=seko&amp;no=44971&amp;page=1" TargetMode="External"/><Relationship Id="rId325" Type="http://schemas.openxmlformats.org/officeDocument/2006/relationships/hyperlink" Target="https://tane-genshinimpact.postype.com/post/15374359" TargetMode="External"/><Relationship Id="rId446" Type="http://schemas.openxmlformats.org/officeDocument/2006/relationships/hyperlink" Target="https://twitter.com/DANO15194403" TargetMode="External"/><Relationship Id="rId567" Type="http://schemas.openxmlformats.org/officeDocument/2006/relationships/hyperlink" Target="https://twitter.com/BS_blac/status/1705200408711590073" TargetMode="External"/><Relationship Id="rId688" Type="http://schemas.openxmlformats.org/officeDocument/2006/relationships/hyperlink" Target="https://twitter.com/freecat03/status/1706830665600442512" TargetMode="External"/><Relationship Id="rId203" Type="http://schemas.openxmlformats.org/officeDocument/2006/relationships/hyperlink" Target="https://twitter.com/86_seki" TargetMode="External"/><Relationship Id="rId324" Type="http://schemas.openxmlformats.org/officeDocument/2006/relationships/hyperlink" Target="https://twitter.com/TANE_137" TargetMode="External"/><Relationship Id="rId445" Type="http://schemas.openxmlformats.org/officeDocument/2006/relationships/hyperlink" Target="https://twitter.com/smgoodaa/status/1702652451533553868" TargetMode="External"/><Relationship Id="rId566" Type="http://schemas.openxmlformats.org/officeDocument/2006/relationships/hyperlink" Target="https://twitter.com/BS_blac" TargetMode="External"/><Relationship Id="rId687" Type="http://schemas.openxmlformats.org/officeDocument/2006/relationships/hyperlink" Target="https://twitter.com/Milteeea/status/1705881464062317007" TargetMode="External"/><Relationship Id="rId209" Type="http://schemas.openxmlformats.org/officeDocument/2006/relationships/hyperlink" Target="https://twitter.com/Sapphire_4825" TargetMode="External"/><Relationship Id="rId208" Type="http://schemas.openxmlformats.org/officeDocument/2006/relationships/hyperlink" Target="https://twitter.com/SHURA_o0/status/1704038447835697591" TargetMode="External"/><Relationship Id="rId329" Type="http://schemas.openxmlformats.org/officeDocument/2006/relationships/hyperlink" Target="https://twitter.com/Lunia212/status/1706548147307294930" TargetMode="External"/><Relationship Id="rId207" Type="http://schemas.openxmlformats.org/officeDocument/2006/relationships/hyperlink" Target="https://twitter.com/SHURA_o0" TargetMode="External"/><Relationship Id="rId328" Type="http://schemas.openxmlformats.org/officeDocument/2006/relationships/hyperlink" Target="https://twitter.com/Lunia212/status/1706548147307294930" TargetMode="External"/><Relationship Id="rId449" Type="http://schemas.openxmlformats.org/officeDocument/2006/relationships/hyperlink" Target="https://blog.naver.com/dmdkrxmrrmq3/223212851578" TargetMode="External"/><Relationship Id="rId440" Type="http://schemas.openxmlformats.org/officeDocument/2006/relationships/hyperlink" Target="https://twitter.com/illustratorAGRT" TargetMode="External"/><Relationship Id="rId561" Type="http://schemas.openxmlformats.org/officeDocument/2006/relationships/hyperlink" Target="https://twitter.com/nnyaji_" TargetMode="External"/><Relationship Id="rId682" Type="http://schemas.openxmlformats.org/officeDocument/2006/relationships/hyperlink" Target="https://twitter.com/yarn_03/status/1700343267148136928" TargetMode="External"/><Relationship Id="rId560" Type="http://schemas.openxmlformats.org/officeDocument/2006/relationships/hyperlink" Target="https://twitter.com/retyunining/status/1705180042106683544" TargetMode="External"/><Relationship Id="rId681" Type="http://schemas.openxmlformats.org/officeDocument/2006/relationships/hyperlink" Target="https://twitter.com/Daran_9/status/1704071210672529506" TargetMode="External"/><Relationship Id="rId680" Type="http://schemas.openxmlformats.org/officeDocument/2006/relationships/hyperlink" Target="https://twitter.com/DI_LE_TO/status/1703758347441524841" TargetMode="External"/><Relationship Id="rId202" Type="http://schemas.openxmlformats.org/officeDocument/2006/relationships/hyperlink" Target="https://twitter.com/tmen0316" TargetMode="External"/><Relationship Id="rId323" Type="http://schemas.openxmlformats.org/officeDocument/2006/relationships/hyperlink" Target="https://twitter.com/koboli03/status/1705941870415876561" TargetMode="External"/><Relationship Id="rId444" Type="http://schemas.openxmlformats.org/officeDocument/2006/relationships/hyperlink" Target="https://twitter.com/parmdjs" TargetMode="External"/><Relationship Id="rId565" Type="http://schemas.openxmlformats.org/officeDocument/2006/relationships/hyperlink" Target="https://twitter.com/Hollyeung100/status/1702880523415339102" TargetMode="External"/><Relationship Id="rId686" Type="http://schemas.openxmlformats.org/officeDocument/2006/relationships/hyperlink" Target="https://twitter.com/tion4102/status/1705543920476934158" TargetMode="External"/><Relationship Id="rId201" Type="http://schemas.openxmlformats.org/officeDocument/2006/relationships/hyperlink" Target="https://twitter.com/_Braised_Fish_/status/1705195555218190779" TargetMode="External"/><Relationship Id="rId322" Type="http://schemas.openxmlformats.org/officeDocument/2006/relationships/hyperlink" Target="https://witchform.com/deposit_form.php?idx=479364" TargetMode="External"/><Relationship Id="rId443" Type="http://schemas.openxmlformats.org/officeDocument/2006/relationships/hyperlink" Target="https://twitter.com/Olivy_Yu" TargetMode="External"/><Relationship Id="rId564" Type="http://schemas.openxmlformats.org/officeDocument/2006/relationships/hyperlink" Target="https://twitter.com/Hollyeung100" TargetMode="External"/><Relationship Id="rId685" Type="http://schemas.openxmlformats.org/officeDocument/2006/relationships/hyperlink" Target="https://twitter.com/_TeamStella/status/1703294534485245996" TargetMode="External"/><Relationship Id="rId200" Type="http://schemas.openxmlformats.org/officeDocument/2006/relationships/hyperlink" Target="https://twitter.com/_Braised_Fish_" TargetMode="External"/><Relationship Id="rId321" Type="http://schemas.openxmlformats.org/officeDocument/2006/relationships/hyperlink" Target="https://twitter.com/seojya_icess" TargetMode="External"/><Relationship Id="rId442" Type="http://schemas.openxmlformats.org/officeDocument/2006/relationships/hyperlink" Target="https://blog.naver.com/arlgorithm/223218966327" TargetMode="External"/><Relationship Id="rId563" Type="http://schemas.openxmlformats.org/officeDocument/2006/relationships/hyperlink" Target="https://twitter.com/aPola_02" TargetMode="External"/><Relationship Id="rId684" Type="http://schemas.openxmlformats.org/officeDocument/2006/relationships/hyperlink" Target="https://twitter.com/RollTa99" TargetMode="External"/><Relationship Id="rId320" Type="http://schemas.openxmlformats.org/officeDocument/2006/relationships/hyperlink" Target="https://twitter.com/dkshtps" TargetMode="External"/><Relationship Id="rId441" Type="http://schemas.openxmlformats.org/officeDocument/2006/relationships/hyperlink" Target="https://blog.naver.com/arlgorithm/223219012938" TargetMode="External"/><Relationship Id="rId562" Type="http://schemas.openxmlformats.org/officeDocument/2006/relationships/hyperlink" Target="https://twitter.com/nnyaji_/status/1706243053101765049" TargetMode="External"/><Relationship Id="rId683" Type="http://schemas.openxmlformats.org/officeDocument/2006/relationships/hyperlink" Target="https://witchform.com/payform/?uuid=5RGVQZP7RK" TargetMode="External"/><Relationship Id="rId316" Type="http://schemas.openxmlformats.org/officeDocument/2006/relationships/hyperlink" Target="https://twitter.com/nang__nang_/status/1707449934499480059" TargetMode="External"/><Relationship Id="rId437" Type="http://schemas.openxmlformats.org/officeDocument/2006/relationships/hyperlink" Target="https://twitter.com/lapo519499/status/1706872353593131138" TargetMode="External"/><Relationship Id="rId558" Type="http://schemas.openxmlformats.org/officeDocument/2006/relationships/hyperlink" Target="https://twitter.com/E_NNE_/status/1705218234235203753" TargetMode="External"/><Relationship Id="rId679" Type="http://schemas.openxmlformats.org/officeDocument/2006/relationships/hyperlink" Target="https://twitter.com/Doribae_02/status/1703317867804905753" TargetMode="External"/><Relationship Id="rId315" Type="http://schemas.openxmlformats.org/officeDocument/2006/relationships/hyperlink" Target="https://twitter.com/nang__nang_" TargetMode="External"/><Relationship Id="rId436" Type="http://schemas.openxmlformats.org/officeDocument/2006/relationships/hyperlink" Target="https://twitter.com/lapo519499" TargetMode="External"/><Relationship Id="rId557" Type="http://schemas.openxmlformats.org/officeDocument/2006/relationships/hyperlink" Target="https://twitter.com/E_NNE_" TargetMode="External"/><Relationship Id="rId678" Type="http://schemas.openxmlformats.org/officeDocument/2006/relationships/hyperlink" Target="https://witchform.com/deposit_form.php?idx=469393" TargetMode="External"/><Relationship Id="rId314" Type="http://schemas.openxmlformats.org/officeDocument/2006/relationships/hyperlink" Target="https://twitter.com/RF_SSJ/status/1704308916681945141" TargetMode="External"/><Relationship Id="rId435" Type="http://schemas.openxmlformats.org/officeDocument/2006/relationships/hyperlink" Target="https://witchform.com/demand_form.php?idx=82829" TargetMode="External"/><Relationship Id="rId556" Type="http://schemas.openxmlformats.org/officeDocument/2006/relationships/hyperlink" Target="https://gall.dcinside.com/mgallery/board/view/?id=seko&amp;no=44905" TargetMode="External"/><Relationship Id="rId677" Type="http://schemas.openxmlformats.org/officeDocument/2006/relationships/hyperlink" Target="https://twitter.com/jolaengitteog33/status/1703937249350685092" TargetMode="External"/><Relationship Id="rId313" Type="http://schemas.openxmlformats.org/officeDocument/2006/relationships/hyperlink" Target="https://twitter.com/RF_SSJ" TargetMode="External"/><Relationship Id="rId434" Type="http://schemas.openxmlformats.org/officeDocument/2006/relationships/hyperlink" Target="https://witchform.com/payform/?uuid=CBN9HPTPTB" TargetMode="External"/><Relationship Id="rId555" Type="http://schemas.openxmlformats.org/officeDocument/2006/relationships/hyperlink" Target="https://twitter.com/tjwpgus012" TargetMode="External"/><Relationship Id="rId676" Type="http://schemas.openxmlformats.org/officeDocument/2006/relationships/hyperlink" Target="https://witchform.com/deposit_form.php?idx=475201" TargetMode="External"/><Relationship Id="rId319" Type="http://schemas.openxmlformats.org/officeDocument/2006/relationships/hyperlink" Target="https://docs.google.com/forms/d/e/1FAIpQLSePvdaMtVpA7wH_ktWVzOJu6GeXSb8iTGw4nFKHCRR4N8yZ0Q/viewform" TargetMode="External"/><Relationship Id="rId318" Type="http://schemas.openxmlformats.org/officeDocument/2006/relationships/hyperlink" Target="https://docs.google.com/forms/d/e/1FAIpQLSePvdaMtVpA7wH_ktWVzOJu6GeXSb8iTGw4nFKHCRR4N8yZ0Q/viewform" TargetMode="External"/><Relationship Id="rId439" Type="http://schemas.openxmlformats.org/officeDocument/2006/relationships/hyperlink" Target="https://witchform.com/deposit_form.php?idx=470128" TargetMode="External"/><Relationship Id="rId317" Type="http://schemas.openxmlformats.org/officeDocument/2006/relationships/hyperlink" Target="https://twitter.com/Bi_yen_" TargetMode="External"/><Relationship Id="rId438" Type="http://schemas.openxmlformats.org/officeDocument/2006/relationships/hyperlink" Target="https://witchform.com/deposit_form.php?idx=463439" TargetMode="External"/><Relationship Id="rId559" Type="http://schemas.openxmlformats.org/officeDocument/2006/relationships/hyperlink" Target="https://twitter.com/retyunining" TargetMode="External"/><Relationship Id="rId550" Type="http://schemas.openxmlformats.org/officeDocument/2006/relationships/hyperlink" Target="https://twitter.com/gigatera00/status/1704101196552962439" TargetMode="External"/><Relationship Id="rId671" Type="http://schemas.openxmlformats.org/officeDocument/2006/relationships/hyperlink" Target="https://twitter.com/aengdohwa" TargetMode="External"/><Relationship Id="rId670" Type="http://schemas.openxmlformats.org/officeDocument/2006/relationships/hyperlink" Target="https://naver.me/xJq4Hng4" TargetMode="External"/><Relationship Id="rId312" Type="http://schemas.openxmlformats.org/officeDocument/2006/relationships/hyperlink" Target="https://witchform.com/deposit_form.php?idx=486008" TargetMode="External"/><Relationship Id="rId433" Type="http://schemas.openxmlformats.org/officeDocument/2006/relationships/hyperlink" Target="https://twitter.com/east_hyeon" TargetMode="External"/><Relationship Id="rId554" Type="http://schemas.openxmlformats.org/officeDocument/2006/relationships/hyperlink" Target="https://docs.google.com/forms/d/e/1FAIpQLScZc9cDi_Uf02z2pQ_FSpKiUDBOC4kzJjfWY3-mxFyCO94hVQ/viewform" TargetMode="External"/><Relationship Id="rId675" Type="http://schemas.openxmlformats.org/officeDocument/2006/relationships/hyperlink" Target="https://twitter.com/ri_yonn_0/status/1704319088179507228" TargetMode="External"/><Relationship Id="rId311" Type="http://schemas.openxmlformats.org/officeDocument/2006/relationships/hyperlink" Target="https://twitter.com/DD00NNGG/status/1706240122453397557" TargetMode="External"/><Relationship Id="rId432" Type="http://schemas.openxmlformats.org/officeDocument/2006/relationships/hyperlink" Target="https://docs.google.com/forms/d/e/1FAIpQLSep85PyLMRdpzWv75giPM696FkZK8axMeyWPl4qsUvZsF_6IQ/viewform" TargetMode="External"/><Relationship Id="rId553" Type="http://schemas.openxmlformats.org/officeDocument/2006/relationships/hyperlink" Target="https://twitter.com/Rode_Jyang/status/1708036796138058218" TargetMode="External"/><Relationship Id="rId674" Type="http://schemas.openxmlformats.org/officeDocument/2006/relationships/hyperlink" Target="https://twitter.com/ri_yonn_0" TargetMode="External"/><Relationship Id="rId310" Type="http://schemas.openxmlformats.org/officeDocument/2006/relationships/hyperlink" Target="https://twitter.com/DD00NNGG" TargetMode="External"/><Relationship Id="rId431" Type="http://schemas.openxmlformats.org/officeDocument/2006/relationships/hyperlink" Target="https://twitter.com/Dari_Uri/status/1698272669349933269" TargetMode="External"/><Relationship Id="rId552" Type="http://schemas.openxmlformats.org/officeDocument/2006/relationships/hyperlink" Target="https://twitter.com/jeon_e0/status/1704465187259273255" TargetMode="External"/><Relationship Id="rId673" Type="http://schemas.openxmlformats.org/officeDocument/2006/relationships/hyperlink" Target="https://witchform.com/payform/?uuid=Z3VMQNEHSU" TargetMode="External"/><Relationship Id="rId430" Type="http://schemas.openxmlformats.org/officeDocument/2006/relationships/hyperlink" Target="https://twitter.com/Kkrazyyyy1" TargetMode="External"/><Relationship Id="rId551" Type="http://schemas.openxmlformats.org/officeDocument/2006/relationships/hyperlink" Target="https://twitter.com/jeon_e0" TargetMode="External"/><Relationship Id="rId672" Type="http://schemas.openxmlformats.org/officeDocument/2006/relationships/hyperlink" Target="https://twitter.com/aengdohwa/status/170512880173337831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2"/>
      <c r="J6" s="27" t="s">
        <v>102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103</v>
      </c>
      <c r="D7" s="17" t="s">
        <v>104</v>
      </c>
      <c r="E7" s="21" t="s">
        <v>105</v>
      </c>
      <c r="F7" s="18" t="s">
        <v>106</v>
      </c>
      <c r="G7" s="22"/>
      <c r="H7" s="22"/>
      <c r="I7" s="22"/>
      <c r="J7" s="22"/>
      <c r="K7" s="22"/>
      <c r="L7" s="21" t="s">
        <v>107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108</v>
      </c>
      <c r="D8" s="17" t="s">
        <v>109</v>
      </c>
      <c r="E8" s="18" t="s">
        <v>110</v>
      </c>
      <c r="F8" s="18" t="s">
        <v>111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112</v>
      </c>
      <c r="D9" s="17" t="s">
        <v>113</v>
      </c>
      <c r="E9" s="27" t="s">
        <v>114</v>
      </c>
      <c r="F9" s="18" t="s">
        <v>75</v>
      </c>
      <c r="G9" s="18" t="s">
        <v>115</v>
      </c>
      <c r="H9" s="18" t="s">
        <v>116</v>
      </c>
      <c r="I9" s="27" t="s">
        <v>117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118</v>
      </c>
      <c r="D10" s="17" t="s">
        <v>119</v>
      </c>
      <c r="E10" s="28" t="s">
        <v>120</v>
      </c>
      <c r="F10" s="18" t="s">
        <v>106</v>
      </c>
      <c r="G10" s="22"/>
      <c r="H10" s="22"/>
      <c r="J10" s="21" t="s">
        <v>121</v>
      </c>
      <c r="K10" s="22"/>
      <c r="L10" s="21" t="s">
        <v>122</v>
      </c>
      <c r="M10" s="19" t="s">
        <v>123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124</v>
      </c>
      <c r="D11" s="17" t="s">
        <v>125</v>
      </c>
      <c r="E11" s="21" t="s">
        <v>126</v>
      </c>
      <c r="F11" s="18" t="s">
        <v>127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128</v>
      </c>
      <c r="D12" s="17" t="s">
        <v>129</v>
      </c>
      <c r="E12" s="21" t="s">
        <v>130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131</v>
      </c>
      <c r="D13" s="17" t="s">
        <v>132</v>
      </c>
      <c r="E13" s="21" t="s">
        <v>133</v>
      </c>
      <c r="F13" s="18" t="s">
        <v>134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131</v>
      </c>
      <c r="D14" s="17" t="s">
        <v>135</v>
      </c>
      <c r="E14" s="21" t="s">
        <v>136</v>
      </c>
      <c r="F14" s="18" t="s">
        <v>137</v>
      </c>
      <c r="G14" s="18" t="s">
        <v>138</v>
      </c>
      <c r="H14" s="18" t="s">
        <v>139</v>
      </c>
      <c r="I14" s="21" t="s">
        <v>140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141</v>
      </c>
      <c r="D15" s="17" t="s">
        <v>142</v>
      </c>
      <c r="E15" s="27" t="s">
        <v>143</v>
      </c>
      <c r="F15" s="18" t="s">
        <v>111</v>
      </c>
      <c r="G15" s="22"/>
      <c r="H15" s="22"/>
      <c r="I15" s="21" t="s">
        <v>144</v>
      </c>
      <c r="J15" s="22"/>
      <c r="K15" s="22"/>
      <c r="L15" s="22"/>
      <c r="M15" s="19" t="s">
        <v>145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146</v>
      </c>
      <c r="D16" s="17" t="s">
        <v>147</v>
      </c>
      <c r="E16" s="21" t="s">
        <v>148</v>
      </c>
      <c r="F16" s="18" t="s">
        <v>111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149</v>
      </c>
      <c r="D17" s="17" t="s">
        <v>150</v>
      </c>
      <c r="E17" s="21" t="s">
        <v>151</v>
      </c>
      <c r="F17" s="18" t="s">
        <v>75</v>
      </c>
      <c r="G17" s="22"/>
      <c r="H17" s="22"/>
      <c r="I17" s="22"/>
      <c r="J17" s="21" t="s">
        <v>152</v>
      </c>
      <c r="K17" s="22"/>
      <c r="L17" s="22"/>
      <c r="M17" s="19" t="s">
        <v>145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153</v>
      </c>
      <c r="D18" s="17" t="s">
        <v>154</v>
      </c>
      <c r="E18" s="21" t="s">
        <v>155</v>
      </c>
      <c r="F18" s="18" t="s">
        <v>111</v>
      </c>
      <c r="G18" s="22"/>
      <c r="H18" s="22"/>
      <c r="I18" s="27" t="s">
        <v>156</v>
      </c>
      <c r="J18" s="21" t="s">
        <v>157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158</v>
      </c>
      <c r="D19" s="17" t="s">
        <v>159</v>
      </c>
      <c r="E19" s="28" t="s">
        <v>160</v>
      </c>
      <c r="F19" s="18" t="s">
        <v>75</v>
      </c>
      <c r="G19" s="22"/>
      <c r="H19" s="22"/>
      <c r="I19" s="26" t="s">
        <v>161</v>
      </c>
      <c r="J19" s="28" t="s">
        <v>162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163</v>
      </c>
      <c r="D20" s="17" t="s">
        <v>164</v>
      </c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23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165</v>
      </c>
      <c r="D21" s="17" t="s">
        <v>166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167</v>
      </c>
      <c r="D22" s="17" t="s">
        <v>168</v>
      </c>
      <c r="E22" s="21" t="s">
        <v>169</v>
      </c>
      <c r="F22" s="18" t="s">
        <v>134</v>
      </c>
      <c r="G22" s="22"/>
      <c r="H22" s="22"/>
      <c r="I22" s="21" t="s">
        <v>170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171</v>
      </c>
      <c r="D23" s="17" t="s">
        <v>172</v>
      </c>
      <c r="E23" s="21" t="s">
        <v>173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174</v>
      </c>
      <c r="D24" s="17" t="s">
        <v>175</v>
      </c>
      <c r="E24" s="21" t="s">
        <v>176</v>
      </c>
      <c r="F24" s="18" t="s">
        <v>75</v>
      </c>
      <c r="G24" s="22"/>
      <c r="H24" s="22"/>
      <c r="I24" s="26" t="s">
        <v>177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178</v>
      </c>
      <c r="D25" s="17" t="s">
        <v>179</v>
      </c>
      <c r="E25" s="21" t="s">
        <v>180</v>
      </c>
      <c r="F25" s="18" t="s">
        <v>181</v>
      </c>
      <c r="G25" s="22"/>
      <c r="H25" s="22"/>
      <c r="J25" s="27" t="s">
        <v>182</v>
      </c>
      <c r="K25" s="21" t="s">
        <v>183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184</v>
      </c>
      <c r="D26" s="17" t="s">
        <v>185</v>
      </c>
      <c r="E26" s="21" t="s">
        <v>186</v>
      </c>
      <c r="F26" s="18" t="s">
        <v>187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188</v>
      </c>
      <c r="D27" s="17" t="s">
        <v>189</v>
      </c>
      <c r="E27" s="21" t="s">
        <v>190</v>
      </c>
      <c r="F27" s="22"/>
      <c r="G27" s="22"/>
      <c r="H27" s="22"/>
      <c r="I27" s="22"/>
      <c r="J27" s="21" t="s">
        <v>191</v>
      </c>
      <c r="K27" s="21" t="s">
        <v>192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193</v>
      </c>
      <c r="D28" s="17" t="s">
        <v>194</v>
      </c>
      <c r="E28" s="21" t="s">
        <v>195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196</v>
      </c>
      <c r="D29" s="17" t="s">
        <v>197</v>
      </c>
      <c r="E29" s="21" t="s">
        <v>198</v>
      </c>
      <c r="F29" s="29" t="s">
        <v>199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200</v>
      </c>
      <c r="D30" s="17" t="s">
        <v>201</v>
      </c>
      <c r="E30" s="21" t="s">
        <v>202</v>
      </c>
      <c r="F30" s="18" t="s">
        <v>203</v>
      </c>
      <c r="G30" s="22"/>
      <c r="H30" s="22"/>
      <c r="I30" s="26" t="s">
        <v>204</v>
      </c>
      <c r="J30" s="21" t="s">
        <v>205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206</v>
      </c>
      <c r="D31" s="17" t="s">
        <v>207</v>
      </c>
      <c r="E31" s="21" t="s">
        <v>208</v>
      </c>
      <c r="F31" s="18" t="s">
        <v>209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210</v>
      </c>
      <c r="D32" s="17" t="s">
        <v>211</v>
      </c>
      <c r="E32" s="21" t="s">
        <v>212</v>
      </c>
      <c r="F32" s="18" t="s">
        <v>181</v>
      </c>
      <c r="G32" s="22"/>
      <c r="H32" s="22"/>
      <c r="I32" s="26" t="s">
        <v>213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214</v>
      </c>
      <c r="D33" s="17" t="s">
        <v>215</v>
      </c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216</v>
      </c>
      <c r="D34" s="17" t="s">
        <v>217</v>
      </c>
      <c r="E34" s="21" t="s">
        <v>218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219</v>
      </c>
      <c r="D35" s="17" t="s">
        <v>220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221</v>
      </c>
      <c r="D36" s="17" t="s">
        <v>222</v>
      </c>
      <c r="E36" s="21" t="s">
        <v>223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224</v>
      </c>
      <c r="D37" s="17" t="s">
        <v>225</v>
      </c>
      <c r="E37" s="21" t="s">
        <v>226</v>
      </c>
      <c r="F37" s="18" t="s">
        <v>227</v>
      </c>
      <c r="G37" s="22"/>
      <c r="H37" s="22"/>
      <c r="I37" s="26" t="s">
        <v>228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229</v>
      </c>
      <c r="D38" s="17" t="s">
        <v>230</v>
      </c>
      <c r="E38" s="21" t="s">
        <v>231</v>
      </c>
      <c r="F38" s="18" t="s">
        <v>232</v>
      </c>
      <c r="G38" s="22"/>
      <c r="H38" s="22"/>
      <c r="I38" s="26" t="s">
        <v>233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234</v>
      </c>
      <c r="D39" s="17" t="s">
        <v>235</v>
      </c>
      <c r="E39" s="21" t="s">
        <v>236</v>
      </c>
      <c r="F39" s="18" t="s">
        <v>237</v>
      </c>
      <c r="G39" s="22"/>
      <c r="H39" s="22"/>
      <c r="I39" s="26" t="s">
        <v>238</v>
      </c>
      <c r="J39" s="21" t="s">
        <v>239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240</v>
      </c>
      <c r="D40" s="17" t="s">
        <v>241</v>
      </c>
      <c r="E40" s="21" t="s">
        <v>242</v>
      </c>
      <c r="F40" s="18" t="s">
        <v>243</v>
      </c>
      <c r="G40" s="22"/>
      <c r="H40" s="22"/>
      <c r="I40" s="26" t="s">
        <v>244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245</v>
      </c>
      <c r="D41" s="17" t="s">
        <v>246</v>
      </c>
      <c r="E41" s="21" t="s">
        <v>247</v>
      </c>
      <c r="F41" s="18" t="s">
        <v>248</v>
      </c>
      <c r="G41" s="22"/>
      <c r="H41" s="22"/>
      <c r="I41" s="21" t="s">
        <v>249</v>
      </c>
      <c r="J41" s="21" t="s">
        <v>250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251</v>
      </c>
      <c r="D42" s="17" t="s">
        <v>252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253</v>
      </c>
      <c r="D43" s="17" t="s">
        <v>254</v>
      </c>
      <c r="E43" s="21" t="s">
        <v>255</v>
      </c>
      <c r="F43" s="18" t="s">
        <v>209</v>
      </c>
      <c r="G43" s="22"/>
      <c r="H43" s="22"/>
      <c r="I43" s="26" t="s">
        <v>256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257</v>
      </c>
      <c r="D44" s="17" t="s">
        <v>258</v>
      </c>
      <c r="E44" s="21" t="s">
        <v>259</v>
      </c>
      <c r="F44" s="18" t="s">
        <v>260</v>
      </c>
      <c r="G44" s="22"/>
      <c r="H44" s="22"/>
      <c r="I44" s="18"/>
      <c r="J44" s="21" t="s">
        <v>261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262</v>
      </c>
      <c r="D45" s="17" t="s">
        <v>263</v>
      </c>
      <c r="E45" s="21" t="s">
        <v>264</v>
      </c>
      <c r="F45" s="18" t="s">
        <v>265</v>
      </c>
      <c r="G45" s="22"/>
      <c r="H45" s="22"/>
      <c r="I45" s="21" t="s">
        <v>266</v>
      </c>
      <c r="J45" s="21" t="s">
        <v>267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268</v>
      </c>
      <c r="D46" s="17" t="s">
        <v>269</v>
      </c>
      <c r="E46" s="21" t="s">
        <v>270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271</v>
      </c>
      <c r="D47" s="17" t="s">
        <v>272</v>
      </c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273</v>
      </c>
      <c r="D48" s="17" t="s">
        <v>274</v>
      </c>
      <c r="E48" s="21" t="s">
        <v>275</v>
      </c>
      <c r="F48" s="18" t="s">
        <v>232</v>
      </c>
      <c r="G48" s="22"/>
      <c r="H48" s="22"/>
      <c r="I48" s="26" t="s">
        <v>276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277</v>
      </c>
      <c r="D49" s="30" t="s">
        <v>278</v>
      </c>
      <c r="E49" s="28" t="s">
        <v>279</v>
      </c>
      <c r="F49" s="18" t="s">
        <v>280</v>
      </c>
      <c r="G49" s="22"/>
      <c r="H49" s="22"/>
      <c r="I49" s="26" t="s">
        <v>281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282</v>
      </c>
      <c r="D50" s="17" t="s">
        <v>283</v>
      </c>
      <c r="E50" s="28" t="s">
        <v>284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285</v>
      </c>
      <c r="D51" s="17" t="s">
        <v>286</v>
      </c>
      <c r="E51" s="31" t="s">
        <v>287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288</v>
      </c>
      <c r="D52" s="17" t="s">
        <v>289</v>
      </c>
      <c r="E52" s="21" t="s">
        <v>290</v>
      </c>
      <c r="F52" s="18" t="s">
        <v>127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291</v>
      </c>
      <c r="D53" s="17" t="s">
        <v>292</v>
      </c>
      <c r="E53" s="21" t="s">
        <v>293</v>
      </c>
      <c r="F53" s="18" t="s">
        <v>294</v>
      </c>
      <c r="G53" s="22"/>
      <c r="H53" s="22"/>
      <c r="I53" s="22"/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295</v>
      </c>
      <c r="D54" s="17" t="s">
        <v>296</v>
      </c>
      <c r="E54" s="21" t="s">
        <v>297</v>
      </c>
      <c r="F54" s="18" t="s">
        <v>181</v>
      </c>
      <c r="G54" s="22"/>
      <c r="H54" s="22"/>
      <c r="I54" s="22"/>
      <c r="J54" s="21" t="s">
        <v>298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299</v>
      </c>
      <c r="D55" s="17" t="s">
        <v>300</v>
      </c>
      <c r="E55" s="21" t="s">
        <v>301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302</v>
      </c>
      <c r="D56" s="17" t="s">
        <v>303</v>
      </c>
      <c r="E56" s="21" t="s">
        <v>304</v>
      </c>
      <c r="F56" s="18" t="s">
        <v>305</v>
      </c>
      <c r="G56" s="22"/>
      <c r="H56" s="22"/>
      <c r="I56" s="26" t="s">
        <v>306</v>
      </c>
      <c r="J56" s="21" t="s">
        <v>307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308</v>
      </c>
      <c r="D57" s="17" t="s">
        <v>309</v>
      </c>
      <c r="E57" s="21" t="s">
        <v>310</v>
      </c>
      <c r="F57" s="18" t="s">
        <v>311</v>
      </c>
      <c r="G57" s="22"/>
      <c r="H57" s="22"/>
      <c r="I57" s="26" t="s">
        <v>312</v>
      </c>
      <c r="J57" s="21" t="s">
        <v>313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314</v>
      </c>
      <c r="D58" s="17" t="s">
        <v>315</v>
      </c>
      <c r="E58" s="21" t="s">
        <v>316</v>
      </c>
      <c r="F58" s="18" t="s">
        <v>317</v>
      </c>
      <c r="G58" s="22"/>
      <c r="H58" s="22"/>
      <c r="I58" s="26" t="s">
        <v>318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319</v>
      </c>
      <c r="D59" s="17" t="s">
        <v>320</v>
      </c>
      <c r="E59" s="21" t="s">
        <v>321</v>
      </c>
      <c r="F59" s="18" t="s">
        <v>55</v>
      </c>
      <c r="G59" s="22"/>
      <c r="H59" s="22"/>
      <c r="I59" s="26" t="s">
        <v>322</v>
      </c>
      <c r="J59" s="21" t="s">
        <v>323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324</v>
      </c>
      <c r="D60" s="17" t="s">
        <v>325</v>
      </c>
      <c r="E60" s="28" t="s">
        <v>326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327</v>
      </c>
      <c r="D61" s="17" t="s">
        <v>328</v>
      </c>
      <c r="E61" s="28" t="s">
        <v>329</v>
      </c>
      <c r="F61" s="18" t="s">
        <v>55</v>
      </c>
      <c r="G61" s="22"/>
      <c r="H61" s="22"/>
      <c r="I61" s="22"/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330</v>
      </c>
      <c r="D62" s="17" t="s">
        <v>331</v>
      </c>
      <c r="E62" s="21" t="s">
        <v>332</v>
      </c>
      <c r="F62" s="18" t="s">
        <v>333</v>
      </c>
      <c r="G62" s="22"/>
      <c r="H62" s="22"/>
      <c r="I62" s="26" t="s">
        <v>334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335</v>
      </c>
      <c r="D63" s="17" t="s">
        <v>336</v>
      </c>
      <c r="E63" s="21" t="s">
        <v>337</v>
      </c>
      <c r="F63" s="18" t="s">
        <v>338</v>
      </c>
      <c r="G63" s="22"/>
      <c r="H63" s="22"/>
      <c r="I63" s="26" t="s">
        <v>339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340</v>
      </c>
      <c r="D64" s="17" t="s">
        <v>341</v>
      </c>
      <c r="F64" s="18" t="s">
        <v>342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343</v>
      </c>
      <c r="D65" s="17" t="s">
        <v>344</v>
      </c>
      <c r="E65" s="21" t="s">
        <v>345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346</v>
      </c>
      <c r="D66" s="17" t="s">
        <v>347</v>
      </c>
      <c r="E66" s="18" t="s">
        <v>348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349</v>
      </c>
      <c r="D67" s="17" t="s">
        <v>350</v>
      </c>
      <c r="E67" s="21" t="s">
        <v>351</v>
      </c>
      <c r="F67" s="18" t="s">
        <v>260</v>
      </c>
      <c r="G67" s="18" t="s">
        <v>352</v>
      </c>
      <c r="H67" s="18" t="s">
        <v>353</v>
      </c>
      <c r="I67" s="26" t="s">
        <v>354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355</v>
      </c>
      <c r="D68" s="17" t="s">
        <v>356</v>
      </c>
      <c r="E68" s="21" t="s">
        <v>357</v>
      </c>
      <c r="F68" s="18" t="s">
        <v>358</v>
      </c>
      <c r="G68" s="22"/>
      <c r="H68" s="22"/>
      <c r="I68" s="27" t="s">
        <v>359</v>
      </c>
      <c r="J68" s="21" t="s">
        <v>360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361</v>
      </c>
      <c r="D69" s="17" t="s">
        <v>362</v>
      </c>
      <c r="E69" s="21" t="s">
        <v>363</v>
      </c>
      <c r="F69" s="18" t="s">
        <v>181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364</v>
      </c>
      <c r="D70" s="17" t="s">
        <v>365</v>
      </c>
      <c r="E70" s="28" t="s">
        <v>366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367</v>
      </c>
      <c r="D71" s="17" t="s">
        <v>368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369</v>
      </c>
      <c r="D72" s="17" t="s">
        <v>370</v>
      </c>
      <c r="E72" s="18" t="s">
        <v>371</v>
      </c>
      <c r="F72" s="18" t="s">
        <v>372</v>
      </c>
      <c r="G72" s="18" t="s">
        <v>373</v>
      </c>
      <c r="H72" s="18" t="s">
        <v>374</v>
      </c>
      <c r="I72" s="21" t="s">
        <v>375</v>
      </c>
      <c r="J72" s="22"/>
      <c r="K72" s="22"/>
      <c r="L72" s="21" t="s">
        <v>376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377</v>
      </c>
      <c r="D73" s="17" t="s">
        <v>378</v>
      </c>
      <c r="E73" s="21" t="s">
        <v>379</v>
      </c>
      <c r="F73" s="18" t="s">
        <v>380</v>
      </c>
      <c r="G73" s="22"/>
      <c r="H73" s="22"/>
      <c r="I73" s="26" t="s">
        <v>381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382</v>
      </c>
      <c r="D74" s="17" t="s">
        <v>383</v>
      </c>
      <c r="E74" s="21" t="s">
        <v>384</v>
      </c>
      <c r="F74" s="18" t="s">
        <v>127</v>
      </c>
      <c r="G74" s="22"/>
      <c r="H74" s="22"/>
      <c r="I74" s="26" t="s">
        <v>385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386</v>
      </c>
      <c r="D75" s="17" t="s">
        <v>387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388</v>
      </c>
      <c r="D76" s="17" t="s">
        <v>389</v>
      </c>
      <c r="E76" s="21" t="s">
        <v>390</v>
      </c>
      <c r="F76" s="22"/>
      <c r="G76" s="22"/>
      <c r="H76" s="22"/>
      <c r="I76" s="21" t="s">
        <v>391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392</v>
      </c>
      <c r="D77" s="17" t="s">
        <v>393</v>
      </c>
      <c r="E77" s="21" t="s">
        <v>394</v>
      </c>
      <c r="F77" s="18" t="s">
        <v>395</v>
      </c>
      <c r="G77" s="22"/>
      <c r="H77" s="22"/>
      <c r="I77" s="22"/>
      <c r="J77" s="22"/>
      <c r="K77" s="22"/>
      <c r="L77" s="21" t="s">
        <v>396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397</v>
      </c>
      <c r="D78" s="17" t="s">
        <v>398</v>
      </c>
      <c r="E78" s="21" t="s">
        <v>399</v>
      </c>
      <c r="F78" s="18" t="s">
        <v>400</v>
      </c>
      <c r="G78" s="22"/>
      <c r="H78" s="22"/>
      <c r="I78" s="26" t="s">
        <v>401</v>
      </c>
      <c r="J78" s="21" t="s">
        <v>402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403</v>
      </c>
      <c r="D79" s="17" t="s">
        <v>404</v>
      </c>
      <c r="E79" s="21" t="s">
        <v>405</v>
      </c>
      <c r="F79" s="18" t="s">
        <v>406</v>
      </c>
      <c r="G79" s="22"/>
      <c r="H79" s="22"/>
      <c r="I79" s="26" t="s">
        <v>407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408</v>
      </c>
      <c r="D80" s="17" t="s">
        <v>409</v>
      </c>
      <c r="E80" s="21" t="s">
        <v>410</v>
      </c>
      <c r="F80" s="18" t="s">
        <v>411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412</v>
      </c>
      <c r="D81" s="17" t="s">
        <v>413</v>
      </c>
      <c r="E81" s="21" t="s">
        <v>414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415</v>
      </c>
      <c r="D82" s="17" t="s">
        <v>416</v>
      </c>
      <c r="E82" s="21" t="s">
        <v>417</v>
      </c>
      <c r="F82" s="18" t="s">
        <v>418</v>
      </c>
      <c r="G82" s="22"/>
      <c r="H82" s="22"/>
      <c r="I82" s="22"/>
      <c r="J82" s="22"/>
      <c r="K82" s="22"/>
      <c r="L82" s="21" t="s">
        <v>419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420</v>
      </c>
      <c r="D83" s="17" t="s">
        <v>421</v>
      </c>
      <c r="E83" s="21" t="s">
        <v>422</v>
      </c>
      <c r="F83" s="18" t="s">
        <v>423</v>
      </c>
      <c r="G83" s="22"/>
      <c r="H83" s="22"/>
      <c r="I83" s="22"/>
      <c r="J83" s="21" t="s">
        <v>424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425</v>
      </c>
      <c r="D84" s="17" t="s">
        <v>426</v>
      </c>
      <c r="E84" s="21" t="s">
        <v>427</v>
      </c>
      <c r="F84" s="18" t="s">
        <v>428</v>
      </c>
      <c r="G84" s="22"/>
      <c r="H84" s="22"/>
      <c r="I84" s="26" t="s">
        <v>429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430</v>
      </c>
      <c r="D85" s="17" t="s">
        <v>431</v>
      </c>
      <c r="E85" s="21" t="s">
        <v>432</v>
      </c>
      <c r="F85" s="18" t="s">
        <v>433</v>
      </c>
      <c r="G85" s="22"/>
      <c r="H85" s="22"/>
      <c r="I85" s="26" t="s">
        <v>434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435</v>
      </c>
      <c r="D86" s="17" t="s">
        <v>436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437</v>
      </c>
      <c r="D87" s="17" t="s">
        <v>438</v>
      </c>
      <c r="E87" s="21" t="s">
        <v>439</v>
      </c>
      <c r="F87" s="18" t="s">
        <v>440</v>
      </c>
      <c r="G87" s="22"/>
      <c r="H87" s="22"/>
      <c r="I87" s="26" t="s">
        <v>441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437</v>
      </c>
      <c r="D88" s="17" t="s">
        <v>442</v>
      </c>
      <c r="E88" s="21" t="s">
        <v>443</v>
      </c>
      <c r="F88" s="18" t="s">
        <v>209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444</v>
      </c>
      <c r="D89" s="17" t="s">
        <v>445</v>
      </c>
      <c r="E89" s="22"/>
      <c r="F89" s="18" t="s">
        <v>446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447</v>
      </c>
      <c r="D90" s="17" t="s">
        <v>448</v>
      </c>
      <c r="E90" s="21" t="s">
        <v>449</v>
      </c>
      <c r="F90" s="18" t="s">
        <v>450</v>
      </c>
      <c r="G90" s="22"/>
      <c r="H90" s="22"/>
      <c r="I90" s="26" t="s">
        <v>451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452</v>
      </c>
      <c r="D91" s="17" t="s">
        <v>453</v>
      </c>
      <c r="E91" s="27"/>
      <c r="F91" s="18" t="s">
        <v>454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455</v>
      </c>
      <c r="D92" s="17" t="s">
        <v>456</v>
      </c>
      <c r="E92" s="21" t="s">
        <v>457</v>
      </c>
      <c r="F92" s="18" t="s">
        <v>458</v>
      </c>
      <c r="G92" s="22"/>
      <c r="H92" s="22"/>
      <c r="I92" s="22"/>
      <c r="J92" s="22"/>
      <c r="K92" s="22"/>
      <c r="L92" s="22"/>
      <c r="M92" s="23"/>
      <c r="N92" s="23"/>
      <c r="O92" s="23"/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459</v>
      </c>
      <c r="D93" s="17" t="s">
        <v>460</v>
      </c>
      <c r="E93" s="21" t="s">
        <v>461</v>
      </c>
      <c r="F93" s="18" t="s">
        <v>462</v>
      </c>
      <c r="G93" s="22"/>
      <c r="H93" s="22"/>
      <c r="I93" s="18" t="s">
        <v>463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464</v>
      </c>
      <c r="D94" s="17" t="s">
        <v>465</v>
      </c>
      <c r="E94" s="21" t="s">
        <v>466</v>
      </c>
      <c r="F94" s="18" t="s">
        <v>411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467</v>
      </c>
      <c r="D95" s="17" t="s">
        <v>468</v>
      </c>
      <c r="E95" s="21" t="s">
        <v>469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470</v>
      </c>
      <c r="D96" s="17" t="s">
        <v>471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472</v>
      </c>
      <c r="D97" s="17" t="s">
        <v>473</v>
      </c>
      <c r="E97" s="21" t="s">
        <v>474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475</v>
      </c>
      <c r="D98" s="17" t="s">
        <v>476</v>
      </c>
      <c r="E98" s="28" t="s">
        <v>477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478</v>
      </c>
      <c r="D99" s="17" t="s">
        <v>479</v>
      </c>
      <c r="E99" s="21" t="s">
        <v>480</v>
      </c>
      <c r="F99" s="18" t="s">
        <v>481</v>
      </c>
      <c r="G99" s="22"/>
      <c r="H99" s="22"/>
      <c r="I99" s="22"/>
      <c r="J99" s="21" t="s">
        <v>482</v>
      </c>
      <c r="K99" s="22"/>
      <c r="L99" s="22"/>
      <c r="M99" s="23"/>
      <c r="N99" s="23"/>
      <c r="O99" s="23"/>
      <c r="P99" s="23" t="b">
        <v>0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483</v>
      </c>
      <c r="D100" s="17" t="s">
        <v>484</v>
      </c>
      <c r="E100" s="21" t="s">
        <v>485</v>
      </c>
      <c r="F100" s="18" t="s">
        <v>55</v>
      </c>
      <c r="G100" s="22"/>
      <c r="H100" s="22"/>
      <c r="I100" s="22"/>
      <c r="J100" s="21" t="s">
        <v>486</v>
      </c>
      <c r="K100" s="21" t="s">
        <v>487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488</v>
      </c>
      <c r="D101" s="17" t="s">
        <v>489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490</v>
      </c>
      <c r="D102" s="17" t="s">
        <v>491</v>
      </c>
      <c r="E102" s="21" t="s">
        <v>492</v>
      </c>
      <c r="F102" s="18" t="s">
        <v>493</v>
      </c>
      <c r="G102" s="22"/>
      <c r="H102" s="22"/>
      <c r="I102" s="26" t="s">
        <v>494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495</v>
      </c>
      <c r="D103" s="17" t="s">
        <v>496</v>
      </c>
      <c r="E103" s="21" t="s">
        <v>497</v>
      </c>
      <c r="F103" s="18" t="s">
        <v>55</v>
      </c>
      <c r="G103" s="22"/>
      <c r="H103" s="22"/>
      <c r="I103" s="21" t="s">
        <v>498</v>
      </c>
      <c r="J103" s="18" t="s">
        <v>499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500</v>
      </c>
      <c r="D104" s="17" t="s">
        <v>501</v>
      </c>
      <c r="E104" s="21" t="s">
        <v>502</v>
      </c>
      <c r="F104" s="18" t="s">
        <v>503</v>
      </c>
      <c r="G104" s="22"/>
      <c r="H104" s="22"/>
      <c r="I104" s="26" t="s">
        <v>504</v>
      </c>
      <c r="J104" s="21" t="s">
        <v>505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506</v>
      </c>
      <c r="D105" s="17" t="s">
        <v>507</v>
      </c>
      <c r="E105" s="21" t="s">
        <v>508</v>
      </c>
      <c r="F105" s="18" t="s">
        <v>423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509</v>
      </c>
      <c r="D106" s="17" t="s">
        <v>510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511</v>
      </c>
      <c r="D107" s="17" t="s">
        <v>512</v>
      </c>
      <c r="E107" s="32" t="s">
        <v>513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514</v>
      </c>
      <c r="D108" s="17" t="s">
        <v>515</v>
      </c>
      <c r="E108" s="21" t="s">
        <v>516</v>
      </c>
      <c r="F108" s="22"/>
      <c r="G108" s="22"/>
      <c r="H108" s="22"/>
      <c r="I108" s="22"/>
      <c r="J108" s="22"/>
      <c r="K108" s="22"/>
      <c r="L108" s="21" t="s">
        <v>517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518</v>
      </c>
      <c r="D109" s="17" t="s">
        <v>519</v>
      </c>
      <c r="E109" s="21" t="s">
        <v>520</v>
      </c>
      <c r="F109" s="18" t="s">
        <v>521</v>
      </c>
      <c r="G109" s="22"/>
      <c r="H109" s="22"/>
      <c r="I109" s="26" t="s">
        <v>522</v>
      </c>
      <c r="J109" s="21" t="s">
        <v>523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524</v>
      </c>
      <c r="D110" s="17" t="s">
        <v>525</v>
      </c>
      <c r="E110" s="21" t="s">
        <v>526</v>
      </c>
      <c r="F110" s="18" t="s">
        <v>458</v>
      </c>
      <c r="G110" s="22"/>
      <c r="H110" s="22"/>
      <c r="I110" s="26" t="s">
        <v>527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528</v>
      </c>
      <c r="D111" s="17" t="s">
        <v>529</v>
      </c>
      <c r="E111" s="21" t="s">
        <v>530</v>
      </c>
      <c r="F111" s="18" t="s">
        <v>531</v>
      </c>
      <c r="G111" s="22"/>
      <c r="H111" s="22"/>
      <c r="I111" s="33" t="s">
        <v>532</v>
      </c>
      <c r="J111" s="21" t="s">
        <v>533</v>
      </c>
      <c r="K111" s="21" t="s">
        <v>534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535</v>
      </c>
      <c r="D112" s="17" t="s">
        <v>536</v>
      </c>
      <c r="E112" s="21" t="s">
        <v>537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538</v>
      </c>
      <c r="D113" s="17" t="s">
        <v>539</v>
      </c>
      <c r="E113" s="21" t="s">
        <v>540</v>
      </c>
      <c r="F113" s="18" t="s">
        <v>541</v>
      </c>
      <c r="G113" s="22"/>
      <c r="H113" s="22"/>
      <c r="I113" s="26" t="s">
        <v>542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543</v>
      </c>
      <c r="D114" s="17" t="s">
        <v>544</v>
      </c>
      <c r="E114" s="21" t="s">
        <v>545</v>
      </c>
      <c r="F114" s="18" t="s">
        <v>546</v>
      </c>
      <c r="G114" s="22"/>
      <c r="H114" s="22"/>
      <c r="I114" s="26" t="s">
        <v>547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548</v>
      </c>
      <c r="D115" s="17" t="s">
        <v>549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550</v>
      </c>
      <c r="D116" s="17" t="s">
        <v>551</v>
      </c>
      <c r="E116" s="22"/>
      <c r="F116" s="18" t="s">
        <v>552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553</v>
      </c>
      <c r="D117" s="17" t="s">
        <v>554</v>
      </c>
      <c r="E117" s="21" t="s">
        <v>555</v>
      </c>
      <c r="F117" s="18" t="s">
        <v>55</v>
      </c>
      <c r="G117" s="22"/>
      <c r="H117" s="22"/>
      <c r="I117" s="26" t="s">
        <v>556</v>
      </c>
      <c r="J117" s="22"/>
      <c r="K117" s="22"/>
      <c r="L117" s="22"/>
      <c r="M117" s="19" t="s">
        <v>557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558</v>
      </c>
      <c r="D118" s="17" t="s">
        <v>559</v>
      </c>
      <c r="E118" s="21" t="s">
        <v>560</v>
      </c>
      <c r="F118" s="22"/>
      <c r="G118" s="22"/>
      <c r="H118" s="22"/>
      <c r="I118" s="26" t="s">
        <v>561</v>
      </c>
      <c r="J118" s="21" t="s">
        <v>562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563</v>
      </c>
      <c r="D119" s="17" t="s">
        <v>564</v>
      </c>
      <c r="E119" s="21" t="s">
        <v>565</v>
      </c>
      <c r="F119" s="18" t="s">
        <v>566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567</v>
      </c>
      <c r="D120" s="17" t="s">
        <v>568</v>
      </c>
      <c r="E120" s="21" t="s">
        <v>569</v>
      </c>
      <c r="F120" s="18" t="s">
        <v>570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571</v>
      </c>
      <c r="D121" s="17" t="s">
        <v>572</v>
      </c>
      <c r="E121" s="21" t="s">
        <v>573</v>
      </c>
      <c r="F121" s="18" t="s">
        <v>574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575</v>
      </c>
      <c r="D122" s="17" t="s">
        <v>576</v>
      </c>
      <c r="E122" s="21" t="s">
        <v>577</v>
      </c>
      <c r="F122" s="18" t="s">
        <v>578</v>
      </c>
      <c r="G122" s="22"/>
      <c r="H122" s="22"/>
      <c r="I122" s="21" t="s">
        <v>579</v>
      </c>
      <c r="J122" s="21" t="s">
        <v>580</v>
      </c>
      <c r="K122" s="22"/>
      <c r="L122" s="21" t="s">
        <v>581</v>
      </c>
      <c r="M122" s="23"/>
      <c r="N122" s="23"/>
      <c r="O122" s="23"/>
      <c r="P122" s="23" t="b">
        <v>0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582</v>
      </c>
      <c r="D123" s="17" t="s">
        <v>583</v>
      </c>
      <c r="E123" s="21" t="s">
        <v>584</v>
      </c>
      <c r="F123" s="18" t="s">
        <v>585</v>
      </c>
      <c r="G123" s="22"/>
      <c r="H123" s="22"/>
      <c r="I123" s="21" t="s">
        <v>586</v>
      </c>
      <c r="J123" s="22"/>
      <c r="K123" s="22"/>
      <c r="L123" s="22"/>
      <c r="M123" s="23"/>
      <c r="N123" s="23"/>
      <c r="O123" s="23"/>
      <c r="P123" s="23" t="b">
        <v>0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587</v>
      </c>
      <c r="D124" s="17" t="s">
        <v>588</v>
      </c>
      <c r="E124" s="18" t="s">
        <v>589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590</v>
      </c>
      <c r="D125" s="17" t="s">
        <v>591</v>
      </c>
      <c r="E125" s="21" t="s">
        <v>592</v>
      </c>
      <c r="F125" s="18" t="s">
        <v>209</v>
      </c>
      <c r="G125" s="22"/>
      <c r="H125" s="22"/>
      <c r="I125" s="22"/>
      <c r="J125" s="21" t="s">
        <v>593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594</v>
      </c>
      <c r="D126" s="17" t="s">
        <v>595</v>
      </c>
      <c r="E126" s="21" t="s">
        <v>596</v>
      </c>
      <c r="F126" s="18" t="s">
        <v>209</v>
      </c>
      <c r="G126" s="22"/>
      <c r="H126" s="22"/>
      <c r="I126" s="26" t="s">
        <v>597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598</v>
      </c>
      <c r="D127" s="16" t="s">
        <v>599</v>
      </c>
      <c r="E127" s="21" t="s">
        <v>600</v>
      </c>
      <c r="F127" s="18" t="s">
        <v>181</v>
      </c>
      <c r="G127" s="22"/>
      <c r="H127" s="22"/>
      <c r="I127" s="26" t="s">
        <v>601</v>
      </c>
      <c r="J127" s="21" t="s">
        <v>602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603</v>
      </c>
      <c r="D128" s="17" t="s">
        <v>604</v>
      </c>
      <c r="E128" s="21" t="s">
        <v>605</v>
      </c>
      <c r="F128" s="18" t="s">
        <v>181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606</v>
      </c>
      <c r="D129" s="30" t="s">
        <v>607</v>
      </c>
      <c r="E129" s="21" t="s">
        <v>608</v>
      </c>
      <c r="F129" s="18" t="s">
        <v>609</v>
      </c>
      <c r="G129" s="22"/>
      <c r="H129" s="22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610</v>
      </c>
      <c r="D130" s="17" t="s">
        <v>611</v>
      </c>
      <c r="E130" s="21" t="s">
        <v>612</v>
      </c>
      <c r="F130" s="18" t="s">
        <v>613</v>
      </c>
      <c r="G130" s="22"/>
      <c r="H130" s="22"/>
      <c r="I130" s="26" t="s">
        <v>614</v>
      </c>
      <c r="J130" s="21" t="s">
        <v>615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616</v>
      </c>
      <c r="D131" s="17" t="s">
        <v>617</v>
      </c>
      <c r="E131" s="18" t="s">
        <v>618</v>
      </c>
      <c r="F131" s="18" t="s">
        <v>619</v>
      </c>
      <c r="G131" s="22"/>
      <c r="H131" s="22"/>
      <c r="I131" s="26" t="s">
        <v>620</v>
      </c>
      <c r="J131" s="21" t="s">
        <v>621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622</v>
      </c>
      <c r="D132" s="17" t="s">
        <v>623</v>
      </c>
      <c r="E132" s="21" t="s">
        <v>624</v>
      </c>
      <c r="F132" s="34" t="s">
        <v>625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626</v>
      </c>
      <c r="D133" s="17" t="s">
        <v>627</v>
      </c>
      <c r="E133" s="21" t="s">
        <v>628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629</v>
      </c>
      <c r="D134" s="17" t="s">
        <v>630</v>
      </c>
      <c r="E134" s="21" t="s">
        <v>631</v>
      </c>
      <c r="F134" s="18" t="s">
        <v>632</v>
      </c>
      <c r="G134" s="22"/>
      <c r="H134" s="22"/>
      <c r="I134" s="26" t="s">
        <v>633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634</v>
      </c>
      <c r="D135" s="17" t="s">
        <v>635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636</v>
      </c>
      <c r="D136" s="17" t="s">
        <v>637</v>
      </c>
      <c r="E136" s="21" t="s">
        <v>638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639</v>
      </c>
      <c r="D137" s="17" t="s">
        <v>640</v>
      </c>
      <c r="E137" s="21" t="s">
        <v>641</v>
      </c>
      <c r="F137" s="18" t="s">
        <v>642</v>
      </c>
      <c r="G137" s="22"/>
      <c r="H137" s="18" t="s">
        <v>643</v>
      </c>
      <c r="I137" s="26" t="s">
        <v>644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645</v>
      </c>
      <c r="D138" s="17" t="s">
        <v>646</v>
      </c>
      <c r="E138" s="21" t="s">
        <v>647</v>
      </c>
      <c r="F138" s="18" t="s">
        <v>648</v>
      </c>
      <c r="G138" s="22"/>
      <c r="H138" s="22"/>
      <c r="I138" s="26" t="s">
        <v>649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650</v>
      </c>
      <c r="D139" s="17" t="s">
        <v>651</v>
      </c>
      <c r="E139" s="22"/>
      <c r="F139" s="18" t="s">
        <v>652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653</v>
      </c>
      <c r="D140" s="17" t="s">
        <v>654</v>
      </c>
      <c r="E140" s="21" t="s">
        <v>655</v>
      </c>
      <c r="F140" s="18" t="s">
        <v>656</v>
      </c>
      <c r="G140" s="22"/>
      <c r="H140" s="22"/>
      <c r="I140" s="26" t="s">
        <v>657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658</v>
      </c>
      <c r="D141" s="35" t="s">
        <v>659</v>
      </c>
      <c r="E141" s="21" t="s">
        <v>660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661</v>
      </c>
      <c r="D142" s="17" t="s">
        <v>662</v>
      </c>
      <c r="F142" s="18" t="s">
        <v>663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664</v>
      </c>
      <c r="D143" s="17" t="s">
        <v>665</v>
      </c>
      <c r="E143" s="21" t="s">
        <v>666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667</v>
      </c>
      <c r="D144" s="17" t="s">
        <v>668</v>
      </c>
      <c r="E144" s="21" t="s">
        <v>669</v>
      </c>
      <c r="F144" s="29" t="s">
        <v>670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671</v>
      </c>
      <c r="D145" s="17" t="s">
        <v>672</v>
      </c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673</v>
      </c>
      <c r="D146" s="17" t="s">
        <v>674</v>
      </c>
      <c r="E146" s="21" t="s">
        <v>675</v>
      </c>
      <c r="F146" s="18" t="s">
        <v>676</v>
      </c>
      <c r="G146" s="22"/>
      <c r="H146" s="22"/>
      <c r="I146" s="22"/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677</v>
      </c>
      <c r="D147" s="17" t="s">
        <v>678</v>
      </c>
      <c r="E147" s="21" t="s">
        <v>679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680</v>
      </c>
      <c r="D148" s="17" t="s">
        <v>681</v>
      </c>
      <c r="E148" s="21" t="s">
        <v>682</v>
      </c>
      <c r="F148" s="18" t="s">
        <v>676</v>
      </c>
      <c r="G148" s="22"/>
      <c r="H148" s="22"/>
      <c r="I148" s="22"/>
      <c r="J148" s="21" t="s">
        <v>683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684</v>
      </c>
      <c r="D149" s="17" t="s">
        <v>685</v>
      </c>
      <c r="E149" s="22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686</v>
      </c>
      <c r="D150" s="17" t="s">
        <v>687</v>
      </c>
      <c r="E150" s="22"/>
      <c r="F150" s="18" t="s">
        <v>181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688</v>
      </c>
      <c r="D151" s="17" t="s">
        <v>689</v>
      </c>
      <c r="E151" s="21" t="s">
        <v>690</v>
      </c>
      <c r="F151" s="18" t="s">
        <v>691</v>
      </c>
      <c r="G151" s="22"/>
      <c r="H151" s="22"/>
      <c r="I151" s="26" t="s">
        <v>692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693</v>
      </c>
      <c r="D152" s="17" t="s">
        <v>694</v>
      </c>
      <c r="E152" s="21" t="s">
        <v>695</v>
      </c>
      <c r="F152" s="22"/>
      <c r="G152" s="22"/>
      <c r="H152" s="22"/>
      <c r="I152" s="26" t="s">
        <v>696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697</v>
      </c>
      <c r="D153" s="17" t="s">
        <v>698</v>
      </c>
      <c r="E153" s="21" t="s">
        <v>699</v>
      </c>
      <c r="F153" s="29" t="s">
        <v>700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701</v>
      </c>
      <c r="D154" s="17" t="s">
        <v>702</v>
      </c>
      <c r="E154" s="21" t="s">
        <v>703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704</v>
      </c>
      <c r="D155" s="17" t="s">
        <v>705</v>
      </c>
      <c r="E155" s="21" t="s">
        <v>706</v>
      </c>
      <c r="F155" s="18" t="s">
        <v>707</v>
      </c>
      <c r="G155" s="22"/>
      <c r="H155" s="22"/>
      <c r="I155" s="26" t="s">
        <v>708</v>
      </c>
      <c r="J155" s="26" t="s">
        <v>709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710</v>
      </c>
      <c r="D156" s="17" t="s">
        <v>711</v>
      </c>
      <c r="E156" s="21" t="s">
        <v>712</v>
      </c>
      <c r="F156" s="18" t="s">
        <v>713</v>
      </c>
      <c r="G156" s="22"/>
      <c r="H156" s="22"/>
      <c r="I156" s="26" t="s">
        <v>714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715</v>
      </c>
      <c r="D157" s="17" t="s">
        <v>716</v>
      </c>
      <c r="E157" s="18" t="s">
        <v>717</v>
      </c>
      <c r="F157" s="18" t="s">
        <v>718</v>
      </c>
      <c r="G157" s="22"/>
      <c r="H157" s="22"/>
      <c r="I157" s="22"/>
      <c r="J157" s="21" t="s">
        <v>719</v>
      </c>
      <c r="K157" s="22"/>
      <c r="L157" s="22"/>
      <c r="M157" s="19" t="s">
        <v>720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721</v>
      </c>
      <c r="D158" s="17" t="s">
        <v>722</v>
      </c>
      <c r="E158" s="21" t="s">
        <v>723</v>
      </c>
      <c r="F158" s="18" t="s">
        <v>724</v>
      </c>
      <c r="G158" s="22"/>
      <c r="H158" s="22"/>
      <c r="I158" s="26" t="s">
        <v>725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726</v>
      </c>
      <c r="D159" s="17" t="s">
        <v>727</v>
      </c>
      <c r="E159" s="21" t="s">
        <v>728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729</v>
      </c>
      <c r="D160" s="17" t="s">
        <v>730</v>
      </c>
      <c r="E160" s="21" t="s">
        <v>731</v>
      </c>
      <c r="F160" s="18" t="s">
        <v>732</v>
      </c>
      <c r="G160" s="22"/>
      <c r="H160" s="22"/>
      <c r="I160" s="26" t="s">
        <v>733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734</v>
      </c>
      <c r="D161" s="17" t="s">
        <v>735</v>
      </c>
      <c r="E161" s="21" t="s">
        <v>736</v>
      </c>
      <c r="F161" s="18" t="s">
        <v>737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738</v>
      </c>
      <c r="D162" s="17" t="s">
        <v>739</v>
      </c>
      <c r="F162" s="22"/>
      <c r="G162" s="18" t="s">
        <v>740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738</v>
      </c>
      <c r="D163" s="17" t="s">
        <v>741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742</v>
      </c>
      <c r="D164" s="17" t="s">
        <v>743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742</v>
      </c>
      <c r="D165" s="17" t="s">
        <v>744</v>
      </c>
      <c r="E165" s="21" t="s">
        <v>745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746</v>
      </c>
      <c r="D166" s="17" t="s">
        <v>747</v>
      </c>
      <c r="E166" s="21" t="s">
        <v>748</v>
      </c>
      <c r="F166" s="18" t="s">
        <v>749</v>
      </c>
      <c r="G166" s="22"/>
      <c r="H166" s="22"/>
      <c r="I166" s="26" t="s">
        <v>750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751</v>
      </c>
      <c r="D167" s="17" t="s">
        <v>752</v>
      </c>
      <c r="E167" s="21" t="s">
        <v>753</v>
      </c>
      <c r="F167" s="18" t="s">
        <v>294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754</v>
      </c>
      <c r="D168" s="17" t="s">
        <v>755</v>
      </c>
      <c r="E168" s="21" t="s">
        <v>756</v>
      </c>
      <c r="F168" s="18" t="s">
        <v>757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758</v>
      </c>
      <c r="D169" s="17" t="s">
        <v>759</v>
      </c>
      <c r="E169" s="28" t="s">
        <v>760</v>
      </c>
      <c r="F169" s="18" t="s">
        <v>761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762</v>
      </c>
      <c r="D170" s="17" t="s">
        <v>763</v>
      </c>
      <c r="E170" s="21" t="s">
        <v>764</v>
      </c>
      <c r="F170" s="18" t="s">
        <v>765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766</v>
      </c>
      <c r="D171" s="17" t="s">
        <v>767</v>
      </c>
      <c r="E171" s="21" t="s">
        <v>768</v>
      </c>
      <c r="F171" s="18" t="s">
        <v>769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770</v>
      </c>
      <c r="D172" s="17" t="s">
        <v>771</v>
      </c>
      <c r="E172" s="22"/>
      <c r="F172" s="18" t="s">
        <v>772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773</v>
      </c>
      <c r="D173" s="17" t="s">
        <v>774</v>
      </c>
      <c r="E173" s="22"/>
      <c r="F173" s="18" t="s">
        <v>775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776</v>
      </c>
      <c r="D174" s="17" t="s">
        <v>777</v>
      </c>
      <c r="E174" s="21" t="s">
        <v>778</v>
      </c>
      <c r="F174" s="18" t="s">
        <v>779</v>
      </c>
      <c r="G174" s="22"/>
      <c r="H174" s="22"/>
      <c r="I174" s="22"/>
      <c r="J174" s="22"/>
      <c r="K174" s="22"/>
      <c r="L174" s="22"/>
      <c r="M174" s="19" t="s">
        <v>780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781</v>
      </c>
      <c r="D175" s="17" t="s">
        <v>782</v>
      </c>
      <c r="E175" s="21" t="s">
        <v>783</v>
      </c>
      <c r="F175" s="18" t="s">
        <v>784</v>
      </c>
      <c r="G175" s="22"/>
      <c r="H175" s="22"/>
      <c r="I175" s="26" t="s">
        <v>785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786</v>
      </c>
      <c r="D176" s="17" t="s">
        <v>787</v>
      </c>
      <c r="E176" s="21" t="s">
        <v>788</v>
      </c>
      <c r="F176" s="18" t="s">
        <v>789</v>
      </c>
      <c r="G176" s="22"/>
      <c r="H176" s="22"/>
      <c r="I176" s="26" t="s">
        <v>790</v>
      </c>
      <c r="J176" s="21" t="s">
        <v>791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792</v>
      </c>
      <c r="D177" s="17" t="s">
        <v>793</v>
      </c>
      <c r="E177" s="21" t="s">
        <v>794</v>
      </c>
      <c r="F177" s="18" t="s">
        <v>765</v>
      </c>
      <c r="G177" s="22"/>
      <c r="H177" s="22"/>
      <c r="I177" s="26" t="s">
        <v>795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796</v>
      </c>
      <c r="D178" s="17" t="s">
        <v>797</v>
      </c>
      <c r="E178" s="21" t="s">
        <v>798</v>
      </c>
      <c r="F178" s="18" t="s">
        <v>799</v>
      </c>
      <c r="G178" s="22"/>
      <c r="H178" s="22"/>
      <c r="I178" s="26" t="s">
        <v>800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801</v>
      </c>
      <c r="D179" s="17" t="s">
        <v>802</v>
      </c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803</v>
      </c>
      <c r="D180" s="17" t="s">
        <v>804</v>
      </c>
      <c r="E180" s="21" t="s">
        <v>805</v>
      </c>
      <c r="F180" s="18" t="s">
        <v>55</v>
      </c>
      <c r="G180" s="22"/>
      <c r="H180" s="22"/>
      <c r="I180" s="18"/>
      <c r="J180" s="21" t="s">
        <v>806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807</v>
      </c>
      <c r="D181" s="17" t="s">
        <v>808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809</v>
      </c>
      <c r="D182" s="17" t="s">
        <v>810</v>
      </c>
      <c r="E182" s="22"/>
      <c r="F182" s="18" t="s">
        <v>811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812</v>
      </c>
      <c r="D183" s="17" t="s">
        <v>813</v>
      </c>
      <c r="E183" s="21" t="s">
        <v>814</v>
      </c>
      <c r="F183" s="18" t="s">
        <v>815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816</v>
      </c>
      <c r="D184" s="17" t="s">
        <v>817</v>
      </c>
      <c r="E184" s="22"/>
      <c r="F184" s="18" t="s">
        <v>818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819</v>
      </c>
      <c r="D185" s="17" t="s">
        <v>820</v>
      </c>
      <c r="E185" s="21" t="s">
        <v>821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822</v>
      </c>
      <c r="D186" s="17" t="s">
        <v>21</v>
      </c>
      <c r="E186" s="21" t="s">
        <v>823</v>
      </c>
      <c r="F186" s="18" t="s">
        <v>769</v>
      </c>
      <c r="G186" s="22"/>
      <c r="H186" s="22"/>
      <c r="I186" s="22"/>
      <c r="J186" s="21" t="s">
        <v>824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825</v>
      </c>
      <c r="D187" s="17" t="s">
        <v>826</v>
      </c>
      <c r="E187" s="21" t="s">
        <v>827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828</v>
      </c>
      <c r="D188" s="17" t="s">
        <v>829</v>
      </c>
      <c r="E188" s="21" t="s">
        <v>830</v>
      </c>
      <c r="F188" s="18" t="s">
        <v>831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832</v>
      </c>
      <c r="D189" s="17" t="s">
        <v>833</v>
      </c>
      <c r="E189" s="21" t="s">
        <v>834</v>
      </c>
      <c r="F189" s="18" t="s">
        <v>835</v>
      </c>
      <c r="G189" s="22"/>
      <c r="H189" s="22"/>
      <c r="I189" s="21" t="s">
        <v>836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832</v>
      </c>
      <c r="D190" s="17" t="s">
        <v>837</v>
      </c>
      <c r="E190" s="22"/>
      <c r="F190" s="22"/>
      <c r="G190" s="22"/>
      <c r="H190" s="22"/>
      <c r="I190" s="26" t="s">
        <v>838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839</v>
      </c>
      <c r="D191" s="17" t="s">
        <v>840</v>
      </c>
      <c r="E191" s="22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839</v>
      </c>
      <c r="D192" s="17" t="s">
        <v>841</v>
      </c>
      <c r="E192" s="22"/>
      <c r="F192" s="18" t="s">
        <v>842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843</v>
      </c>
      <c r="D193" s="17" t="s">
        <v>844</v>
      </c>
      <c r="E193" s="21" t="s">
        <v>845</v>
      </c>
      <c r="F193" s="18" t="s">
        <v>846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843</v>
      </c>
      <c r="D194" s="17" t="s">
        <v>847</v>
      </c>
      <c r="E194" s="21" t="s">
        <v>848</v>
      </c>
      <c r="F194" s="18" t="s">
        <v>849</v>
      </c>
      <c r="G194" s="22"/>
      <c r="H194" s="22"/>
      <c r="I194" s="26" t="s">
        <v>850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851</v>
      </c>
      <c r="D195" s="17" t="s">
        <v>852</v>
      </c>
      <c r="E195" s="21" t="s">
        <v>853</v>
      </c>
      <c r="F195" s="18" t="s">
        <v>854</v>
      </c>
      <c r="G195" s="22"/>
      <c r="H195" s="22"/>
      <c r="I195" s="21" t="s">
        <v>855</v>
      </c>
      <c r="J195" s="21" t="s">
        <v>856</v>
      </c>
      <c r="K195" s="21" t="s">
        <v>857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851</v>
      </c>
      <c r="D196" s="17" t="s">
        <v>858</v>
      </c>
      <c r="F196" s="18" t="s">
        <v>619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859</v>
      </c>
      <c r="D197" s="17" t="s">
        <v>860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861</v>
      </c>
      <c r="D198" s="17" t="s">
        <v>862</v>
      </c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863</v>
      </c>
      <c r="D199" s="17" t="s">
        <v>864</v>
      </c>
      <c r="E199" s="21" t="s">
        <v>865</v>
      </c>
      <c r="F199" s="22"/>
      <c r="G199" s="22"/>
      <c r="H199" s="22"/>
      <c r="I199" s="22"/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866</v>
      </c>
      <c r="D200" s="17" t="s">
        <v>867</v>
      </c>
      <c r="E200" s="21" t="s">
        <v>868</v>
      </c>
      <c r="F200" s="18" t="s">
        <v>181</v>
      </c>
      <c r="G200" s="22"/>
      <c r="H200" s="22"/>
      <c r="I200" s="26" t="s">
        <v>869</v>
      </c>
      <c r="J200" s="28" t="s">
        <v>870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871</v>
      </c>
      <c r="D201" s="17" t="s">
        <v>872</v>
      </c>
      <c r="E201" s="21" t="s">
        <v>873</v>
      </c>
      <c r="F201" s="18" t="s">
        <v>874</v>
      </c>
      <c r="G201" s="22"/>
      <c r="H201" s="22"/>
      <c r="I201" s="26" t="s">
        <v>875</v>
      </c>
      <c r="J201" s="21" t="s">
        <v>876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877</v>
      </c>
      <c r="D202" s="17" t="s">
        <v>878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879</v>
      </c>
      <c r="D203" s="17" t="s">
        <v>880</v>
      </c>
      <c r="E203" s="21" t="s">
        <v>881</v>
      </c>
      <c r="F203" s="18" t="s">
        <v>882</v>
      </c>
      <c r="G203" s="22"/>
      <c r="H203" s="22"/>
      <c r="I203" s="21" t="s">
        <v>883</v>
      </c>
      <c r="J203" s="26" t="s">
        <v>884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885</v>
      </c>
      <c r="D204" s="17" t="s">
        <v>886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887</v>
      </c>
      <c r="D205" s="17" t="s">
        <v>888</v>
      </c>
      <c r="E205" s="22"/>
      <c r="F205" s="18" t="s">
        <v>889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890</v>
      </c>
      <c r="D206" s="17" t="s">
        <v>891</v>
      </c>
      <c r="E206" s="27" t="s">
        <v>892</v>
      </c>
      <c r="F206" s="18" t="s">
        <v>209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893</v>
      </c>
      <c r="D207" s="17" t="s">
        <v>894</v>
      </c>
      <c r="E207" s="27"/>
      <c r="F207" s="18" t="s">
        <v>181</v>
      </c>
      <c r="G207" s="22"/>
      <c r="H207" s="22"/>
      <c r="I207" s="22"/>
      <c r="J207" s="22"/>
      <c r="K207" s="22"/>
      <c r="L207" s="22"/>
      <c r="M207" s="36" t="s">
        <v>895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896</v>
      </c>
      <c r="D208" s="17" t="s">
        <v>897</v>
      </c>
      <c r="E208" s="21" t="s">
        <v>898</v>
      </c>
      <c r="F208" s="18" t="s">
        <v>899</v>
      </c>
      <c r="G208" s="22"/>
      <c r="H208" s="22"/>
      <c r="I208" s="26" t="s">
        <v>900</v>
      </c>
      <c r="J208" s="21" t="s">
        <v>901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902</v>
      </c>
      <c r="D209" s="17" t="s">
        <v>903</v>
      </c>
      <c r="E209" s="21" t="s">
        <v>904</v>
      </c>
      <c r="F209" s="18" t="s">
        <v>905</v>
      </c>
      <c r="G209" s="22"/>
      <c r="H209" s="22"/>
      <c r="I209" s="26" t="s">
        <v>906</v>
      </c>
      <c r="J209" s="21" t="s">
        <v>907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908</v>
      </c>
      <c r="D210" s="17" t="s">
        <v>909</v>
      </c>
      <c r="E210" s="21" t="s">
        <v>910</v>
      </c>
      <c r="F210" s="18" t="s">
        <v>724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911</v>
      </c>
      <c r="D211" s="17" t="s">
        <v>912</v>
      </c>
      <c r="E211" s="21" t="s">
        <v>913</v>
      </c>
      <c r="F211" s="18" t="s">
        <v>724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914</v>
      </c>
      <c r="D212" s="17" t="s">
        <v>915</v>
      </c>
      <c r="E212" s="21" t="s">
        <v>916</v>
      </c>
      <c r="F212" s="18" t="s">
        <v>917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918</v>
      </c>
      <c r="D213" s="17" t="s">
        <v>919</v>
      </c>
      <c r="E213" s="18" t="s">
        <v>920</v>
      </c>
      <c r="F213" s="34" t="s">
        <v>921</v>
      </c>
      <c r="G213" s="22"/>
      <c r="H213" s="22"/>
      <c r="I213" s="26" t="s">
        <v>922</v>
      </c>
      <c r="J213" s="22"/>
      <c r="K213" s="22"/>
      <c r="L213" s="21" t="s">
        <v>923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924</v>
      </c>
      <c r="D214" s="17" t="s">
        <v>925</v>
      </c>
      <c r="E214" s="22"/>
      <c r="F214" s="18" t="s">
        <v>926</v>
      </c>
      <c r="G214" s="22"/>
      <c r="H214" s="22"/>
      <c r="I214" s="22"/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927</v>
      </c>
      <c r="D215" s="17" t="s">
        <v>928</v>
      </c>
      <c r="E215" s="21" t="s">
        <v>929</v>
      </c>
      <c r="F215" s="18" t="s">
        <v>930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931</v>
      </c>
      <c r="D216" s="17" t="s">
        <v>932</v>
      </c>
      <c r="E216" s="22"/>
      <c r="F216" s="18" t="s">
        <v>227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933</v>
      </c>
      <c r="D217" s="17" t="s">
        <v>934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935</v>
      </c>
      <c r="D218" s="17" t="s">
        <v>936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937</v>
      </c>
      <c r="D219" s="17" t="s">
        <v>938</v>
      </c>
      <c r="E219" s="22"/>
      <c r="F219" s="18" t="s">
        <v>939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937</v>
      </c>
      <c r="D220" s="17" t="s">
        <v>940</v>
      </c>
      <c r="E220" s="21" t="s">
        <v>941</v>
      </c>
      <c r="F220" s="18" t="s">
        <v>942</v>
      </c>
      <c r="G220" s="22"/>
      <c r="H220" s="22"/>
      <c r="I220" s="26" t="s">
        <v>943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944</v>
      </c>
      <c r="D221" s="17" t="s">
        <v>945</v>
      </c>
      <c r="E221" s="21" t="s">
        <v>946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944</v>
      </c>
      <c r="D222" s="17" t="s">
        <v>947</v>
      </c>
      <c r="E222" s="21" t="s">
        <v>948</v>
      </c>
      <c r="F222" s="18" t="s">
        <v>949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950</v>
      </c>
      <c r="D223" s="17" t="s">
        <v>951</v>
      </c>
      <c r="E223" s="21" t="s">
        <v>952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953</v>
      </c>
      <c r="D224" s="17" t="s">
        <v>954</v>
      </c>
      <c r="E224" s="21" t="s">
        <v>955</v>
      </c>
      <c r="F224" s="18" t="s">
        <v>137</v>
      </c>
      <c r="G224" s="22"/>
      <c r="H224" s="22"/>
      <c r="I224" s="26" t="s">
        <v>956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957</v>
      </c>
      <c r="D225" s="17" t="s">
        <v>958</v>
      </c>
      <c r="E225" s="21" t="s">
        <v>959</v>
      </c>
      <c r="F225" s="18" t="s">
        <v>960</v>
      </c>
      <c r="G225" s="22"/>
      <c r="H225" s="22"/>
      <c r="I225" s="26" t="s">
        <v>961</v>
      </c>
      <c r="J225" s="21" t="s">
        <v>962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963</v>
      </c>
      <c r="D226" s="17" t="s">
        <v>964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965</v>
      </c>
      <c r="D227" s="17" t="s">
        <v>966</v>
      </c>
      <c r="E227" s="21" t="s">
        <v>967</v>
      </c>
      <c r="F227" s="18" t="s">
        <v>968</v>
      </c>
      <c r="G227" s="22"/>
      <c r="H227" s="22"/>
      <c r="I227" s="26" t="s">
        <v>969</v>
      </c>
      <c r="J227" s="21" t="s">
        <v>970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971</v>
      </c>
      <c r="D228" s="17" t="s">
        <v>972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973</v>
      </c>
      <c r="D229" s="17" t="s">
        <v>974</v>
      </c>
      <c r="E229" s="21" t="s">
        <v>975</v>
      </c>
      <c r="F229" s="18" t="s">
        <v>724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976</v>
      </c>
      <c r="D230" s="17" t="s">
        <v>977</v>
      </c>
      <c r="E230" s="21" t="s">
        <v>978</v>
      </c>
      <c r="F230" s="18" t="s">
        <v>979</v>
      </c>
      <c r="G230" s="22"/>
      <c r="H230" s="22"/>
      <c r="I230" s="26" t="s">
        <v>980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981</v>
      </c>
      <c r="D231" s="17" t="s">
        <v>982</v>
      </c>
      <c r="E231" s="21" t="s">
        <v>983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984</v>
      </c>
      <c r="D232" s="17" t="s">
        <v>985</v>
      </c>
      <c r="E232" s="21" t="s">
        <v>986</v>
      </c>
      <c r="F232" s="18" t="s">
        <v>987</v>
      </c>
      <c r="G232" s="22"/>
      <c r="H232" s="22"/>
      <c r="I232" s="21" t="s">
        <v>988</v>
      </c>
      <c r="J232" s="21" t="s">
        <v>989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990</v>
      </c>
      <c r="D233" s="17" t="s">
        <v>991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992</v>
      </c>
      <c r="D234" s="17" t="s">
        <v>993</v>
      </c>
      <c r="E234" s="21" t="s">
        <v>994</v>
      </c>
      <c r="F234" s="22"/>
      <c r="G234" s="22"/>
      <c r="H234" s="22"/>
      <c r="I234" s="22"/>
      <c r="J234" s="22"/>
      <c r="K234" s="22"/>
      <c r="L234" s="21" t="s">
        <v>995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996</v>
      </c>
      <c r="D235" s="17" t="s">
        <v>997</v>
      </c>
      <c r="E235" s="21" t="s">
        <v>998</v>
      </c>
      <c r="F235" s="18" t="s">
        <v>999</v>
      </c>
      <c r="G235" s="22"/>
      <c r="H235" s="22"/>
      <c r="I235" s="26" t="s">
        <v>1000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1001</v>
      </c>
      <c r="D236" s="17" t="s">
        <v>1002</v>
      </c>
      <c r="E236" s="21" t="s">
        <v>1003</v>
      </c>
      <c r="F236" s="18" t="s">
        <v>1004</v>
      </c>
      <c r="G236" s="22"/>
      <c r="H236" s="22"/>
      <c r="I236" s="22"/>
      <c r="J236" s="21" t="s">
        <v>1005</v>
      </c>
      <c r="K236" s="21" t="s">
        <v>1006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1007</v>
      </c>
      <c r="D237" s="17" t="s">
        <v>1008</v>
      </c>
      <c r="E237" s="21" t="s">
        <v>1009</v>
      </c>
      <c r="F237" s="18" t="s">
        <v>227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1010</v>
      </c>
      <c r="D238" s="17" t="s">
        <v>1011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1012</v>
      </c>
      <c r="D239" s="17" t="s">
        <v>1013</v>
      </c>
      <c r="E239" s="21" t="s">
        <v>1014</v>
      </c>
      <c r="F239" s="18" t="s">
        <v>181</v>
      </c>
      <c r="G239" s="22"/>
      <c r="H239" s="22"/>
      <c r="I239" s="22"/>
      <c r="J239" s="22"/>
      <c r="K239" s="21" t="s">
        <v>1015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1016</v>
      </c>
      <c r="D240" s="17" t="s">
        <v>1017</v>
      </c>
      <c r="E240" s="27" t="s">
        <v>1018</v>
      </c>
      <c r="F240" s="18" t="s">
        <v>181</v>
      </c>
      <c r="G240" s="18" t="s">
        <v>1019</v>
      </c>
      <c r="H240" s="18" t="s">
        <v>1020</v>
      </c>
      <c r="I240" s="26" t="s">
        <v>1021</v>
      </c>
      <c r="J240" s="22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1022</v>
      </c>
      <c r="D241" s="17" t="s">
        <v>1023</v>
      </c>
      <c r="E241" s="21" t="s">
        <v>1024</v>
      </c>
      <c r="F241" s="18" t="s">
        <v>765</v>
      </c>
      <c r="G241" s="22"/>
      <c r="H241" s="22"/>
      <c r="I241" s="21" t="s">
        <v>1025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1026</v>
      </c>
      <c r="D242" s="17" t="s">
        <v>1027</v>
      </c>
      <c r="E242" s="28" t="s">
        <v>1028</v>
      </c>
      <c r="F242" s="34" t="s">
        <v>1029</v>
      </c>
      <c r="G242" s="22"/>
      <c r="H242" s="22"/>
      <c r="I242" s="22"/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1030</v>
      </c>
      <c r="D243" s="17" t="s">
        <v>1031</v>
      </c>
      <c r="E243" s="21" t="s">
        <v>1032</v>
      </c>
      <c r="F243" s="18" t="s">
        <v>648</v>
      </c>
      <c r="G243" s="22"/>
      <c r="H243" s="22"/>
      <c r="I243" s="26" t="s">
        <v>1033</v>
      </c>
      <c r="J243" s="21" t="s">
        <v>1034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1035</v>
      </c>
      <c r="D244" s="17" t="s">
        <v>1036</v>
      </c>
      <c r="E244" s="21" t="s">
        <v>1037</v>
      </c>
      <c r="F244" s="18" t="s">
        <v>1038</v>
      </c>
      <c r="G244" s="22"/>
      <c r="H244" s="22"/>
      <c r="I244" s="26" t="s">
        <v>1039</v>
      </c>
      <c r="J244" s="22"/>
      <c r="K244" s="22"/>
      <c r="L244" s="22"/>
      <c r="M244" s="19" t="s">
        <v>557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1040</v>
      </c>
      <c r="D245" s="17" t="s">
        <v>1041</v>
      </c>
      <c r="E245" s="21" t="s">
        <v>1042</v>
      </c>
      <c r="F245" s="18" t="s">
        <v>227</v>
      </c>
      <c r="G245" s="22"/>
      <c r="H245" s="22"/>
      <c r="I245" s="26" t="s">
        <v>1043</v>
      </c>
      <c r="J245" s="21" t="s">
        <v>1044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1045</v>
      </c>
      <c r="D246" s="17" t="s">
        <v>1046</v>
      </c>
      <c r="E246" s="21" t="s">
        <v>1047</v>
      </c>
      <c r="F246" s="18" t="s">
        <v>55</v>
      </c>
      <c r="G246" s="22"/>
      <c r="H246" s="22"/>
      <c r="I246" s="26" t="s">
        <v>1048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1049</v>
      </c>
      <c r="D247" s="17" t="s">
        <v>1050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1051</v>
      </c>
      <c r="D248" s="17" t="s">
        <v>1052</v>
      </c>
      <c r="E248" s="21" t="s">
        <v>1053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1054</v>
      </c>
      <c r="D249" s="17" t="s">
        <v>1055</v>
      </c>
      <c r="E249" s="28" t="s">
        <v>1056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1057</v>
      </c>
      <c r="D250" s="17" t="s">
        <v>1058</v>
      </c>
      <c r="E250" s="21" t="s">
        <v>1059</v>
      </c>
      <c r="F250" s="18" t="s">
        <v>1060</v>
      </c>
      <c r="G250" s="22"/>
      <c r="H250" s="18" t="s">
        <v>1061</v>
      </c>
      <c r="I250" s="26" t="s">
        <v>1062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1063</v>
      </c>
      <c r="D251" s="17" t="s">
        <v>1064</v>
      </c>
      <c r="E251" s="21" t="s">
        <v>1065</v>
      </c>
      <c r="F251" s="18" t="s">
        <v>1066</v>
      </c>
      <c r="G251" s="22"/>
      <c r="H251" s="22"/>
      <c r="I251" s="21" t="s">
        <v>1067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1068</v>
      </c>
      <c r="D252" s="17" t="s">
        <v>1069</v>
      </c>
      <c r="E252" s="21" t="s">
        <v>1070</v>
      </c>
      <c r="F252" s="18" t="s">
        <v>1071</v>
      </c>
      <c r="G252" s="22"/>
      <c r="H252" s="22"/>
      <c r="I252" s="22"/>
      <c r="J252" s="22"/>
      <c r="K252" s="22"/>
      <c r="L252" s="22"/>
      <c r="M252" s="19" t="s">
        <v>1072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1073</v>
      </c>
      <c r="D253" s="17" t="s">
        <v>1074</v>
      </c>
      <c r="E253" s="21" t="s">
        <v>1075</v>
      </c>
      <c r="F253" s="18" t="s">
        <v>1076</v>
      </c>
      <c r="G253" s="22"/>
      <c r="H253" s="22"/>
      <c r="I253" s="26" t="s">
        <v>1077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1078</v>
      </c>
      <c r="D254" s="17" t="s">
        <v>1079</v>
      </c>
      <c r="E254" s="21" t="s">
        <v>1080</v>
      </c>
      <c r="F254" s="18" t="s">
        <v>1081</v>
      </c>
      <c r="G254" s="22"/>
      <c r="H254" s="22"/>
      <c r="I254" s="26" t="s">
        <v>1082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1083</v>
      </c>
      <c r="D255" s="17" t="s">
        <v>1084</v>
      </c>
      <c r="E255" s="21" t="s">
        <v>1085</v>
      </c>
      <c r="F255" s="18" t="s">
        <v>1086</v>
      </c>
      <c r="G255" s="22"/>
      <c r="H255" s="22"/>
      <c r="I255" s="21" t="s">
        <v>1087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1088</v>
      </c>
      <c r="D256" s="17" t="s">
        <v>1089</v>
      </c>
      <c r="E256" s="21" t="s">
        <v>1090</v>
      </c>
      <c r="F256" s="18" t="s">
        <v>317</v>
      </c>
      <c r="G256" s="22"/>
      <c r="H256" s="22"/>
      <c r="I256" s="26" t="s">
        <v>1091</v>
      </c>
      <c r="J256" s="21" t="s">
        <v>1092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1093</v>
      </c>
      <c r="D257" s="17" t="s">
        <v>1094</v>
      </c>
      <c r="E257" s="21" t="s">
        <v>1095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1096</v>
      </c>
      <c r="D258" s="17" t="s">
        <v>1097</v>
      </c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1098</v>
      </c>
      <c r="D259" s="17" t="s">
        <v>1099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1100</v>
      </c>
      <c r="D260" s="17" t="s">
        <v>1101</v>
      </c>
      <c r="E260" s="21" t="s">
        <v>1102</v>
      </c>
      <c r="F260" s="18" t="s">
        <v>1103</v>
      </c>
      <c r="G260" s="22"/>
      <c r="H260" s="22"/>
      <c r="I260" s="21" t="s">
        <v>1104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1105</v>
      </c>
      <c r="D261" s="17" t="s">
        <v>1106</v>
      </c>
      <c r="E261" s="21" t="s">
        <v>1107</v>
      </c>
      <c r="F261" s="18" t="s">
        <v>181</v>
      </c>
      <c r="G261" s="22"/>
      <c r="H261" s="22"/>
      <c r="I261" s="21" t="s">
        <v>1108</v>
      </c>
      <c r="J261" s="22"/>
      <c r="K261" s="22"/>
      <c r="L261" s="21" t="s">
        <v>1109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1105</v>
      </c>
      <c r="D262" s="17" t="s">
        <v>1110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1111</v>
      </c>
      <c r="D263" s="17" t="s">
        <v>1112</v>
      </c>
      <c r="E263" s="21" t="s">
        <v>1113</v>
      </c>
      <c r="F263" s="18" t="s">
        <v>1114</v>
      </c>
      <c r="G263" s="22"/>
      <c r="H263" s="22"/>
      <c r="I263" s="21" t="s">
        <v>1115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1116</v>
      </c>
      <c r="D264" s="17" t="s">
        <v>1117</v>
      </c>
      <c r="E264" s="21" t="s">
        <v>1118</v>
      </c>
      <c r="F264" s="18" t="s">
        <v>1119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1120</v>
      </c>
      <c r="D265" s="17" t="s">
        <v>1121</v>
      </c>
      <c r="E265" s="21" t="s">
        <v>1122</v>
      </c>
      <c r="F265" s="18" t="s">
        <v>1123</v>
      </c>
      <c r="G265" s="22"/>
      <c r="H265" s="22"/>
      <c r="I265" s="26" t="s">
        <v>1124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1125</v>
      </c>
      <c r="D266" s="17" t="s">
        <v>1126</v>
      </c>
      <c r="E266" s="21" t="s">
        <v>1127</v>
      </c>
      <c r="F266" s="18" t="s">
        <v>1128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1129</v>
      </c>
      <c r="D267" s="17" t="s">
        <v>1130</v>
      </c>
      <c r="E267" s="21" t="s">
        <v>1131</v>
      </c>
      <c r="F267" s="18" t="s">
        <v>769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1132</v>
      </c>
      <c r="D268" s="17" t="s">
        <v>1133</v>
      </c>
      <c r="E268" s="21" t="s">
        <v>1134</v>
      </c>
      <c r="F268" s="18" t="s">
        <v>1135</v>
      </c>
      <c r="G268" s="22"/>
      <c r="H268" s="22"/>
      <c r="I268" s="26" t="s">
        <v>1136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1137</v>
      </c>
      <c r="D269" s="17" t="s">
        <v>1138</v>
      </c>
      <c r="E269" s="22"/>
      <c r="F269" s="18" t="s">
        <v>1139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1140</v>
      </c>
      <c r="D270" s="17" t="s">
        <v>1141</v>
      </c>
      <c r="E270" s="21" t="s">
        <v>1142</v>
      </c>
      <c r="F270" s="18" t="s">
        <v>458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1143</v>
      </c>
      <c r="D271" s="17" t="s">
        <v>1144</v>
      </c>
      <c r="E271" s="22"/>
      <c r="F271" s="18" t="s">
        <v>1145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1146</v>
      </c>
      <c r="D272" s="17" t="s">
        <v>1147</v>
      </c>
      <c r="E272" s="21" t="s">
        <v>1148</v>
      </c>
      <c r="F272" s="18" t="s">
        <v>75</v>
      </c>
      <c r="G272" s="22"/>
      <c r="H272" s="22"/>
      <c r="I272" s="26" t="s">
        <v>1149</v>
      </c>
      <c r="J272" s="21" t="s">
        <v>1150</v>
      </c>
      <c r="K272" s="22"/>
      <c r="L272" s="22"/>
      <c r="M272" s="19" t="s">
        <v>557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1151</v>
      </c>
      <c r="D273" s="17" t="s">
        <v>1152</v>
      </c>
      <c r="E273" s="21" t="s">
        <v>1153</v>
      </c>
      <c r="F273" s="18" t="s">
        <v>1154</v>
      </c>
      <c r="G273" s="22"/>
      <c r="H273" s="22"/>
      <c r="I273" s="26" t="s">
        <v>1155</v>
      </c>
      <c r="J273" s="21" t="s">
        <v>1156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1157</v>
      </c>
      <c r="D274" s="17" t="s">
        <v>1158</v>
      </c>
      <c r="E274" s="21" t="s">
        <v>1159</v>
      </c>
      <c r="F274" s="18" t="s">
        <v>1160</v>
      </c>
      <c r="G274" s="22"/>
      <c r="H274" s="22"/>
      <c r="I274" s="21" t="s">
        <v>1161</v>
      </c>
      <c r="J274" s="21" t="s">
        <v>1162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1163</v>
      </c>
      <c r="D275" s="17" t="s">
        <v>1164</v>
      </c>
      <c r="E275" s="21" t="s">
        <v>1165</v>
      </c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1166</v>
      </c>
      <c r="D276" s="17" t="s">
        <v>1167</v>
      </c>
      <c r="E276" s="18" t="s">
        <v>1168</v>
      </c>
      <c r="F276" s="18" t="s">
        <v>1169</v>
      </c>
      <c r="G276" s="22"/>
      <c r="H276" s="22"/>
      <c r="I276" s="26" t="s">
        <v>1170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1171</v>
      </c>
      <c r="D277" s="17" t="s">
        <v>1172</v>
      </c>
      <c r="E277" s="21" t="s">
        <v>1173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1174</v>
      </c>
      <c r="D278" s="17" t="s">
        <v>1175</v>
      </c>
      <c r="E278" s="21" t="s">
        <v>1176</v>
      </c>
      <c r="F278" s="18" t="s">
        <v>1177</v>
      </c>
      <c r="G278" s="22"/>
      <c r="H278" s="22"/>
      <c r="I278" s="21" t="s">
        <v>1178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1179</v>
      </c>
      <c r="D279" s="17" t="s">
        <v>1180</v>
      </c>
      <c r="E279" s="21" t="s">
        <v>1181</v>
      </c>
      <c r="F279" s="18" t="s">
        <v>1169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1182</v>
      </c>
      <c r="D280" s="17" t="s">
        <v>1183</v>
      </c>
      <c r="E280" s="21" t="s">
        <v>1184</v>
      </c>
      <c r="F280" s="18" t="s">
        <v>1185</v>
      </c>
      <c r="G280" s="22"/>
      <c r="H280" s="22"/>
      <c r="I280" s="21" t="s">
        <v>1186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1187</v>
      </c>
      <c r="D281" s="17" t="s">
        <v>1188</v>
      </c>
      <c r="E281" s="21" t="s">
        <v>1189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1190</v>
      </c>
      <c r="D282" s="17" t="s">
        <v>1191</v>
      </c>
      <c r="E282" s="21" t="s">
        <v>1192</v>
      </c>
      <c r="F282" s="18" t="s">
        <v>1193</v>
      </c>
      <c r="G282" s="22"/>
      <c r="H282" s="22"/>
      <c r="I282" s="21" t="s">
        <v>1194</v>
      </c>
      <c r="J282" s="22"/>
      <c r="K282" s="22"/>
      <c r="L282" s="21" t="s">
        <v>1195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1196</v>
      </c>
      <c r="D283" s="17" t="s">
        <v>1197</v>
      </c>
      <c r="E283" s="21" t="s">
        <v>1198</v>
      </c>
      <c r="F283" s="18" t="s">
        <v>1199</v>
      </c>
      <c r="G283" s="22"/>
      <c r="H283" s="22"/>
      <c r="I283" s="21" t="s">
        <v>1200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1201</v>
      </c>
      <c r="D284" s="17" t="s">
        <v>1202</v>
      </c>
      <c r="E284" s="21" t="s">
        <v>1203</v>
      </c>
      <c r="F284" s="18" t="s">
        <v>1169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1204</v>
      </c>
      <c r="D285" s="17" t="s">
        <v>1205</v>
      </c>
      <c r="E285" s="21" t="s">
        <v>1206</v>
      </c>
      <c r="F285" s="18" t="s">
        <v>1207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1208</v>
      </c>
      <c r="D286" s="17" t="s">
        <v>1209</v>
      </c>
      <c r="E286" s="21" t="s">
        <v>1210</v>
      </c>
      <c r="F286" s="18" t="s">
        <v>1185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1211</v>
      </c>
      <c r="D287" s="17" t="s">
        <v>1212</v>
      </c>
      <c r="E287" s="21" t="s">
        <v>1213</v>
      </c>
      <c r="F287" s="18" t="s">
        <v>1169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1214</v>
      </c>
      <c r="D288" s="17" t="s">
        <v>1215</v>
      </c>
      <c r="E288" s="21" t="s">
        <v>1216</v>
      </c>
      <c r="F288" s="18" t="s">
        <v>1193</v>
      </c>
      <c r="G288" s="22"/>
      <c r="H288" s="22"/>
      <c r="I288" s="26" t="s">
        <v>1217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1218</v>
      </c>
      <c r="D289" s="17" t="s">
        <v>1219</v>
      </c>
      <c r="E289" s="21" t="s">
        <v>1220</v>
      </c>
      <c r="F289" s="18" t="s">
        <v>1193</v>
      </c>
      <c r="G289" s="22"/>
      <c r="H289" s="22"/>
      <c r="I289" s="21" t="s">
        <v>1221</v>
      </c>
      <c r="J289" s="18" t="s">
        <v>1222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1218</v>
      </c>
      <c r="D290" s="17" t="s">
        <v>1223</v>
      </c>
      <c r="E290" s="37" t="s">
        <v>1224</v>
      </c>
      <c r="F290" s="18" t="s">
        <v>1225</v>
      </c>
      <c r="G290" s="22"/>
      <c r="H290" s="22"/>
      <c r="I290" s="26" t="s">
        <v>1226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1227</v>
      </c>
      <c r="D291" s="17" t="s">
        <v>1228</v>
      </c>
      <c r="E291" s="21" t="s">
        <v>1229</v>
      </c>
      <c r="F291" s="18" t="s">
        <v>1185</v>
      </c>
      <c r="G291" s="22"/>
      <c r="H291" s="22"/>
      <c r="I291" s="26" t="s">
        <v>1230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1227</v>
      </c>
      <c r="D292" s="17" t="s">
        <v>1231</v>
      </c>
      <c r="E292" s="27" t="s">
        <v>1232</v>
      </c>
      <c r="F292" s="18" t="s">
        <v>1193</v>
      </c>
      <c r="G292" s="22"/>
      <c r="H292" s="22"/>
      <c r="I292" s="21" t="s">
        <v>1233</v>
      </c>
      <c r="J292" s="18" t="s">
        <v>1234</v>
      </c>
      <c r="K292" s="18" t="s">
        <v>1235</v>
      </c>
      <c r="L292" s="18" t="s">
        <v>1236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1237</v>
      </c>
      <c r="D293" s="38" t="s">
        <v>1238</v>
      </c>
      <c r="E293" s="21" t="s">
        <v>1239</v>
      </c>
      <c r="F293" s="18" t="s">
        <v>1240</v>
      </c>
      <c r="G293" s="22"/>
      <c r="H293" s="22"/>
      <c r="I293" s="26" t="s">
        <v>1241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1242</v>
      </c>
      <c r="D294" s="17" t="s">
        <v>1243</v>
      </c>
      <c r="E294" s="21" t="s">
        <v>1244</v>
      </c>
      <c r="F294" s="18" t="s">
        <v>854</v>
      </c>
      <c r="G294" s="22"/>
      <c r="H294" s="22"/>
      <c r="I294" s="21" t="s">
        <v>855</v>
      </c>
      <c r="J294" s="21" t="s">
        <v>1245</v>
      </c>
      <c r="K294" s="21" t="s">
        <v>1246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1247</v>
      </c>
      <c r="D295" s="17" t="s">
        <v>1248</v>
      </c>
      <c r="E295" s="21" t="s">
        <v>1249</v>
      </c>
      <c r="F295" s="18" t="s">
        <v>1185</v>
      </c>
      <c r="G295" s="22"/>
      <c r="H295" s="22"/>
      <c r="I295" s="26" t="s">
        <v>1250</v>
      </c>
      <c r="J295" s="26" t="s">
        <v>1251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1252</v>
      </c>
      <c r="D296" s="17" t="s">
        <v>1253</v>
      </c>
      <c r="E296" s="21" t="s">
        <v>1254</v>
      </c>
      <c r="F296" s="18" t="s">
        <v>1169</v>
      </c>
      <c r="G296" s="22"/>
      <c r="H296" s="22"/>
      <c r="I296" s="22"/>
      <c r="J296" s="22"/>
      <c r="K296" s="22"/>
      <c r="L296" s="21" t="s">
        <v>1255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1256</v>
      </c>
      <c r="D297" s="17" t="s">
        <v>1257</v>
      </c>
      <c r="E297" s="21" t="s">
        <v>1258</v>
      </c>
      <c r="F297" s="18" t="s">
        <v>1259</v>
      </c>
      <c r="G297" s="22"/>
      <c r="H297" s="22"/>
      <c r="I297" s="22"/>
      <c r="J297" s="22"/>
      <c r="K297" s="22"/>
      <c r="L297" s="22"/>
      <c r="M297" s="19" t="s">
        <v>1260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1261</v>
      </c>
      <c r="D298" s="17" t="s">
        <v>1262</v>
      </c>
      <c r="E298" s="21" t="s">
        <v>1263</v>
      </c>
      <c r="F298" s="18" t="s">
        <v>1264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1265</v>
      </c>
      <c r="D299" s="17" t="s">
        <v>1266</v>
      </c>
      <c r="E299" s="21" t="s">
        <v>1267</v>
      </c>
      <c r="F299" s="18" t="s">
        <v>1169</v>
      </c>
      <c r="G299" s="22"/>
      <c r="H299" s="22"/>
      <c r="I299" s="26" t="s">
        <v>1268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1269</v>
      </c>
      <c r="D300" s="17" t="s">
        <v>1270</v>
      </c>
      <c r="E300" s="21" t="s">
        <v>1271</v>
      </c>
      <c r="F300" s="18" t="s">
        <v>55</v>
      </c>
      <c r="G300" s="22"/>
      <c r="H300" s="22"/>
      <c r="I300" s="26" t="s">
        <v>1272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1273</v>
      </c>
      <c r="D301" s="17" t="s">
        <v>1274</v>
      </c>
      <c r="E301" s="18" t="s">
        <v>1275</v>
      </c>
      <c r="F301" s="18" t="s">
        <v>55</v>
      </c>
      <c r="G301" s="22"/>
      <c r="H301" s="22"/>
      <c r="I301" s="22"/>
      <c r="J301" s="22"/>
      <c r="K301" s="22"/>
      <c r="L301" s="22"/>
      <c r="M301" s="23"/>
      <c r="N301" s="23"/>
      <c r="O301" s="23"/>
      <c r="P301" s="23" t="b">
        <v>0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1276</v>
      </c>
      <c r="D302" s="17" t="s">
        <v>1277</v>
      </c>
      <c r="E302" s="21" t="s">
        <v>1278</v>
      </c>
      <c r="F302" s="18" t="s">
        <v>55</v>
      </c>
      <c r="G302" s="22"/>
      <c r="H302" s="22"/>
      <c r="I302" s="26" t="s">
        <v>1279</v>
      </c>
      <c r="J302" s="21" t="s">
        <v>1280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1281</v>
      </c>
      <c r="D303" s="17" t="s">
        <v>1282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1283</v>
      </c>
      <c r="D304" s="17" t="s">
        <v>1284</v>
      </c>
      <c r="E304" s="21" t="s">
        <v>1285</v>
      </c>
      <c r="F304" s="18" t="s">
        <v>55</v>
      </c>
      <c r="G304" s="18" t="s">
        <v>1286</v>
      </c>
      <c r="H304" s="18" t="s">
        <v>1287</v>
      </c>
      <c r="I304" s="26" t="s">
        <v>1288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1289</v>
      </c>
      <c r="D305" s="17" t="s">
        <v>1290</v>
      </c>
      <c r="E305" s="21" t="s">
        <v>1291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1292</v>
      </c>
      <c r="D306" s="17" t="s">
        <v>1293</v>
      </c>
      <c r="E306" s="21" t="s">
        <v>1294</v>
      </c>
      <c r="F306" s="18" t="s">
        <v>55</v>
      </c>
      <c r="G306" s="18" t="s">
        <v>1295</v>
      </c>
      <c r="H306" s="18" t="s">
        <v>1296</v>
      </c>
      <c r="I306" s="26" t="s">
        <v>1297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1298</v>
      </c>
      <c r="D307" s="17" t="s">
        <v>1299</v>
      </c>
      <c r="E307" s="21" t="s">
        <v>1300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1301</v>
      </c>
      <c r="D308" s="17" t="s">
        <v>1302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1303</v>
      </c>
      <c r="D309" s="17" t="s">
        <v>1304</v>
      </c>
      <c r="E309" s="27" t="s">
        <v>1305</v>
      </c>
      <c r="F309" s="18" t="s">
        <v>55</v>
      </c>
      <c r="G309" s="22"/>
      <c r="H309" s="22"/>
      <c r="I309" s="26" t="s">
        <v>1306</v>
      </c>
      <c r="J309" s="26" t="s">
        <v>1307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1308</v>
      </c>
      <c r="D310" s="17" t="s">
        <v>1309</v>
      </c>
      <c r="E310" s="21" t="s">
        <v>1310</v>
      </c>
      <c r="F310" s="18" t="s">
        <v>55</v>
      </c>
      <c r="G310" s="22"/>
      <c r="H310" s="22"/>
      <c r="I310" s="22"/>
      <c r="J310" s="21" t="s">
        <v>1311</v>
      </c>
      <c r="K310" s="22"/>
      <c r="L310" s="21" t="s">
        <v>1312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1313</v>
      </c>
      <c r="D311" s="17" t="s">
        <v>1314</v>
      </c>
      <c r="E311" s="21" t="s">
        <v>1315</v>
      </c>
      <c r="F311" s="18" t="s">
        <v>55</v>
      </c>
      <c r="G311" s="22"/>
      <c r="H311" s="22"/>
      <c r="I311" s="26" t="s">
        <v>1316</v>
      </c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1317</v>
      </c>
      <c r="D312" s="17" t="s">
        <v>1318</v>
      </c>
      <c r="E312" s="27" t="s">
        <v>1319</v>
      </c>
      <c r="F312" s="18" t="s">
        <v>55</v>
      </c>
      <c r="G312" s="22"/>
      <c r="H312" s="22"/>
      <c r="J312" s="21" t="s">
        <v>1320</v>
      </c>
      <c r="K312" s="21" t="s">
        <v>1321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1322</v>
      </c>
      <c r="D313" s="17" t="s">
        <v>1323</v>
      </c>
      <c r="E313" s="21" t="s">
        <v>1324</v>
      </c>
      <c r="F313" s="18" t="s">
        <v>55</v>
      </c>
      <c r="G313" s="22"/>
      <c r="H313" s="22"/>
      <c r="I313" s="21" t="s">
        <v>1325</v>
      </c>
      <c r="J313" s="21" t="s">
        <v>1326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1327</v>
      </c>
      <c r="D314" s="17" t="s">
        <v>1328</v>
      </c>
      <c r="E314" s="21" t="s">
        <v>1329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1330</v>
      </c>
      <c r="D315" s="17" t="s">
        <v>1331</v>
      </c>
      <c r="E315" s="21" t="s">
        <v>1332</v>
      </c>
      <c r="F315" s="18" t="s">
        <v>55</v>
      </c>
      <c r="G315" s="22"/>
      <c r="H315" s="22"/>
      <c r="I315" s="21" t="s">
        <v>1333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1334</v>
      </c>
      <c r="D316" s="17" t="s">
        <v>1335</v>
      </c>
      <c r="E316" s="21" t="s">
        <v>1336</v>
      </c>
      <c r="F316" s="18" t="s">
        <v>55</v>
      </c>
      <c r="G316" s="22"/>
      <c r="H316" s="22"/>
      <c r="I316" s="26" t="s">
        <v>1337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1338</v>
      </c>
      <c r="D317" s="17" t="s">
        <v>1339</v>
      </c>
      <c r="E317" s="21" t="s">
        <v>1340</v>
      </c>
      <c r="F317" s="18" t="s">
        <v>55</v>
      </c>
      <c r="G317" s="22"/>
      <c r="H317" s="22"/>
      <c r="I317" s="21" t="s">
        <v>1341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1342</v>
      </c>
      <c r="D318" s="17" t="s">
        <v>1343</v>
      </c>
      <c r="E318" s="21" t="s">
        <v>1344</v>
      </c>
      <c r="F318" s="18" t="s">
        <v>55</v>
      </c>
      <c r="G318" s="22"/>
      <c r="H318" s="22"/>
      <c r="I318" s="26" t="s">
        <v>1345</v>
      </c>
      <c r="J318" s="21" t="s">
        <v>1346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1347</v>
      </c>
      <c r="D319" s="17" t="s">
        <v>1348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1349</v>
      </c>
      <c r="D320" s="17" t="s">
        <v>1350</v>
      </c>
      <c r="E320" s="22"/>
      <c r="F320" s="18" t="s">
        <v>55</v>
      </c>
      <c r="G320" s="22"/>
      <c r="H320" s="22"/>
      <c r="I320" s="21" t="s">
        <v>1351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1352</v>
      </c>
      <c r="D321" s="17" t="s">
        <v>1353</v>
      </c>
      <c r="E321" s="21" t="s">
        <v>1354</v>
      </c>
      <c r="F321" s="18" t="s">
        <v>55</v>
      </c>
      <c r="G321" s="22"/>
      <c r="H321" s="22"/>
      <c r="I321" s="26" t="s">
        <v>1355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1356</v>
      </c>
      <c r="D322" s="17" t="s">
        <v>1357</v>
      </c>
      <c r="E322" s="21" t="s">
        <v>1358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1359</v>
      </c>
      <c r="D323" s="17" t="s">
        <v>1360</v>
      </c>
      <c r="E323" s="21" t="s">
        <v>1361</v>
      </c>
      <c r="F323" s="18" t="s">
        <v>55</v>
      </c>
      <c r="G323" s="22"/>
      <c r="H323" s="22"/>
      <c r="I323" s="26" t="s">
        <v>1362</v>
      </c>
      <c r="J323" s="21" t="s">
        <v>1363</v>
      </c>
      <c r="K323" s="22"/>
      <c r="L323" s="21" t="s">
        <v>1364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1365</v>
      </c>
      <c r="D324" s="17" t="s">
        <v>1366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1365</v>
      </c>
      <c r="D325" s="17" t="s">
        <v>1367</v>
      </c>
      <c r="E325" s="21" t="s">
        <v>1368</v>
      </c>
      <c r="F325" s="18" t="s">
        <v>55</v>
      </c>
      <c r="G325" s="22"/>
      <c r="H325" s="22"/>
      <c r="I325" s="21" t="s">
        <v>1369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1370</v>
      </c>
      <c r="D326" s="17" t="s">
        <v>1371</v>
      </c>
      <c r="E326" s="21" t="s">
        <v>1372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1370</v>
      </c>
      <c r="D327" s="17" t="s">
        <v>1373</v>
      </c>
      <c r="E327" s="21" t="s">
        <v>1374</v>
      </c>
      <c r="F327" s="18" t="s">
        <v>55</v>
      </c>
      <c r="G327" s="22"/>
      <c r="H327" s="22"/>
      <c r="I327" s="22"/>
      <c r="J327" s="18" t="s">
        <v>1375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1376</v>
      </c>
      <c r="D328" s="17" t="s">
        <v>1377</v>
      </c>
      <c r="E328" s="28" t="s">
        <v>1378</v>
      </c>
      <c r="F328" s="18" t="s">
        <v>55</v>
      </c>
      <c r="G328" s="22"/>
      <c r="H328" s="22"/>
      <c r="I328" s="26" t="s">
        <v>1379</v>
      </c>
      <c r="J328" s="21" t="s">
        <v>1380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1381</v>
      </c>
      <c r="D329" s="17" t="s">
        <v>1382</v>
      </c>
      <c r="E329" s="29" t="s">
        <v>1383</v>
      </c>
      <c r="F329" s="18" t="s">
        <v>55</v>
      </c>
      <c r="G329" s="22"/>
      <c r="H329" s="22"/>
      <c r="I329" s="26" t="s">
        <v>1384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1385</v>
      </c>
      <c r="D330" s="17" t="s">
        <v>1386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1387</v>
      </c>
      <c r="D331" s="17" t="s">
        <v>1388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1389</v>
      </c>
      <c r="D332" s="17" t="s">
        <v>1390</v>
      </c>
      <c r="E332" s="21" t="s">
        <v>1391</v>
      </c>
      <c r="F332" s="18" t="s">
        <v>55</v>
      </c>
      <c r="G332" s="22"/>
      <c r="H332" s="22"/>
      <c r="I332" s="26" t="s">
        <v>1392</v>
      </c>
      <c r="J332" s="21" t="s">
        <v>1393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1394</v>
      </c>
      <c r="D333" s="17" t="s">
        <v>1395</v>
      </c>
      <c r="E333" s="18" t="s">
        <v>1396</v>
      </c>
      <c r="F333" s="18" t="s">
        <v>55</v>
      </c>
      <c r="G333" s="22"/>
      <c r="H333" s="22"/>
      <c r="I333" s="26" t="s">
        <v>1397</v>
      </c>
      <c r="J333" s="21" t="s">
        <v>1398</v>
      </c>
      <c r="K333" s="21" t="s">
        <v>1399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1400</v>
      </c>
      <c r="D334" s="17" t="s">
        <v>1401</v>
      </c>
      <c r="F334" s="18" t="s">
        <v>55</v>
      </c>
      <c r="G334" s="22"/>
      <c r="H334" s="22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1402</v>
      </c>
      <c r="D335" s="17" t="s">
        <v>1403</v>
      </c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1404</v>
      </c>
      <c r="D336" s="17" t="s">
        <v>1405</v>
      </c>
      <c r="E336" s="21" t="s">
        <v>1406</v>
      </c>
      <c r="F336" s="18" t="s">
        <v>260</v>
      </c>
      <c r="G336" s="22"/>
      <c r="H336" s="22"/>
      <c r="I336" s="33" t="s">
        <v>1407</v>
      </c>
      <c r="J336" s="28" t="s">
        <v>1408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1409</v>
      </c>
      <c r="D337" s="17" t="s">
        <v>1410</v>
      </c>
      <c r="E337" s="21" t="s">
        <v>1411</v>
      </c>
      <c r="F337" s="18" t="s">
        <v>55</v>
      </c>
      <c r="G337" s="22"/>
      <c r="H337" s="22"/>
      <c r="I337" s="26" t="s">
        <v>1412</v>
      </c>
      <c r="J337" s="22"/>
      <c r="K337" s="22"/>
      <c r="L337" s="22"/>
      <c r="M337" s="36" t="s">
        <v>1413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1414</v>
      </c>
      <c r="D338" s="17" t="s">
        <v>1415</v>
      </c>
      <c r="E338" s="21" t="s">
        <v>1416</v>
      </c>
      <c r="F338" s="18" t="s">
        <v>55</v>
      </c>
      <c r="G338" s="22"/>
      <c r="H338" s="22"/>
      <c r="J338" s="21" t="s">
        <v>1417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1418</v>
      </c>
      <c r="D339" s="17" t="s">
        <v>1419</v>
      </c>
      <c r="E339" s="21" t="s">
        <v>1420</v>
      </c>
      <c r="F339" s="18" t="s">
        <v>55</v>
      </c>
      <c r="G339" s="22"/>
      <c r="H339" s="22"/>
      <c r="I339" s="21" t="s">
        <v>1421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1422</v>
      </c>
      <c r="D340" s="17" t="s">
        <v>1423</v>
      </c>
      <c r="E340" s="21" t="s">
        <v>1424</v>
      </c>
      <c r="F340" s="18" t="s">
        <v>55</v>
      </c>
      <c r="G340" s="22"/>
      <c r="H340" s="22"/>
      <c r="I340" s="22"/>
      <c r="J340" s="21" t="s">
        <v>1425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1426</v>
      </c>
      <c r="D341" s="17" t="s">
        <v>1427</v>
      </c>
      <c r="E341" s="21" t="s">
        <v>1428</v>
      </c>
      <c r="F341" s="18" t="s">
        <v>55</v>
      </c>
      <c r="G341" s="22"/>
      <c r="H341" s="22"/>
      <c r="I341" s="22"/>
      <c r="J341" s="21" t="s">
        <v>1429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1430</v>
      </c>
      <c r="D342" s="17" t="s">
        <v>1431</v>
      </c>
      <c r="E342" s="21" t="s">
        <v>1432</v>
      </c>
      <c r="F342" s="18" t="s">
        <v>55</v>
      </c>
      <c r="G342" s="22"/>
      <c r="H342" s="22"/>
      <c r="I342" s="26" t="s">
        <v>1433</v>
      </c>
      <c r="J342" s="21" t="s">
        <v>1434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1435</v>
      </c>
      <c r="D343" s="17" t="s">
        <v>1436</v>
      </c>
      <c r="E343" s="21" t="s">
        <v>1437</v>
      </c>
      <c r="F343" s="18" t="s">
        <v>1438</v>
      </c>
      <c r="G343" s="22"/>
      <c r="H343" s="22"/>
      <c r="I343" s="26" t="s">
        <v>1439</v>
      </c>
      <c r="J343" s="18" t="s">
        <v>1440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1441</v>
      </c>
      <c r="D344" s="17" t="s">
        <v>1442</v>
      </c>
      <c r="E344" s="21" t="s">
        <v>1443</v>
      </c>
      <c r="F344" s="18" t="s">
        <v>55</v>
      </c>
      <c r="G344" s="22"/>
      <c r="H344" s="22"/>
      <c r="I344" s="21" t="s">
        <v>1444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1445</v>
      </c>
      <c r="D345" s="17" t="s">
        <v>1446</v>
      </c>
      <c r="E345" s="21" t="s">
        <v>1447</v>
      </c>
      <c r="F345" s="18" t="s">
        <v>55</v>
      </c>
      <c r="G345" s="22"/>
      <c r="H345" s="22"/>
      <c r="I345" s="21" t="s">
        <v>1448</v>
      </c>
      <c r="J345" s="26" t="s">
        <v>1449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1450</v>
      </c>
      <c r="D346" s="17" t="s">
        <v>1451</v>
      </c>
      <c r="E346" s="21" t="s">
        <v>1452</v>
      </c>
      <c r="F346" s="18" t="s">
        <v>55</v>
      </c>
      <c r="G346" s="22"/>
      <c r="H346" s="22"/>
      <c r="I346" s="27" t="s">
        <v>1453</v>
      </c>
      <c r="J346" s="22"/>
      <c r="K346" s="22"/>
      <c r="L346" s="21" t="s">
        <v>1454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1455</v>
      </c>
      <c r="D347" s="17" t="s">
        <v>1456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1457</v>
      </c>
      <c r="D348" s="17" t="s">
        <v>1458</v>
      </c>
      <c r="E348" s="21" t="s">
        <v>1459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1460</v>
      </c>
      <c r="D349" s="17" t="s">
        <v>1461</v>
      </c>
      <c r="E349" s="21" t="s">
        <v>1462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1463</v>
      </c>
      <c r="D350" s="17" t="s">
        <v>1464</v>
      </c>
      <c r="E350" s="21" t="s">
        <v>1465</v>
      </c>
      <c r="F350" s="18" t="s">
        <v>55</v>
      </c>
      <c r="G350" s="22"/>
      <c r="H350" s="22"/>
      <c r="I350" s="22"/>
      <c r="J350" s="22"/>
      <c r="K350" s="22"/>
      <c r="L350" s="21" t="s">
        <v>1466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1467</v>
      </c>
      <c r="D351" s="17" t="s">
        <v>1468</v>
      </c>
      <c r="E351" s="21" t="s">
        <v>1469</v>
      </c>
      <c r="F351" s="18" t="s">
        <v>55</v>
      </c>
      <c r="G351" s="22"/>
      <c r="H351" s="22"/>
      <c r="I351" s="21" t="s">
        <v>1470</v>
      </c>
      <c r="J351" s="21" t="s">
        <v>1471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1472</v>
      </c>
      <c r="D352" s="17" t="s">
        <v>1473</v>
      </c>
      <c r="E352" s="21" t="s">
        <v>1474</v>
      </c>
      <c r="F352" s="18" t="s">
        <v>1475</v>
      </c>
      <c r="G352" s="22"/>
      <c r="H352" s="22"/>
      <c r="I352" s="21" t="s">
        <v>1476</v>
      </c>
      <c r="J352" s="21" t="s">
        <v>1477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1478</v>
      </c>
      <c r="D353" s="17" t="s">
        <v>1479</v>
      </c>
      <c r="E353" s="21" t="s">
        <v>1480</v>
      </c>
      <c r="F353" s="18" t="s">
        <v>55</v>
      </c>
      <c r="G353" s="22"/>
      <c r="H353" s="22"/>
      <c r="I353" s="26" t="s">
        <v>1481</v>
      </c>
      <c r="J353" s="21" t="s">
        <v>1482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1483</v>
      </c>
      <c r="D354" s="17" t="s">
        <v>1484</v>
      </c>
      <c r="E354" s="18" t="s">
        <v>1485</v>
      </c>
      <c r="F354" s="18" t="s">
        <v>55</v>
      </c>
      <c r="G354" s="22"/>
      <c r="H354" s="22"/>
      <c r="I354" s="26" t="s">
        <v>1486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1487</v>
      </c>
      <c r="D355" s="17" t="s">
        <v>1488</v>
      </c>
      <c r="E355" s="18" t="s">
        <v>1489</v>
      </c>
      <c r="F355" s="18" t="s">
        <v>1490</v>
      </c>
      <c r="G355" s="22"/>
      <c r="H355" s="22"/>
      <c r="I355" s="26" t="s">
        <v>1491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1492</v>
      </c>
      <c r="D356" s="17" t="s">
        <v>1493</v>
      </c>
      <c r="E356" s="21" t="s">
        <v>1494</v>
      </c>
      <c r="F356" s="18" t="s">
        <v>55</v>
      </c>
      <c r="G356" s="22"/>
      <c r="H356" s="22"/>
      <c r="I356" s="26" t="s">
        <v>1495</v>
      </c>
      <c r="J356" s="22"/>
      <c r="K356" s="22"/>
      <c r="L356" s="21" t="s">
        <v>1496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1497</v>
      </c>
      <c r="D357" s="17" t="s">
        <v>1498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1499</v>
      </c>
      <c r="D358" s="17" t="s">
        <v>1500</v>
      </c>
      <c r="E358" s="18" t="s">
        <v>1501</v>
      </c>
      <c r="F358" s="18" t="s">
        <v>55</v>
      </c>
      <c r="G358" s="22"/>
      <c r="H358" s="22"/>
      <c r="I358" s="26" t="s">
        <v>1502</v>
      </c>
      <c r="J358" s="21" t="s">
        <v>1503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1504</v>
      </c>
      <c r="D359" s="17" t="s">
        <v>1505</v>
      </c>
      <c r="F359" s="18" t="s">
        <v>55</v>
      </c>
      <c r="G359" s="22"/>
      <c r="H359" s="22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1506</v>
      </c>
      <c r="D360" s="17" t="s">
        <v>1507</v>
      </c>
      <c r="E360" s="21" t="s">
        <v>1508</v>
      </c>
      <c r="F360" s="18" t="s">
        <v>55</v>
      </c>
      <c r="G360" s="22"/>
      <c r="H360" s="22"/>
      <c r="I360" s="21" t="s">
        <v>1509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1510</v>
      </c>
      <c r="D361" s="17" t="s">
        <v>1511</v>
      </c>
      <c r="E361" s="21" t="s">
        <v>1512</v>
      </c>
      <c r="F361" s="18" t="s">
        <v>55</v>
      </c>
      <c r="G361" s="22"/>
      <c r="H361" s="22"/>
      <c r="I361" s="26" t="s">
        <v>1513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1514</v>
      </c>
      <c r="D362" s="17" t="s">
        <v>1515</v>
      </c>
      <c r="E362" s="22"/>
      <c r="F362" s="18" t="s">
        <v>55</v>
      </c>
      <c r="G362" s="22"/>
      <c r="H362" s="22"/>
      <c r="I362" s="26" t="s">
        <v>1516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1517</v>
      </c>
      <c r="D363" s="17" t="s">
        <v>1518</v>
      </c>
      <c r="E363" s="21" t="s">
        <v>1519</v>
      </c>
      <c r="F363" s="18" t="s">
        <v>55</v>
      </c>
      <c r="G363" s="22"/>
      <c r="H363" s="22"/>
      <c r="I363" s="26" t="s">
        <v>1520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1521</v>
      </c>
      <c r="D364" s="17" t="s">
        <v>1522</v>
      </c>
      <c r="E364" s="21" t="s">
        <v>1523</v>
      </c>
      <c r="F364" s="18" t="s">
        <v>55</v>
      </c>
      <c r="G364" s="22"/>
      <c r="H364" s="22"/>
      <c r="I364" s="26" t="s">
        <v>1524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1525</v>
      </c>
      <c r="D365" s="17" t="s">
        <v>1526</v>
      </c>
      <c r="E365" s="21" t="s">
        <v>1527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1528</v>
      </c>
      <c r="D366" s="17" t="s">
        <v>1529</v>
      </c>
      <c r="E366" s="21" t="s">
        <v>1530</v>
      </c>
      <c r="F366" s="18" t="s">
        <v>55</v>
      </c>
      <c r="G366" s="22"/>
      <c r="H366" s="22"/>
      <c r="I366" s="26" t="s">
        <v>1531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1532</v>
      </c>
      <c r="D367" s="17" t="s">
        <v>1533</v>
      </c>
      <c r="E367" s="18" t="s">
        <v>1534</v>
      </c>
      <c r="F367" s="18" t="s">
        <v>55</v>
      </c>
      <c r="G367" s="22"/>
      <c r="H367" s="22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1535</v>
      </c>
      <c r="D368" s="17" t="s">
        <v>936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1536</v>
      </c>
      <c r="D369" s="17" t="s">
        <v>1537</v>
      </c>
      <c r="E369" s="21" t="s">
        <v>1538</v>
      </c>
      <c r="F369" s="18" t="s">
        <v>1539</v>
      </c>
      <c r="G369" s="22"/>
      <c r="H369" s="22"/>
      <c r="I369" s="21" t="s">
        <v>1540</v>
      </c>
      <c r="J369" s="21" t="s">
        <v>1541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1542</v>
      </c>
      <c r="D370" s="17" t="s">
        <v>1543</v>
      </c>
      <c r="E370" s="21" t="s">
        <v>1544</v>
      </c>
      <c r="F370" s="18" t="s">
        <v>55</v>
      </c>
      <c r="G370" s="22"/>
      <c r="H370" s="22"/>
      <c r="I370" s="21" t="s">
        <v>1545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1546</v>
      </c>
      <c r="D371" s="17" t="s">
        <v>1547</v>
      </c>
      <c r="E371" s="21" t="s">
        <v>1548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1549</v>
      </c>
      <c r="D372" s="17" t="s">
        <v>1550</v>
      </c>
      <c r="E372" s="21" t="s">
        <v>1551</v>
      </c>
      <c r="F372" s="18" t="s">
        <v>55</v>
      </c>
      <c r="G372" s="22"/>
      <c r="H372" s="22"/>
      <c r="I372" s="26" t="s">
        <v>1552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1553</v>
      </c>
      <c r="D373" s="17" t="s">
        <v>1554</v>
      </c>
      <c r="E373" s="21" t="s">
        <v>1555</v>
      </c>
      <c r="F373" s="18" t="s">
        <v>55</v>
      </c>
      <c r="G373" s="22"/>
      <c r="H373" s="22"/>
      <c r="I373" s="26" t="s">
        <v>1556</v>
      </c>
      <c r="J373" s="21" t="s">
        <v>1557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1558</v>
      </c>
      <c r="D374" s="17" t="s">
        <v>1559</v>
      </c>
      <c r="E374" s="21" t="s">
        <v>1560</v>
      </c>
      <c r="F374" s="18" t="s">
        <v>55</v>
      </c>
      <c r="G374" s="22"/>
      <c r="H374" s="22"/>
      <c r="I374" s="26" t="s">
        <v>1561</v>
      </c>
      <c r="J374" s="21" t="s">
        <v>1562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1563</v>
      </c>
      <c r="D375" s="17" t="s">
        <v>1564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1565</v>
      </c>
      <c r="D376" s="17" t="s">
        <v>1566</v>
      </c>
      <c r="E376" s="21" t="s">
        <v>1567</v>
      </c>
      <c r="F376" s="18" t="s">
        <v>55</v>
      </c>
      <c r="G376" s="22"/>
      <c r="H376" s="22"/>
      <c r="I376" s="26" t="s">
        <v>1568</v>
      </c>
      <c r="J376" s="22"/>
      <c r="K376" s="22"/>
      <c r="L376" s="21" t="s">
        <v>1569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1570</v>
      </c>
      <c r="D377" s="17" t="s">
        <v>1571</v>
      </c>
      <c r="E377" s="18" t="s">
        <v>1572</v>
      </c>
      <c r="F377" s="18" t="s">
        <v>55</v>
      </c>
      <c r="G377" s="22"/>
      <c r="H377" s="22"/>
      <c r="I377" s="26" t="s">
        <v>1573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1574</v>
      </c>
      <c r="D378" s="17" t="s">
        <v>1575</v>
      </c>
      <c r="E378" s="21" t="s">
        <v>1576</v>
      </c>
      <c r="F378" s="18" t="s">
        <v>55</v>
      </c>
      <c r="G378" s="22"/>
      <c r="H378" s="22"/>
      <c r="I378" s="26" t="s">
        <v>1577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1578</v>
      </c>
      <c r="D379" s="17" t="s">
        <v>1579</v>
      </c>
      <c r="E379" s="27" t="s">
        <v>1580</v>
      </c>
      <c r="F379" s="18" t="s">
        <v>1581</v>
      </c>
      <c r="G379" s="18" t="s">
        <v>1582</v>
      </c>
      <c r="H379" s="18" t="s">
        <v>1583</v>
      </c>
      <c r="I379" s="39" t="s">
        <v>1584</v>
      </c>
      <c r="J379" s="22"/>
      <c r="K379" s="22"/>
      <c r="L379" s="21" t="s">
        <v>1585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1586</v>
      </c>
      <c r="D380" s="17" t="s">
        <v>1587</v>
      </c>
      <c r="E380" s="21" t="s">
        <v>1588</v>
      </c>
      <c r="F380" s="18" t="s">
        <v>55</v>
      </c>
      <c r="G380" s="22"/>
      <c r="H380" s="22"/>
      <c r="I380" s="18" t="s">
        <v>1589</v>
      </c>
      <c r="J380" s="18" t="s">
        <v>1590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1591</v>
      </c>
      <c r="D381" s="17" t="s">
        <v>1592</v>
      </c>
      <c r="E381" s="22"/>
      <c r="F381" s="18" t="s">
        <v>55</v>
      </c>
      <c r="G381" s="22"/>
      <c r="H381" s="22"/>
      <c r="I381" s="26" t="s">
        <v>1593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1594</v>
      </c>
      <c r="D382" s="17" t="s">
        <v>1595</v>
      </c>
      <c r="E382" s="21" t="s">
        <v>1596</v>
      </c>
      <c r="F382" s="18" t="s">
        <v>55</v>
      </c>
      <c r="G382" s="22"/>
      <c r="H382" s="22"/>
      <c r="I382" s="21" t="s">
        <v>1597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1598</v>
      </c>
      <c r="D383" s="17" t="s">
        <v>1599</v>
      </c>
      <c r="E383" s="21" t="s">
        <v>1600</v>
      </c>
      <c r="F383" s="18" t="s">
        <v>55</v>
      </c>
      <c r="G383" s="22"/>
      <c r="H383" s="22"/>
      <c r="I383" s="21" t="s">
        <v>1601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1602</v>
      </c>
      <c r="D384" s="17" t="s">
        <v>1603</v>
      </c>
      <c r="E384" s="21" t="s">
        <v>1604</v>
      </c>
      <c r="F384" s="18" t="s">
        <v>55</v>
      </c>
      <c r="G384" s="22"/>
      <c r="H384" s="22"/>
      <c r="I384" s="26" t="s">
        <v>1605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1606</v>
      </c>
      <c r="D385" s="17" t="s">
        <v>1607</v>
      </c>
      <c r="E385" s="21" t="s">
        <v>1608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1609</v>
      </c>
      <c r="D386" s="17" t="s">
        <v>1610</v>
      </c>
      <c r="E386" s="21" t="s">
        <v>1611</v>
      </c>
      <c r="F386" s="18" t="s">
        <v>55</v>
      </c>
      <c r="G386" s="18" t="s">
        <v>1612</v>
      </c>
      <c r="H386" s="18" t="s">
        <v>1613</v>
      </c>
      <c r="I386" s="26" t="s">
        <v>1614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1615</v>
      </c>
      <c r="D387" s="17" t="s">
        <v>1616</v>
      </c>
      <c r="E387" s="21" t="s">
        <v>1617</v>
      </c>
      <c r="F387" s="18" t="s">
        <v>55</v>
      </c>
      <c r="G387" s="22"/>
      <c r="H387" s="22"/>
      <c r="I387" s="26" t="s">
        <v>1618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1619</v>
      </c>
      <c r="D388" s="17" t="s">
        <v>1620</v>
      </c>
      <c r="E388" s="21" t="s">
        <v>1621</v>
      </c>
      <c r="F388" s="18" t="s">
        <v>55</v>
      </c>
      <c r="G388" s="22"/>
      <c r="H388" s="22"/>
      <c r="I388" s="22"/>
      <c r="J388" s="27" t="s">
        <v>1622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1623</v>
      </c>
      <c r="D389" s="17" t="s">
        <v>1624</v>
      </c>
      <c r="E389" s="21" t="s">
        <v>1625</v>
      </c>
      <c r="F389" s="18" t="s">
        <v>55</v>
      </c>
      <c r="G389" s="22"/>
      <c r="H389" s="22"/>
      <c r="I389" s="26" t="s">
        <v>1626</v>
      </c>
      <c r="J389" s="21" t="s">
        <v>1627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1628</v>
      </c>
      <c r="D390" s="17" t="s">
        <v>1629</v>
      </c>
      <c r="E390" s="21" t="s">
        <v>1630</v>
      </c>
      <c r="F390" s="18" t="s">
        <v>55</v>
      </c>
      <c r="G390" s="22"/>
      <c r="H390" s="22"/>
      <c r="I390" s="26" t="s">
        <v>1631</v>
      </c>
      <c r="J390" s="21" t="s">
        <v>1632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1633</v>
      </c>
      <c r="D391" s="17" t="s">
        <v>1634</v>
      </c>
      <c r="E391" s="27" t="s">
        <v>1635</v>
      </c>
      <c r="F391" s="18" t="s">
        <v>55</v>
      </c>
      <c r="G391" s="22"/>
      <c r="H391" s="22"/>
      <c r="I391" s="26" t="s">
        <v>1636</v>
      </c>
      <c r="J391" s="18" t="s">
        <v>1637</v>
      </c>
      <c r="K391" s="22"/>
      <c r="L391" s="21" t="s">
        <v>1638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1639</v>
      </c>
      <c r="D392" s="17" t="s">
        <v>1640</v>
      </c>
      <c r="E392" s="21" t="s">
        <v>1641</v>
      </c>
      <c r="F392" s="18" t="s">
        <v>55</v>
      </c>
      <c r="G392" s="22"/>
      <c r="H392" s="22"/>
      <c r="I392" s="21" t="s">
        <v>1642</v>
      </c>
      <c r="J392" s="21" t="s">
        <v>1643</v>
      </c>
      <c r="K392" s="22"/>
      <c r="L392" s="21" t="s">
        <v>1644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1645</v>
      </c>
      <c r="D393" s="17" t="s">
        <v>1646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1647</v>
      </c>
      <c r="D394" s="17" t="s">
        <v>1648</v>
      </c>
      <c r="E394" s="21" t="s">
        <v>1649</v>
      </c>
      <c r="F394" s="18" t="s">
        <v>55</v>
      </c>
      <c r="G394" s="18" t="s">
        <v>1650</v>
      </c>
      <c r="H394" s="18" t="s">
        <v>1651</v>
      </c>
      <c r="I394" s="21" t="s">
        <v>1652</v>
      </c>
      <c r="J394" s="22"/>
      <c r="K394" s="22"/>
      <c r="L394" s="22"/>
      <c r="M394" s="23"/>
      <c r="N394" s="40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1653</v>
      </c>
      <c r="D395" s="17" t="s">
        <v>1654</v>
      </c>
      <c r="E395" s="21" t="s">
        <v>1655</v>
      </c>
      <c r="F395" s="18" t="s">
        <v>55</v>
      </c>
      <c r="G395" s="22"/>
      <c r="H395" s="22"/>
      <c r="I395" s="21" t="s">
        <v>1656</v>
      </c>
      <c r="J395" s="21" t="s">
        <v>1657</v>
      </c>
      <c r="K395" s="21" t="s">
        <v>1658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1659</v>
      </c>
      <c r="D396" s="17" t="s">
        <v>1660</v>
      </c>
      <c r="E396" s="21" t="s">
        <v>1661</v>
      </c>
      <c r="F396" s="18" t="s">
        <v>55</v>
      </c>
      <c r="G396" s="22"/>
      <c r="H396" s="22"/>
      <c r="I396" s="21" t="s">
        <v>1662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1663</v>
      </c>
      <c r="D397" s="17" t="s">
        <v>1664</v>
      </c>
      <c r="E397" s="21" t="s">
        <v>1665</v>
      </c>
      <c r="F397" s="18" t="s">
        <v>55</v>
      </c>
      <c r="G397" s="22"/>
      <c r="H397" s="22"/>
      <c r="I397" s="26" t="s">
        <v>1666</v>
      </c>
      <c r="J397" s="21" t="s">
        <v>1667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1668</v>
      </c>
      <c r="D398" s="17" t="s">
        <v>1669</v>
      </c>
      <c r="E398" s="21" t="s">
        <v>1670</v>
      </c>
      <c r="F398" s="18" t="s">
        <v>55</v>
      </c>
      <c r="G398" s="22"/>
      <c r="H398" s="22"/>
      <c r="I398" s="26" t="s">
        <v>1671</v>
      </c>
      <c r="J398" s="21" t="s">
        <v>1672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1673</v>
      </c>
      <c r="D399" s="17" t="s">
        <v>1674</v>
      </c>
      <c r="E399" s="18" t="s">
        <v>1675</v>
      </c>
      <c r="F399" s="18" t="s">
        <v>55</v>
      </c>
      <c r="G399" s="22"/>
      <c r="H399" s="22"/>
      <c r="I399" s="26" t="s">
        <v>1676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1677</v>
      </c>
      <c r="D400" s="17" t="s">
        <v>1678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1679</v>
      </c>
      <c r="D401" s="17" t="s">
        <v>1680</v>
      </c>
      <c r="E401" s="21" t="s">
        <v>1681</v>
      </c>
      <c r="F401" s="18" t="s">
        <v>55</v>
      </c>
      <c r="G401" s="22"/>
      <c r="H401" s="22"/>
      <c r="I401" s="26" t="s">
        <v>1682</v>
      </c>
      <c r="J401" s="21" t="s">
        <v>1683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1684</v>
      </c>
      <c r="D402" s="17" t="s">
        <v>1685</v>
      </c>
      <c r="E402" s="21" t="s">
        <v>1686</v>
      </c>
      <c r="F402" s="18" t="s">
        <v>55</v>
      </c>
      <c r="G402" s="22"/>
      <c r="H402" s="22"/>
      <c r="I402" s="26" t="s">
        <v>1687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1688</v>
      </c>
      <c r="D403" s="17" t="s">
        <v>1689</v>
      </c>
      <c r="E403" s="22"/>
      <c r="F403" s="18" t="s">
        <v>55</v>
      </c>
      <c r="G403" s="22"/>
      <c r="H403" s="22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1690</v>
      </c>
      <c r="D404" s="17" t="s">
        <v>1691</v>
      </c>
      <c r="E404" s="21" t="s">
        <v>1692</v>
      </c>
      <c r="F404" s="18" t="s">
        <v>55</v>
      </c>
      <c r="G404" s="22"/>
      <c r="H404" s="22"/>
      <c r="I404" s="26" t="s">
        <v>1693</v>
      </c>
      <c r="J404" s="18" t="s">
        <v>1694</v>
      </c>
      <c r="K404" s="18" t="s">
        <v>1695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1696</v>
      </c>
      <c r="D405" s="17" t="s">
        <v>1697</v>
      </c>
      <c r="E405" s="21" t="s">
        <v>1698</v>
      </c>
      <c r="F405" s="18" t="s">
        <v>55</v>
      </c>
      <c r="G405" s="22"/>
      <c r="H405" s="22"/>
      <c r="I405" s="22"/>
      <c r="J405" s="21" t="s">
        <v>1699</v>
      </c>
      <c r="K405" s="22"/>
      <c r="L405" s="21" t="s">
        <v>1700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1701</v>
      </c>
      <c r="D406" s="17" t="s">
        <v>1702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1703</v>
      </c>
      <c r="D407" s="17" t="s">
        <v>1704</v>
      </c>
      <c r="E407" s="21" t="s">
        <v>1705</v>
      </c>
      <c r="F407" s="18" t="s">
        <v>55</v>
      </c>
      <c r="G407" s="22"/>
      <c r="H407" s="22"/>
      <c r="I407" s="26" t="s">
        <v>1706</v>
      </c>
      <c r="J407" s="22"/>
      <c r="K407" s="22"/>
      <c r="L407" s="21" t="s">
        <v>1707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1708</v>
      </c>
      <c r="D408" s="17" t="s">
        <v>1709</v>
      </c>
      <c r="E408" s="21" t="s">
        <v>1710</v>
      </c>
      <c r="F408" s="18" t="s">
        <v>55</v>
      </c>
      <c r="G408" s="22"/>
      <c r="H408" s="22"/>
      <c r="I408" s="26" t="s">
        <v>1711</v>
      </c>
      <c r="J408" s="21" t="s">
        <v>1712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1713</v>
      </c>
      <c r="D409" s="17" t="s">
        <v>1714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1715</v>
      </c>
      <c r="D410" s="17" t="s">
        <v>1716</v>
      </c>
      <c r="E410" s="28" t="s">
        <v>1717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1718</v>
      </c>
      <c r="D411" s="17" t="s">
        <v>1719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1720</v>
      </c>
      <c r="D412" s="17" t="s">
        <v>1721</v>
      </c>
      <c r="E412" s="22"/>
      <c r="F412" s="18" t="s">
        <v>55</v>
      </c>
      <c r="G412" s="22"/>
      <c r="H412" s="22"/>
      <c r="I412" s="26" t="s">
        <v>1722</v>
      </c>
      <c r="J412" s="22"/>
      <c r="K412" s="22"/>
      <c r="L412" s="21" t="s">
        <v>1723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1724</v>
      </c>
      <c r="D413" s="17" t="s">
        <v>1725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1726</v>
      </c>
      <c r="D414" s="17" t="s">
        <v>1727</v>
      </c>
      <c r="E414" s="21" t="s">
        <v>1728</v>
      </c>
      <c r="F414" s="18" t="s">
        <v>55</v>
      </c>
      <c r="G414" s="22"/>
      <c r="H414" s="22"/>
      <c r="I414" s="26" t="s">
        <v>1729</v>
      </c>
      <c r="J414" s="21" t="s">
        <v>1730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1731</v>
      </c>
      <c r="D415" s="17" t="s">
        <v>1732</v>
      </c>
      <c r="E415" s="21" t="s">
        <v>1733</v>
      </c>
      <c r="F415" s="18" t="s">
        <v>55</v>
      </c>
      <c r="G415" s="22"/>
      <c r="H415" s="22"/>
      <c r="I415" s="22"/>
      <c r="J415" s="21" t="s">
        <v>1734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1735</v>
      </c>
      <c r="D416" s="17" t="s">
        <v>1736</v>
      </c>
      <c r="E416" s="21" t="s">
        <v>1737</v>
      </c>
      <c r="F416" s="18" t="s">
        <v>55</v>
      </c>
      <c r="G416" s="22"/>
      <c r="H416" s="22"/>
      <c r="I416" s="26" t="s">
        <v>1738</v>
      </c>
      <c r="J416" s="21" t="s">
        <v>1739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1740</v>
      </c>
      <c r="D417" s="17" t="s">
        <v>1741</v>
      </c>
      <c r="E417" s="21" t="s">
        <v>1742</v>
      </c>
      <c r="F417" s="18" t="s">
        <v>55</v>
      </c>
      <c r="G417" s="22"/>
      <c r="H417" s="22"/>
      <c r="I417" s="26" t="s">
        <v>1743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1744</v>
      </c>
      <c r="D418" s="17" t="s">
        <v>1745</v>
      </c>
      <c r="E418" s="21" t="s">
        <v>1746</v>
      </c>
      <c r="F418" s="18" t="s">
        <v>55</v>
      </c>
      <c r="G418" s="22"/>
      <c r="H418" s="22"/>
      <c r="I418" s="26" t="s">
        <v>1747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1748</v>
      </c>
      <c r="D419" s="17" t="s">
        <v>1749</v>
      </c>
      <c r="E419" s="21" t="s">
        <v>1750</v>
      </c>
      <c r="F419" s="18" t="s">
        <v>55</v>
      </c>
      <c r="G419" s="22"/>
      <c r="H419" s="22"/>
      <c r="I419" s="22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1751</v>
      </c>
      <c r="D420" s="17" t="s">
        <v>1752</v>
      </c>
      <c r="E420" s="21" t="s">
        <v>1753</v>
      </c>
      <c r="F420" s="18" t="s">
        <v>55</v>
      </c>
      <c r="G420" s="22"/>
      <c r="H420" s="22"/>
      <c r="I420" s="22"/>
      <c r="J420" s="21" t="s">
        <v>1754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1755</v>
      </c>
      <c r="D421" s="17" t="s">
        <v>1756</v>
      </c>
      <c r="E421" s="22"/>
      <c r="F421" s="18" t="s">
        <v>55</v>
      </c>
      <c r="G421" s="22"/>
      <c r="H421" s="22"/>
      <c r="I421" s="22"/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1757</v>
      </c>
      <c r="D422" s="17" t="s">
        <v>1758</v>
      </c>
      <c r="E422" s="21" t="s">
        <v>1759</v>
      </c>
      <c r="F422" s="18" t="s">
        <v>55</v>
      </c>
      <c r="G422" s="22"/>
      <c r="H422" s="22"/>
      <c r="I422" s="21" t="s">
        <v>1760</v>
      </c>
      <c r="J422" s="21" t="s">
        <v>1761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1762</v>
      </c>
      <c r="D423" s="17" t="s">
        <v>1763</v>
      </c>
      <c r="E423" s="21" t="s">
        <v>1764</v>
      </c>
      <c r="F423" s="18" t="s">
        <v>55</v>
      </c>
      <c r="G423" s="22"/>
      <c r="H423" s="22"/>
      <c r="I423" s="26" t="s">
        <v>1765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1766</v>
      </c>
      <c r="D424" s="17" t="s">
        <v>1767</v>
      </c>
      <c r="E424" s="21" t="s">
        <v>1768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1769</v>
      </c>
      <c r="D425" s="17" t="s">
        <v>1770</v>
      </c>
      <c r="E425" s="21" t="s">
        <v>1771</v>
      </c>
      <c r="F425" s="18" t="s">
        <v>55</v>
      </c>
      <c r="G425" s="22"/>
      <c r="H425" s="22"/>
      <c r="I425" s="26" t="s">
        <v>1772</v>
      </c>
      <c r="J425" s="21" t="s">
        <v>1773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1774</v>
      </c>
      <c r="D426" s="17" t="s">
        <v>1775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1776</v>
      </c>
      <c r="D427" s="17" t="s">
        <v>1777</v>
      </c>
      <c r="E427" s="21" t="s">
        <v>1778</v>
      </c>
      <c r="F427" s="18" t="s">
        <v>55</v>
      </c>
      <c r="G427" s="22"/>
      <c r="H427" s="22"/>
      <c r="I427" s="21" t="s">
        <v>1779</v>
      </c>
      <c r="J427" s="21" t="s">
        <v>1780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1781</v>
      </c>
      <c r="D428" s="17" t="s">
        <v>1782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1783</v>
      </c>
      <c r="D429" s="17" t="s">
        <v>1784</v>
      </c>
      <c r="E429" s="21" t="s">
        <v>1785</v>
      </c>
      <c r="F429" s="18" t="s">
        <v>55</v>
      </c>
      <c r="G429" s="22"/>
      <c r="H429" s="22"/>
      <c r="I429" s="26" t="s">
        <v>1786</v>
      </c>
      <c r="J429" s="21" t="s">
        <v>1787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1788</v>
      </c>
      <c r="D430" s="17" t="s">
        <v>1789</v>
      </c>
      <c r="E430" s="21" t="s">
        <v>1790</v>
      </c>
      <c r="F430" s="18" t="s">
        <v>55</v>
      </c>
      <c r="G430" s="22"/>
      <c r="H430" s="22"/>
      <c r="I430" s="26" t="s">
        <v>1791</v>
      </c>
      <c r="J430" s="21" t="s">
        <v>1792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1793</v>
      </c>
      <c r="D431" s="17" t="s">
        <v>1794</v>
      </c>
      <c r="E431" s="21" t="s">
        <v>1795</v>
      </c>
      <c r="F431" s="18" t="s">
        <v>55</v>
      </c>
      <c r="G431" s="22"/>
      <c r="H431" s="22"/>
      <c r="I431" s="22"/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1796</v>
      </c>
      <c r="D432" s="17" t="s">
        <v>1797</v>
      </c>
      <c r="E432" s="27" t="s">
        <v>1798</v>
      </c>
      <c r="F432" s="18" t="s">
        <v>1799</v>
      </c>
      <c r="G432" s="18" t="s">
        <v>1800</v>
      </c>
      <c r="H432" s="18" t="s">
        <v>1801</v>
      </c>
      <c r="I432" s="26" t="s">
        <v>1802</v>
      </c>
      <c r="J432" s="21" t="s">
        <v>1803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1804</v>
      </c>
      <c r="D433" s="17" t="s">
        <v>1805</v>
      </c>
      <c r="E433" s="27" t="s">
        <v>1806</v>
      </c>
      <c r="F433" s="18" t="s">
        <v>55</v>
      </c>
      <c r="G433" s="18" t="s">
        <v>1807</v>
      </c>
      <c r="H433" s="18" t="s">
        <v>1808</v>
      </c>
      <c r="I433" s="21" t="s">
        <v>1809</v>
      </c>
      <c r="J433" s="27" t="s">
        <v>1810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1811</v>
      </c>
      <c r="D434" s="17" t="s">
        <v>1812</v>
      </c>
      <c r="E434" s="21" t="s">
        <v>1813</v>
      </c>
      <c r="F434" s="18" t="s">
        <v>55</v>
      </c>
      <c r="G434" s="22"/>
      <c r="H434" s="22"/>
      <c r="I434" s="22"/>
      <c r="J434" s="21" t="s">
        <v>1814</v>
      </c>
      <c r="K434" s="22"/>
      <c r="L434" s="22"/>
      <c r="M434" s="23"/>
      <c r="N434" s="23"/>
      <c r="O434" s="23"/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1815</v>
      </c>
      <c r="D435" s="17" t="s">
        <v>1816</v>
      </c>
      <c r="E435" s="21" t="s">
        <v>1817</v>
      </c>
      <c r="F435" s="18" t="s">
        <v>55</v>
      </c>
      <c r="G435" s="22"/>
      <c r="H435" s="22"/>
      <c r="I435" s="22"/>
      <c r="J435" s="21" t="s">
        <v>1818</v>
      </c>
      <c r="K435" s="22"/>
      <c r="L435" s="22"/>
      <c r="M435" s="23"/>
      <c r="N435" s="23"/>
      <c r="O435" s="23"/>
      <c r="P435" s="23" t="b">
        <v>0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1819</v>
      </c>
      <c r="D436" s="17" t="s">
        <v>1820</v>
      </c>
      <c r="E436" s="21" t="s">
        <v>1821</v>
      </c>
      <c r="F436" s="18" t="s">
        <v>55</v>
      </c>
      <c r="G436" s="22"/>
      <c r="H436" s="22"/>
      <c r="I436" s="26" t="s">
        <v>1822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1823</v>
      </c>
      <c r="D437" s="17" t="s">
        <v>1824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1825</v>
      </c>
      <c r="D438" s="17" t="s">
        <v>1826</v>
      </c>
      <c r="E438" s="21" t="s">
        <v>1827</v>
      </c>
      <c r="F438" s="18" t="s">
        <v>55</v>
      </c>
      <c r="G438" s="22"/>
      <c r="H438" s="22"/>
      <c r="I438" s="22"/>
      <c r="J438" s="21" t="s">
        <v>1828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1829</v>
      </c>
      <c r="D439" s="17" t="s">
        <v>1830</v>
      </c>
      <c r="E439" s="18" t="s">
        <v>1831</v>
      </c>
      <c r="F439" s="18" t="s">
        <v>55</v>
      </c>
      <c r="G439" s="22"/>
      <c r="H439" s="22"/>
      <c r="I439" s="26" t="s">
        <v>1832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1833</v>
      </c>
      <c r="D440" s="17" t="s">
        <v>1834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1835</v>
      </c>
      <c r="D441" s="17" t="s">
        <v>1836</v>
      </c>
      <c r="E441" s="18" t="s">
        <v>1837</v>
      </c>
      <c r="F441" s="18" t="s">
        <v>55</v>
      </c>
      <c r="G441" s="22"/>
      <c r="H441" s="22"/>
      <c r="I441" s="26" t="s">
        <v>1838</v>
      </c>
      <c r="J441" s="21" t="s">
        <v>1839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1840</v>
      </c>
      <c r="D442" s="17" t="s">
        <v>1841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1842</v>
      </c>
      <c r="D443" s="17" t="s">
        <v>1843</v>
      </c>
      <c r="E443" s="29" t="s">
        <v>1844</v>
      </c>
      <c r="F443" s="18" t="s">
        <v>55</v>
      </c>
      <c r="G443" s="22"/>
      <c r="H443" s="22"/>
      <c r="I443" s="28" t="s">
        <v>1845</v>
      </c>
      <c r="J443" s="27" t="s">
        <v>1846</v>
      </c>
      <c r="K443" s="22"/>
      <c r="L443" s="22"/>
      <c r="M443" s="19" t="s">
        <v>1847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1848</v>
      </c>
      <c r="D444" s="17" t="s">
        <v>1849</v>
      </c>
      <c r="E444" s="21" t="s">
        <v>1850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1851</v>
      </c>
      <c r="D445" s="17" t="s">
        <v>1852</v>
      </c>
      <c r="E445" s="21" t="s">
        <v>1853</v>
      </c>
      <c r="F445" s="18" t="s">
        <v>55</v>
      </c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1854</v>
      </c>
      <c r="D446" s="17" t="s">
        <v>1855</v>
      </c>
      <c r="E446" s="21" t="s">
        <v>1856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1857</v>
      </c>
      <c r="D447" s="17" t="s">
        <v>1858</v>
      </c>
      <c r="E447" s="21" t="s">
        <v>1859</v>
      </c>
      <c r="F447" s="18" t="s">
        <v>55</v>
      </c>
      <c r="G447" s="22"/>
      <c r="H447" s="22"/>
      <c r="I447" s="22"/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1860</v>
      </c>
      <c r="D448" s="17" t="s">
        <v>1861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1862</v>
      </c>
      <c r="D449" s="17" t="s">
        <v>1863</v>
      </c>
      <c r="E449" s="21" t="s">
        <v>1864</v>
      </c>
      <c r="F449" s="18" t="s">
        <v>55</v>
      </c>
      <c r="G449" s="22"/>
      <c r="H449" s="22"/>
      <c r="I449" s="26" t="s">
        <v>1865</v>
      </c>
      <c r="J449" s="22"/>
      <c r="K449" s="22"/>
      <c r="L449" s="21" t="s">
        <v>1866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1867</v>
      </c>
      <c r="D450" s="17" t="s">
        <v>1868</v>
      </c>
      <c r="E450" s="21" t="s">
        <v>1869</v>
      </c>
      <c r="F450" s="18" t="s">
        <v>55</v>
      </c>
      <c r="G450" s="22"/>
      <c r="H450" s="22"/>
      <c r="I450" s="26" t="s">
        <v>1870</v>
      </c>
      <c r="J450" s="21" t="s">
        <v>1871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1872</v>
      </c>
      <c r="D451" s="17" t="s">
        <v>1873</v>
      </c>
      <c r="E451" s="21" t="s">
        <v>1874</v>
      </c>
      <c r="F451" s="18" t="s">
        <v>55</v>
      </c>
      <c r="G451" s="22"/>
      <c r="H451" s="22"/>
      <c r="I451" s="26" t="s">
        <v>1875</v>
      </c>
      <c r="J451" s="21" t="s">
        <v>1876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1877</v>
      </c>
      <c r="D452" s="17" t="s">
        <v>1878</v>
      </c>
      <c r="E452" s="18" t="s">
        <v>1879</v>
      </c>
      <c r="F452" s="18" t="s">
        <v>55</v>
      </c>
      <c r="G452" s="22"/>
      <c r="H452" s="22"/>
      <c r="I452" s="26" t="s">
        <v>1880</v>
      </c>
      <c r="J452" s="26" t="s">
        <v>1881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1882</v>
      </c>
      <c r="D453" s="17" t="s">
        <v>1883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1884</v>
      </c>
      <c r="D454" s="17" t="s">
        <v>1885</v>
      </c>
      <c r="E454" s="18" t="s">
        <v>1886</v>
      </c>
      <c r="F454" s="18" t="s">
        <v>55</v>
      </c>
      <c r="G454" s="22"/>
      <c r="H454" s="22"/>
      <c r="I454" s="26" t="s">
        <v>1887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1888</v>
      </c>
      <c r="D455" s="17" t="s">
        <v>1889</v>
      </c>
      <c r="E455" s="18" t="s">
        <v>1890</v>
      </c>
      <c r="F455" s="18" t="s">
        <v>55</v>
      </c>
      <c r="G455" s="22"/>
      <c r="H455" s="22"/>
      <c r="I455" s="26" t="s">
        <v>1891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1892</v>
      </c>
      <c r="D456" s="17" t="s">
        <v>1893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1894</v>
      </c>
      <c r="D457" s="17" t="s">
        <v>1895</v>
      </c>
      <c r="E457" s="18" t="s">
        <v>1896</v>
      </c>
      <c r="F457" s="18" t="s">
        <v>55</v>
      </c>
      <c r="G457" s="22"/>
      <c r="H457" s="22"/>
      <c r="I457" s="18" t="s">
        <v>1897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1898</v>
      </c>
      <c r="D458" s="17" t="s">
        <v>1899</v>
      </c>
      <c r="E458" s="18" t="s">
        <v>1900</v>
      </c>
      <c r="F458" s="18" t="s">
        <v>55</v>
      </c>
      <c r="G458" s="22"/>
      <c r="H458" s="22"/>
      <c r="I458" s="26" t="s">
        <v>1901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1902</v>
      </c>
      <c r="D459" s="17" t="s">
        <v>1903</v>
      </c>
      <c r="E459" s="18" t="s">
        <v>1904</v>
      </c>
      <c r="F459" s="18" t="s">
        <v>55</v>
      </c>
      <c r="G459" s="22"/>
      <c r="H459" s="22"/>
      <c r="I459" s="26" t="s">
        <v>1905</v>
      </c>
      <c r="J459" s="26" t="s">
        <v>1906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1907</v>
      </c>
      <c r="D460" s="17" t="s">
        <v>1908</v>
      </c>
      <c r="E460" s="21" t="s">
        <v>1909</v>
      </c>
      <c r="F460" s="18" t="s">
        <v>55</v>
      </c>
      <c r="G460" s="22"/>
      <c r="H460" s="22"/>
      <c r="I460" s="26" t="s">
        <v>1910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1911</v>
      </c>
      <c r="D461" s="17" t="s">
        <v>1912</v>
      </c>
      <c r="E461" s="18" t="s">
        <v>1913</v>
      </c>
      <c r="F461" s="18" t="s">
        <v>55</v>
      </c>
      <c r="G461" s="22"/>
      <c r="H461" s="22"/>
      <c r="I461" s="26" t="s">
        <v>1914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1915</v>
      </c>
      <c r="D462" s="17" t="s">
        <v>1916</v>
      </c>
      <c r="E462" s="18" t="s">
        <v>1917</v>
      </c>
      <c r="F462" s="18" t="s">
        <v>55</v>
      </c>
      <c r="G462" s="22"/>
      <c r="H462" s="22"/>
      <c r="I462" s="26" t="s">
        <v>1918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1919</v>
      </c>
      <c r="D463" s="17" t="s">
        <v>1920</v>
      </c>
      <c r="E463" s="18" t="s">
        <v>1921</v>
      </c>
      <c r="F463" s="18" t="s">
        <v>55</v>
      </c>
      <c r="G463" s="22"/>
      <c r="H463" s="22"/>
      <c r="I463" s="26" t="s">
        <v>1922</v>
      </c>
      <c r="J463" s="26" t="s">
        <v>1923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1924</v>
      </c>
      <c r="D464" s="17" t="s">
        <v>1925</v>
      </c>
      <c r="E464" s="18" t="s">
        <v>1926</v>
      </c>
      <c r="F464" s="18" t="s">
        <v>55</v>
      </c>
      <c r="G464" s="22"/>
      <c r="H464" s="22"/>
      <c r="I464" s="26" t="s">
        <v>1927</v>
      </c>
      <c r="J464" s="18" t="s">
        <v>1928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1929</v>
      </c>
      <c r="D465" s="17" t="s">
        <v>1930</v>
      </c>
      <c r="E465" s="18" t="s">
        <v>1931</v>
      </c>
      <c r="F465" s="18" t="s">
        <v>55</v>
      </c>
      <c r="G465" s="22"/>
      <c r="H465" s="22"/>
      <c r="I465" s="26" t="s">
        <v>1932</v>
      </c>
      <c r="J465" s="26" t="s">
        <v>1933</v>
      </c>
      <c r="K465" s="26" t="s">
        <v>1934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1935</v>
      </c>
      <c r="D466" s="17" t="s">
        <v>1936</v>
      </c>
      <c r="E466" s="18" t="s">
        <v>1937</v>
      </c>
      <c r="F466" s="18" t="s">
        <v>55</v>
      </c>
      <c r="G466" s="22"/>
      <c r="H466" s="22"/>
      <c r="I466" s="22"/>
      <c r="J466" s="26" t="s">
        <v>1938</v>
      </c>
      <c r="K466" s="26" t="s">
        <v>1939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1940</v>
      </c>
      <c r="D467" s="17" t="s">
        <v>1941</v>
      </c>
      <c r="E467" s="22"/>
      <c r="F467" s="18" t="s">
        <v>55</v>
      </c>
      <c r="G467" s="22"/>
      <c r="H467" s="22"/>
      <c r="I467" s="22"/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1942</v>
      </c>
      <c r="D468" s="17" t="s">
        <v>1943</v>
      </c>
      <c r="F468" s="18" t="s">
        <v>55</v>
      </c>
      <c r="G468" s="22"/>
      <c r="H468" s="22"/>
      <c r="I468" s="26" t="s">
        <v>1944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1945</v>
      </c>
      <c r="D469" s="17" t="s">
        <v>1946</v>
      </c>
      <c r="E469" s="18" t="s">
        <v>1947</v>
      </c>
      <c r="F469" s="18" t="s">
        <v>55</v>
      </c>
      <c r="G469" s="22"/>
      <c r="H469" s="22"/>
      <c r="I469" s="22"/>
      <c r="J469" s="26" t="s">
        <v>1948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1949</v>
      </c>
      <c r="D470" s="17" t="s">
        <v>1950</v>
      </c>
      <c r="E470" s="21" t="s">
        <v>1951</v>
      </c>
      <c r="F470" s="18" t="s">
        <v>55</v>
      </c>
      <c r="G470" s="22"/>
      <c r="H470" s="22"/>
      <c r="I470" s="26" t="s">
        <v>1952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1953</v>
      </c>
      <c r="D471" s="17" t="s">
        <v>1954</v>
      </c>
      <c r="E471" s="18" t="s">
        <v>1955</v>
      </c>
      <c r="F471" s="18" t="s">
        <v>55</v>
      </c>
      <c r="G471" s="18" t="s">
        <v>1956</v>
      </c>
      <c r="H471" s="18" t="s">
        <v>1957</v>
      </c>
      <c r="I471" s="18" t="s">
        <v>1958</v>
      </c>
      <c r="J471" s="18" t="s">
        <v>1959</v>
      </c>
      <c r="K471" s="18" t="s">
        <v>1960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1961</v>
      </c>
      <c r="D472" s="17" t="s">
        <v>1962</v>
      </c>
      <c r="E472" s="18" t="s">
        <v>1963</v>
      </c>
      <c r="F472" s="18" t="s">
        <v>55</v>
      </c>
      <c r="G472" s="22"/>
      <c r="H472" s="22"/>
      <c r="I472" s="18" t="s">
        <v>1964</v>
      </c>
      <c r="J472" s="21" t="s">
        <v>1965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1966</v>
      </c>
      <c r="D473" s="17" t="s">
        <v>1967</v>
      </c>
      <c r="E473" s="18" t="s">
        <v>1968</v>
      </c>
      <c r="F473" s="18" t="s">
        <v>55</v>
      </c>
      <c r="G473" s="22"/>
      <c r="H473" s="22"/>
      <c r="I473" s="26" t="s">
        <v>1969</v>
      </c>
      <c r="J473" s="22"/>
      <c r="K473" s="26" t="s">
        <v>1969</v>
      </c>
      <c r="L473" s="22"/>
      <c r="M473" s="23"/>
      <c r="N473" s="23"/>
      <c r="O473" s="23"/>
      <c r="P473" s="23" t="b">
        <v>0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1970</v>
      </c>
      <c r="D474" s="17" t="s">
        <v>1971</v>
      </c>
      <c r="E474" s="21" t="s">
        <v>1972</v>
      </c>
      <c r="F474" s="18" t="s">
        <v>55</v>
      </c>
      <c r="G474" s="22"/>
      <c r="H474" s="22"/>
      <c r="I474" s="26" t="s">
        <v>1973</v>
      </c>
      <c r="J474" s="21" t="s">
        <v>1974</v>
      </c>
      <c r="K474" s="21" t="s">
        <v>1975</v>
      </c>
      <c r="L474" s="22"/>
      <c r="M474" s="23"/>
      <c r="N474" s="23"/>
      <c r="O474" s="23"/>
      <c r="P474" s="23" t="b">
        <v>0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1970</v>
      </c>
      <c r="D475" s="17" t="s">
        <v>1976</v>
      </c>
      <c r="E475" s="18" t="s">
        <v>1977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3"/>
      <c r="O475" s="23"/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1978</v>
      </c>
      <c r="D476" s="17" t="s">
        <v>1979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1978</v>
      </c>
      <c r="D477" s="17" t="s">
        <v>1980</v>
      </c>
      <c r="E477" s="18" t="s">
        <v>1981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3"/>
      <c r="O477" s="23"/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1982</v>
      </c>
      <c r="D478" s="17" t="s">
        <v>1983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1984</v>
      </c>
      <c r="D479" s="17" t="s">
        <v>1985</v>
      </c>
      <c r="E479" s="18" t="s">
        <v>1986</v>
      </c>
      <c r="F479" s="18" t="s">
        <v>55</v>
      </c>
      <c r="G479" s="22"/>
      <c r="H479" s="22"/>
      <c r="I479" s="26" t="s">
        <v>1987</v>
      </c>
      <c r="J479" s="22"/>
      <c r="K479" s="22"/>
      <c r="L479" s="22"/>
      <c r="M479" s="23"/>
      <c r="N479" s="23"/>
      <c r="O479" s="23"/>
      <c r="P479" s="23" t="b">
        <v>0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1988</v>
      </c>
      <c r="D480" s="17" t="s">
        <v>1989</v>
      </c>
      <c r="E480" s="21" t="s">
        <v>1990</v>
      </c>
      <c r="F480" s="18" t="s">
        <v>55</v>
      </c>
      <c r="G480" s="18" t="s">
        <v>1991</v>
      </c>
      <c r="H480" s="22"/>
      <c r="I480" s="26" t="s">
        <v>1992</v>
      </c>
      <c r="J480" s="26" t="s">
        <v>1993</v>
      </c>
      <c r="K480" s="22"/>
      <c r="L480" s="22"/>
      <c r="M480" s="23"/>
      <c r="N480" s="23"/>
      <c r="O480" s="23"/>
      <c r="P480" s="23" t="b">
        <v>0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1994</v>
      </c>
      <c r="D481" s="17" t="s">
        <v>1995</v>
      </c>
      <c r="E481" s="21" t="s">
        <v>1996</v>
      </c>
      <c r="F481" s="18" t="s">
        <v>55</v>
      </c>
      <c r="G481" s="22"/>
      <c r="H481" s="22"/>
      <c r="I481" s="22"/>
      <c r="J481" s="22"/>
      <c r="K481" s="22"/>
      <c r="L481" s="22"/>
      <c r="M481" s="23"/>
      <c r="N481" s="23"/>
      <c r="O481" s="23"/>
      <c r="P481" s="23" t="b">
        <v>0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1997</v>
      </c>
      <c r="D482" s="17" t="s">
        <v>1998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1999</v>
      </c>
      <c r="D483" s="17" t="s">
        <v>2000</v>
      </c>
      <c r="E483" s="27" t="s">
        <v>2001</v>
      </c>
      <c r="F483" s="18" t="s">
        <v>2002</v>
      </c>
      <c r="G483" s="18" t="s">
        <v>2003</v>
      </c>
      <c r="H483" s="18" t="s">
        <v>2004</v>
      </c>
      <c r="I483" s="26" t="s">
        <v>2005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2006</v>
      </c>
      <c r="D484" s="17" t="s">
        <v>2007</v>
      </c>
      <c r="E484" s="29" t="s">
        <v>25</v>
      </c>
      <c r="F484" s="18" t="s">
        <v>55</v>
      </c>
      <c r="G484" s="18" t="s">
        <v>2008</v>
      </c>
      <c r="H484" s="18" t="s">
        <v>2009</v>
      </c>
      <c r="I484" s="26" t="s">
        <v>2010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2011</v>
      </c>
      <c r="D485" s="17" t="s">
        <v>2012</v>
      </c>
      <c r="E485" s="21" t="s">
        <v>2013</v>
      </c>
      <c r="F485" s="18" t="s">
        <v>2014</v>
      </c>
      <c r="G485" s="18" t="s">
        <v>2015</v>
      </c>
      <c r="H485" s="18" t="s">
        <v>2016</v>
      </c>
      <c r="I485" s="26" t="s">
        <v>2017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2018</v>
      </c>
      <c r="D486" s="17" t="s">
        <v>2019</v>
      </c>
      <c r="E486" s="27" t="s">
        <v>2020</v>
      </c>
      <c r="F486" s="18" t="s">
        <v>55</v>
      </c>
      <c r="G486" s="18" t="s">
        <v>2021</v>
      </c>
      <c r="H486" s="18" t="s">
        <v>2022</v>
      </c>
      <c r="I486" s="26" t="s">
        <v>2023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2024</v>
      </c>
      <c r="D487" s="17" t="s">
        <v>2025</v>
      </c>
      <c r="E487" s="21" t="s">
        <v>2026</v>
      </c>
      <c r="F487" s="18" t="s">
        <v>55</v>
      </c>
      <c r="G487" s="22"/>
      <c r="H487" s="22"/>
      <c r="I487" s="33" t="s">
        <v>2027</v>
      </c>
      <c r="J487" s="21" t="s">
        <v>2028</v>
      </c>
      <c r="K487" s="22"/>
      <c r="L487" s="22"/>
      <c r="M487" s="19" t="s">
        <v>2029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2030</v>
      </c>
      <c r="D488" s="17" t="s">
        <v>2031</v>
      </c>
      <c r="E488" s="21" t="s">
        <v>2032</v>
      </c>
      <c r="F488" s="18" t="s">
        <v>55</v>
      </c>
      <c r="G488" s="18" t="s">
        <v>2033</v>
      </c>
      <c r="H488" s="18" t="s">
        <v>2034</v>
      </c>
      <c r="I488" s="26" t="s">
        <v>2035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2036</v>
      </c>
      <c r="D489" s="17" t="s">
        <v>2037</v>
      </c>
      <c r="E489" s="21" t="s">
        <v>2038</v>
      </c>
      <c r="F489" s="18" t="s">
        <v>55</v>
      </c>
      <c r="G489" s="18" t="s">
        <v>2039</v>
      </c>
      <c r="H489" s="18" t="s">
        <v>2040</v>
      </c>
      <c r="I489" s="22"/>
      <c r="J489" s="21" t="s">
        <v>2041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2042</v>
      </c>
      <c r="D490" s="17" t="s">
        <v>2043</v>
      </c>
      <c r="E490" s="21" t="s">
        <v>2044</v>
      </c>
      <c r="F490" s="22"/>
      <c r="G490" s="22"/>
      <c r="H490" s="22"/>
      <c r="I490" s="22"/>
      <c r="J490" s="22"/>
      <c r="K490" s="22"/>
      <c r="L490" s="22"/>
      <c r="M490" s="19" t="s">
        <v>2045</v>
      </c>
      <c r="N490" s="24">
        <v>45197.0</v>
      </c>
      <c r="O490" s="25">
        <v>0.7118055555555556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2046</v>
      </c>
      <c r="D491" s="17" t="s">
        <v>2047</v>
      </c>
      <c r="E491" s="21" t="s">
        <v>2048</v>
      </c>
      <c r="F491" s="18" t="s">
        <v>55</v>
      </c>
      <c r="G491" s="22"/>
      <c r="H491" s="18" t="s">
        <v>2049</v>
      </c>
      <c r="I491" s="26" t="s">
        <v>2050</v>
      </c>
      <c r="J491" s="22"/>
      <c r="K491" s="22"/>
      <c r="L491" s="22"/>
      <c r="M491" s="23"/>
      <c r="N491" s="24">
        <v>45197.0</v>
      </c>
      <c r="O491" s="25">
        <v>0.7138888888888889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2051</v>
      </c>
      <c r="D492" s="17" t="s">
        <v>2052</v>
      </c>
      <c r="E492" s="21" t="s">
        <v>2053</v>
      </c>
      <c r="F492" s="18" t="s">
        <v>55</v>
      </c>
      <c r="G492" s="18" t="s">
        <v>2054</v>
      </c>
      <c r="H492" s="18" t="s">
        <v>2055</v>
      </c>
      <c r="I492" s="26" t="s">
        <v>2056</v>
      </c>
      <c r="J492" s="21" t="s">
        <v>2057</v>
      </c>
      <c r="K492" s="22"/>
      <c r="L492" s="22"/>
      <c r="M492" s="19" t="s">
        <v>2058</v>
      </c>
      <c r="N492" s="24">
        <v>45197.0</v>
      </c>
      <c r="O492" s="25">
        <v>0.7194444444444444</v>
      </c>
      <c r="P492" s="23" t="b">
        <v>0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2059</v>
      </c>
      <c r="D493" s="17" t="s">
        <v>2060</v>
      </c>
      <c r="E493" s="21" t="s">
        <v>2061</v>
      </c>
      <c r="F493" s="18" t="s">
        <v>2062</v>
      </c>
      <c r="G493" s="18" t="s">
        <v>2063</v>
      </c>
      <c r="H493" s="18" t="s">
        <v>2064</v>
      </c>
      <c r="I493" s="22"/>
      <c r="J493" s="21" t="s">
        <v>2065</v>
      </c>
      <c r="K493" s="22"/>
      <c r="L493" s="22"/>
      <c r="M493" s="19" t="s">
        <v>2066</v>
      </c>
      <c r="N493" s="24">
        <v>45197.0</v>
      </c>
      <c r="O493" s="25">
        <v>0.7270833333333333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2067</v>
      </c>
      <c r="D494" s="41" t="s">
        <v>2068</v>
      </c>
      <c r="E494" s="18" t="s">
        <v>2069</v>
      </c>
      <c r="F494" s="18" t="s">
        <v>127</v>
      </c>
      <c r="G494" s="22"/>
      <c r="J494" s="22"/>
      <c r="K494" s="22"/>
      <c r="L494" s="18" t="s">
        <v>2070</v>
      </c>
      <c r="M494" s="23"/>
      <c r="N494" s="24">
        <v>45197.0</v>
      </c>
      <c r="O494" s="25">
        <v>0.55625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2071</v>
      </c>
      <c r="D495" s="17" t="s">
        <v>2072</v>
      </c>
      <c r="E495" s="22"/>
      <c r="F495" s="22"/>
      <c r="G495" s="18" t="s">
        <v>2073</v>
      </c>
      <c r="H495" s="18" t="s">
        <v>2074</v>
      </c>
      <c r="I495" s="26" t="s">
        <v>2075</v>
      </c>
      <c r="J495" s="22"/>
      <c r="K495" s="22"/>
      <c r="L495" s="27"/>
      <c r="M495" s="23"/>
      <c r="N495" s="24">
        <v>45197.0</v>
      </c>
      <c r="O495" s="25">
        <v>0.5701388888888889</v>
      </c>
      <c r="P495" s="19" t="b">
        <v>0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2076</v>
      </c>
      <c r="D496" s="17" t="s">
        <v>2077</v>
      </c>
      <c r="E496" s="21" t="s">
        <v>2078</v>
      </c>
      <c r="F496" s="18" t="s">
        <v>2079</v>
      </c>
      <c r="G496" s="22"/>
      <c r="H496" s="18" t="s">
        <v>2080</v>
      </c>
      <c r="I496" s="26" t="s">
        <v>2081</v>
      </c>
      <c r="J496" s="22"/>
      <c r="K496" s="22"/>
      <c r="L496" s="18" t="s">
        <v>2082</v>
      </c>
      <c r="M496" s="23"/>
      <c r="N496" s="24">
        <v>45197.0</v>
      </c>
      <c r="O496" s="25">
        <v>0.5722222222222222</v>
      </c>
      <c r="P496" s="23" t="b">
        <v>0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2083</v>
      </c>
      <c r="D497" s="17" t="s">
        <v>2084</v>
      </c>
      <c r="E497" s="18" t="s">
        <v>2085</v>
      </c>
      <c r="F497" s="18" t="s">
        <v>2086</v>
      </c>
      <c r="G497" s="18" t="s">
        <v>2087</v>
      </c>
      <c r="H497" s="18" t="s">
        <v>2088</v>
      </c>
      <c r="I497" s="26" t="s">
        <v>2089</v>
      </c>
      <c r="J497" s="22"/>
      <c r="K497" s="22"/>
      <c r="L497" s="18" t="s">
        <v>2090</v>
      </c>
      <c r="M497" s="23"/>
      <c r="N497" s="24">
        <v>45197.0</v>
      </c>
      <c r="O497" s="25">
        <v>0.5729166666666666</v>
      </c>
      <c r="P497" s="23" t="b">
        <v>0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2091</v>
      </c>
      <c r="D498" s="17" t="s">
        <v>2092</v>
      </c>
      <c r="E498" s="18" t="s">
        <v>2093</v>
      </c>
      <c r="F498" s="18"/>
      <c r="G498" s="22"/>
      <c r="H498" s="22"/>
      <c r="I498" s="22"/>
      <c r="J498" s="22"/>
      <c r="K498" s="22"/>
      <c r="L498" s="22"/>
      <c r="M498" s="23"/>
      <c r="N498" s="24">
        <v>45197.0</v>
      </c>
      <c r="O498" s="25">
        <v>0.6458333333333334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2094</v>
      </c>
      <c r="D499" s="17" t="s">
        <v>2095</v>
      </c>
      <c r="E499" s="18" t="s">
        <v>2096</v>
      </c>
      <c r="F499" s="18" t="s">
        <v>2097</v>
      </c>
      <c r="G499" s="22"/>
      <c r="H499" s="22"/>
      <c r="I499" s="22"/>
      <c r="J499" s="22"/>
      <c r="K499" s="22"/>
      <c r="L499" s="18" t="s">
        <v>2098</v>
      </c>
      <c r="M499" s="23"/>
      <c r="N499" s="24">
        <v>45197.0</v>
      </c>
      <c r="O499" s="25">
        <v>0.6458333333333334</v>
      </c>
      <c r="P499" s="23" t="b">
        <v>0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2099</v>
      </c>
      <c r="D500" s="17" t="s">
        <v>2100</v>
      </c>
      <c r="E500" s="18" t="s">
        <v>2101</v>
      </c>
      <c r="F500" s="18" t="s">
        <v>2102</v>
      </c>
      <c r="G500" s="18" t="s">
        <v>2103</v>
      </c>
      <c r="H500" s="18" t="s">
        <v>2104</v>
      </c>
      <c r="I500" s="26" t="s">
        <v>2105</v>
      </c>
      <c r="J500" s="22"/>
      <c r="K500" s="22"/>
      <c r="L500" s="22"/>
      <c r="M500" s="23"/>
      <c r="N500" s="24">
        <v>45197.0</v>
      </c>
      <c r="O500" s="25">
        <v>0.6458333333333334</v>
      </c>
      <c r="P500" s="23" t="b">
        <v>0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2106</v>
      </c>
      <c r="D501" s="17" t="s">
        <v>2107</v>
      </c>
      <c r="E501" s="21" t="s">
        <v>2108</v>
      </c>
      <c r="F501" s="18" t="s">
        <v>2109</v>
      </c>
      <c r="G501" s="22"/>
      <c r="H501" s="22"/>
      <c r="I501" s="22"/>
      <c r="J501" s="22"/>
      <c r="K501" s="22"/>
      <c r="L501" s="29" t="s">
        <v>2110</v>
      </c>
      <c r="M501" s="23"/>
      <c r="N501" s="24">
        <v>45197.0</v>
      </c>
      <c r="O501" s="25">
        <v>0.6458333333333334</v>
      </c>
      <c r="P501" s="23" t="b">
        <v>0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2111</v>
      </c>
      <c r="D502" s="17" t="s">
        <v>2112</v>
      </c>
      <c r="E502" s="18" t="s">
        <v>2113</v>
      </c>
      <c r="F502" s="18" t="s">
        <v>2114</v>
      </c>
      <c r="G502" s="18" t="s">
        <v>2115</v>
      </c>
      <c r="H502" s="18" t="s">
        <v>2116</v>
      </c>
      <c r="I502" s="26" t="s">
        <v>2117</v>
      </c>
      <c r="J502" s="22"/>
      <c r="K502" s="22"/>
      <c r="L502" s="21" t="s">
        <v>2118</v>
      </c>
      <c r="M502" s="23"/>
      <c r="N502" s="24">
        <v>45197.0</v>
      </c>
      <c r="O502" s="25">
        <v>0.6458333333333334</v>
      </c>
      <c r="P502" s="23" t="b">
        <v>0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2119</v>
      </c>
      <c r="D503" s="17" t="s">
        <v>2120</v>
      </c>
      <c r="E503" s="21" t="s">
        <v>2121</v>
      </c>
      <c r="F503" s="18" t="s">
        <v>2122</v>
      </c>
      <c r="G503" s="22"/>
      <c r="H503" s="22"/>
      <c r="I503" s="22"/>
      <c r="J503" s="22"/>
      <c r="K503" s="22"/>
      <c r="L503" s="22"/>
      <c r="M503" s="19" t="s">
        <v>2123</v>
      </c>
      <c r="N503" s="24">
        <v>45197.0</v>
      </c>
      <c r="O503" s="25">
        <v>0.6458333333333334</v>
      </c>
      <c r="P503" s="23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2124</v>
      </c>
      <c r="D504" s="17" t="s">
        <v>2125</v>
      </c>
      <c r="E504" s="21" t="s">
        <v>2126</v>
      </c>
      <c r="F504" s="22"/>
      <c r="G504" s="22"/>
      <c r="H504" s="22"/>
      <c r="I504" s="22"/>
      <c r="J504" s="22"/>
      <c r="K504" s="22"/>
      <c r="L504" s="22"/>
      <c r="M504" s="23"/>
      <c r="N504" s="24">
        <v>45197.0</v>
      </c>
      <c r="O504" s="25">
        <v>0.6458333333333334</v>
      </c>
      <c r="P504" s="23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2127</v>
      </c>
      <c r="D505" s="17" t="s">
        <v>2128</v>
      </c>
      <c r="E505" s="21" t="s">
        <v>2129</v>
      </c>
      <c r="F505" s="22"/>
      <c r="G505" s="22"/>
      <c r="H505" s="22"/>
      <c r="I505" s="22"/>
      <c r="J505" s="22"/>
      <c r="K505" s="22"/>
      <c r="L505" s="22"/>
      <c r="M505" s="23"/>
      <c r="N505" s="24">
        <v>45197.0</v>
      </c>
      <c r="O505" s="25">
        <v>0.6458333333333334</v>
      </c>
      <c r="P505" s="23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2130</v>
      </c>
      <c r="D506" s="17" t="s">
        <v>2131</v>
      </c>
      <c r="E506" s="21" t="s">
        <v>2132</v>
      </c>
      <c r="F506" s="22"/>
      <c r="G506" s="18" t="s">
        <v>2133</v>
      </c>
      <c r="H506" s="18" t="s">
        <v>2134</v>
      </c>
      <c r="I506" s="18" t="s">
        <v>2135</v>
      </c>
      <c r="J506" s="22"/>
      <c r="K506" s="22"/>
      <c r="L506" s="27" t="s">
        <v>2136</v>
      </c>
      <c r="M506" s="23"/>
      <c r="N506" s="24">
        <v>45197.0</v>
      </c>
      <c r="O506" s="25">
        <v>0.6458333333333334</v>
      </c>
      <c r="P506" s="23" t="b">
        <v>0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23" t="b">
        <v>0</v>
      </c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23" t="b">
        <v>0</v>
      </c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23" t="b">
        <v>0</v>
      </c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23" t="b">
        <v>0</v>
      </c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23" t="b">
        <v>0</v>
      </c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23" t="b">
        <v>0</v>
      </c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23" t="b">
        <v>0</v>
      </c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23" t="b">
        <v>0</v>
      </c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23" t="b">
        <v>0</v>
      </c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23" t="b">
        <v>0</v>
      </c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23" t="b">
        <v>0</v>
      </c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23" t="b">
        <v>0</v>
      </c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23" t="b">
        <v>0</v>
      </c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23" t="b">
        <v>0</v>
      </c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23" t="b">
        <v>0</v>
      </c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23" t="b">
        <v>0</v>
      </c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23" t="b">
        <v>0</v>
      </c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23" t="b">
        <v>0</v>
      </c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23" t="b">
        <v>0</v>
      </c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23" t="b">
        <v>0</v>
      </c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23" t="b">
        <v>0</v>
      </c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23" t="b">
        <v>0</v>
      </c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23" t="b">
        <v>0</v>
      </c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23" t="b">
        <v>0</v>
      </c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23" t="b">
        <v>0</v>
      </c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23" t="b">
        <v>0</v>
      </c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23" t="b">
        <v>0</v>
      </c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23" t="b">
        <v>0</v>
      </c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23" t="b">
        <v>0</v>
      </c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23" t="b">
        <v>0</v>
      </c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23" t="b">
        <v>0</v>
      </c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23" t="b">
        <v>0</v>
      </c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23" t="b">
        <v>0</v>
      </c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23" t="b">
        <v>0</v>
      </c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23" t="b">
        <v>0</v>
      </c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23" t="b">
        <v>0</v>
      </c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23" t="b">
        <v>0</v>
      </c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23" t="b">
        <v>0</v>
      </c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23" t="b">
        <v>0</v>
      </c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23" t="b">
        <v>0</v>
      </c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23" t="b">
        <v>0</v>
      </c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23" t="b">
        <v>0</v>
      </c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23" t="b">
        <v>0</v>
      </c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23" t="b">
        <v>0</v>
      </c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23" t="b">
        <v>0</v>
      </c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23" t="b">
        <v>0</v>
      </c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23" t="b">
        <v>0</v>
      </c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23" t="b">
        <v>0</v>
      </c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23" t="b">
        <v>0</v>
      </c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23" t="b">
        <v>0</v>
      </c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23" t="b">
        <v>0</v>
      </c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23" t="b">
        <v>0</v>
      </c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23" t="b">
        <v>0</v>
      </c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23" t="b">
        <v>0</v>
      </c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23" t="b">
        <v>0</v>
      </c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23" t="b">
        <v>0</v>
      </c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23" t="b">
        <v>0</v>
      </c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23" t="b">
        <v>0</v>
      </c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23" t="b">
        <v>0</v>
      </c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23" t="b">
        <v>0</v>
      </c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23" t="b">
        <v>0</v>
      </c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23" t="b">
        <v>0</v>
      </c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23" t="b">
        <v>0</v>
      </c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23" t="b">
        <v>0</v>
      </c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23" t="b">
        <v>0</v>
      </c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23" t="b">
        <v>0</v>
      </c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23" t="b">
        <v>0</v>
      </c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23" t="b">
        <v>0</v>
      </c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23" t="b">
        <v>0</v>
      </c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23" t="b">
        <v>0</v>
      </c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23" t="b">
        <v>0</v>
      </c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23" t="b">
        <v>0</v>
      </c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23" t="b">
        <v>0</v>
      </c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23" t="b">
        <v>0</v>
      </c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23" t="b">
        <v>0</v>
      </c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23" t="b">
        <v>0</v>
      </c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23" t="b">
        <v>0</v>
      </c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23" t="b">
        <v>0</v>
      </c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23" t="b">
        <v>0</v>
      </c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23" t="b">
        <v>0</v>
      </c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23" t="b">
        <v>0</v>
      </c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23" t="b">
        <v>0</v>
      </c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23" t="b">
        <v>0</v>
      </c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23" t="b">
        <v>0</v>
      </c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23" t="b">
        <v>0</v>
      </c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23" t="b">
        <v>0</v>
      </c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23" t="b">
        <v>0</v>
      </c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23" t="b">
        <v>0</v>
      </c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23" t="b">
        <v>0</v>
      </c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23" t="b">
        <v>0</v>
      </c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23" t="b">
        <v>0</v>
      </c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23" t="b">
        <v>0</v>
      </c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23" t="b">
        <v>0</v>
      </c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23" t="b">
        <v>0</v>
      </c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23" t="b">
        <v>0</v>
      </c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23" t="b">
        <v>0</v>
      </c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23" t="b">
        <v>0</v>
      </c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23" t="b">
        <v>0</v>
      </c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23" t="b">
        <v>0</v>
      </c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23" t="b">
        <v>0</v>
      </c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23" t="b">
        <v>0</v>
      </c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23" t="b">
        <v>0</v>
      </c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23" t="b">
        <v>0</v>
      </c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23" t="b">
        <v>0</v>
      </c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23" t="b">
        <v>0</v>
      </c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23" t="b">
        <v>0</v>
      </c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23" t="b">
        <v>0</v>
      </c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23" t="b">
        <v>0</v>
      </c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23" t="b">
        <v>0</v>
      </c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23" t="b">
        <v>0</v>
      </c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23" t="b">
        <v>0</v>
      </c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23" t="b">
        <v>0</v>
      </c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23" t="b">
        <v>0</v>
      </c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23" t="b">
        <v>0</v>
      </c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23" t="b">
        <v>0</v>
      </c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23" t="b">
        <v>0</v>
      </c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23" t="b">
        <v>0</v>
      </c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23" t="b">
        <v>0</v>
      </c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23" t="b">
        <v>0</v>
      </c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23" t="b">
        <v>0</v>
      </c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23" t="b">
        <v>0</v>
      </c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23" t="b">
        <v>0</v>
      </c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23" t="b">
        <v>0</v>
      </c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23" t="b">
        <v>0</v>
      </c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23" t="b">
        <v>0</v>
      </c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23" t="b">
        <v>0</v>
      </c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23" t="b">
        <v>0</v>
      </c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23" t="b">
        <v>0</v>
      </c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23" t="b">
        <v>0</v>
      </c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23" t="b">
        <v>0</v>
      </c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23" t="b">
        <v>0</v>
      </c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23" t="b">
        <v>0</v>
      </c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23" t="b">
        <v>0</v>
      </c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23" t="b">
        <v>0</v>
      </c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23" t="b">
        <v>0</v>
      </c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23" t="b">
        <v>0</v>
      </c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23" t="b">
        <v>0</v>
      </c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23" t="b">
        <v>0</v>
      </c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23" t="b">
        <v>0</v>
      </c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23" t="b">
        <v>0</v>
      </c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23" t="b">
        <v>0</v>
      </c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23" t="b">
        <v>0</v>
      </c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23" t="b">
        <v>0</v>
      </c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23" t="b">
        <v>0</v>
      </c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23" t="b">
        <v>0</v>
      </c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23" t="b">
        <v>0</v>
      </c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23" t="b">
        <v>0</v>
      </c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23" t="b">
        <v>0</v>
      </c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23" t="b">
        <v>0</v>
      </c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23" t="b">
        <v>0</v>
      </c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23" t="b">
        <v>0</v>
      </c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23" t="b">
        <v>0</v>
      </c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23" t="b">
        <v>0</v>
      </c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23" t="b">
        <v>0</v>
      </c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23" t="b">
        <v>0</v>
      </c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23" t="b">
        <v>0</v>
      </c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23" t="b">
        <v>0</v>
      </c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23" t="b">
        <v>0</v>
      </c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23" t="b">
        <v>0</v>
      </c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23" t="b">
        <v>0</v>
      </c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23" t="b">
        <v>0</v>
      </c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23" t="b">
        <v>0</v>
      </c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23" t="b">
        <v>0</v>
      </c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23" t="b">
        <v>0</v>
      </c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23" t="b">
        <v>0</v>
      </c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23" t="b">
        <v>0</v>
      </c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23" t="b">
        <v>0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23" t="b">
        <v>0</v>
      </c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23" t="b">
        <v>0</v>
      </c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23" t="b">
        <v>0</v>
      </c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23" t="b">
        <v>0</v>
      </c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23" t="b">
        <v>0</v>
      </c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23" t="b">
        <v>0</v>
      </c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23" t="b">
        <v>0</v>
      </c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23" t="b">
        <v>0</v>
      </c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23" t="b">
        <v>0</v>
      </c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23" t="b">
        <v>0</v>
      </c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23" t="b">
        <v>0</v>
      </c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23" t="b">
        <v>0</v>
      </c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23" t="b">
        <v>0</v>
      </c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23" t="b">
        <v>0</v>
      </c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23" t="b">
        <v>0</v>
      </c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23" t="b">
        <v>0</v>
      </c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23" t="b">
        <v>0</v>
      </c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23" t="b">
        <v>0</v>
      </c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23" t="b">
        <v>0</v>
      </c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23" t="b">
        <v>0</v>
      </c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23" t="b">
        <v>0</v>
      </c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23" t="b">
        <v>0</v>
      </c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23" t="b">
        <v>0</v>
      </c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23" t="b">
        <v>0</v>
      </c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23" t="b">
        <v>0</v>
      </c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23" t="b">
        <v>0</v>
      </c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23" t="b">
        <v>0</v>
      </c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23" t="b">
        <v>0</v>
      </c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23" t="b">
        <v>0</v>
      </c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23" t="b">
        <v>0</v>
      </c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23" t="b">
        <v>0</v>
      </c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23" t="b">
        <v>0</v>
      </c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23" t="b">
        <v>0</v>
      </c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23" t="b">
        <v>0</v>
      </c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23" t="b">
        <v>0</v>
      </c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23" t="b">
        <v>0</v>
      </c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23" t="b">
        <v>0</v>
      </c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23" t="b">
        <v>0</v>
      </c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23" t="b">
        <v>0</v>
      </c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23" t="b">
        <v>0</v>
      </c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23" t="b">
        <v>0</v>
      </c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23" t="b">
        <v>0</v>
      </c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23" t="b">
        <v>0</v>
      </c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23" t="b">
        <v>0</v>
      </c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23" t="b">
        <v>0</v>
      </c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23" t="b">
        <v>0</v>
      </c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23" t="b">
        <v>0</v>
      </c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23" t="b">
        <v>0</v>
      </c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23" t="b">
        <v>0</v>
      </c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23" t="b">
        <v>0</v>
      </c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23" t="b">
        <v>0</v>
      </c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23" t="b">
        <v>0</v>
      </c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23" t="b">
        <v>0</v>
      </c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23" t="b">
        <v>0</v>
      </c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23" t="b">
        <v>0</v>
      </c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23" t="b">
        <v>0</v>
      </c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23" t="b">
        <v>0</v>
      </c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23" t="b">
        <v>0</v>
      </c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23" t="b">
        <v>0</v>
      </c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23" t="b">
        <v>0</v>
      </c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23" t="b">
        <v>0</v>
      </c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23" t="b">
        <v>0</v>
      </c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23" t="b">
        <v>0</v>
      </c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23" t="b">
        <v>0</v>
      </c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23" t="b">
        <v>0</v>
      </c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23" t="b">
        <v>0</v>
      </c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23" t="b">
        <v>0</v>
      </c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23" t="b">
        <v>0</v>
      </c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23" t="b">
        <v>0</v>
      </c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23" t="b">
        <v>0</v>
      </c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23" t="b">
        <v>0</v>
      </c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23" t="b">
        <v>0</v>
      </c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23" t="b">
        <v>0</v>
      </c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23" t="b">
        <v>0</v>
      </c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23" t="b">
        <v>0</v>
      </c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23" t="b">
        <v>0</v>
      </c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23" t="b">
        <v>0</v>
      </c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23" t="b">
        <v>0</v>
      </c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23" t="b">
        <v>0</v>
      </c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23" t="b">
        <v>0</v>
      </c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23" t="b">
        <v>0</v>
      </c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23" t="b">
        <v>0</v>
      </c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23" t="b">
        <v>0</v>
      </c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23" t="b">
        <v>0</v>
      </c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23" t="b">
        <v>0</v>
      </c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23" t="b">
        <v>0</v>
      </c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23" t="b">
        <v>0</v>
      </c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23" t="b">
        <v>0</v>
      </c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23" t="b">
        <v>0</v>
      </c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23" t="b">
        <v>0</v>
      </c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23" t="b">
        <v>0</v>
      </c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23" t="b">
        <v>0</v>
      </c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23" t="b">
        <v>0</v>
      </c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23" t="b">
        <v>0</v>
      </c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23" t="b">
        <v>0</v>
      </c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23" t="b">
        <v>0</v>
      </c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23" t="b">
        <v>0</v>
      </c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23" t="b">
        <v>0</v>
      </c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23" t="b">
        <v>0</v>
      </c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23" t="b">
        <v>0</v>
      </c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23" t="b">
        <v>0</v>
      </c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23" t="b">
        <v>0</v>
      </c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23" t="b">
        <v>0</v>
      </c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23" t="b">
        <v>0</v>
      </c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23" t="b">
        <v>0</v>
      </c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23" t="b">
        <v>0</v>
      </c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23" t="b">
        <v>0</v>
      </c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23" t="b">
        <v>0</v>
      </c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23" t="b">
        <v>0</v>
      </c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23" t="b">
        <v>0</v>
      </c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23" t="b">
        <v>0</v>
      </c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23" t="b">
        <v>0</v>
      </c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23" t="b">
        <v>0</v>
      </c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23" t="b">
        <v>0</v>
      </c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23" t="b">
        <v>0</v>
      </c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23" t="b">
        <v>0</v>
      </c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23" t="b">
        <v>0</v>
      </c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23" t="b">
        <v>0</v>
      </c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23" t="b">
        <v>0</v>
      </c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23" t="b">
        <v>0</v>
      </c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23" t="b">
        <v>0</v>
      </c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23" t="b">
        <v>0</v>
      </c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23" t="b">
        <v>0</v>
      </c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23" t="b">
        <v>0</v>
      </c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23" t="b">
        <v>0</v>
      </c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23" t="b">
        <v>0</v>
      </c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23" t="b">
        <v>0</v>
      </c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23" t="b">
        <v>0</v>
      </c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23" t="b">
        <v>0</v>
      </c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23" t="b">
        <v>0</v>
      </c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23" t="b">
        <v>0</v>
      </c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23" t="b">
        <v>0</v>
      </c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23" t="b">
        <v>0</v>
      </c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23" t="b">
        <v>0</v>
      </c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23" t="b">
        <v>0</v>
      </c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23" t="b">
        <v>0</v>
      </c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23" t="b">
        <v>0</v>
      </c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23" t="b">
        <v>0</v>
      </c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23" t="b">
        <v>0</v>
      </c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23" t="b">
        <v>0</v>
      </c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23" t="b">
        <v>0</v>
      </c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23" t="b">
        <v>0</v>
      </c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23" t="b">
        <v>0</v>
      </c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23" t="b">
        <v>0</v>
      </c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23" t="b">
        <v>0</v>
      </c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23" t="b">
        <v>0</v>
      </c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23" t="b">
        <v>0</v>
      </c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23" t="b">
        <v>0</v>
      </c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23" t="b">
        <v>0</v>
      </c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23" t="b">
        <v>0</v>
      </c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23" t="b">
        <v>0</v>
      </c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23" t="b">
        <v>0</v>
      </c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23" t="b">
        <v>0</v>
      </c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23" t="b">
        <v>0</v>
      </c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23" t="b">
        <v>0</v>
      </c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23" t="b">
        <v>0</v>
      </c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23" t="b">
        <v>0</v>
      </c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23" t="b">
        <v>0</v>
      </c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23" t="b">
        <v>0</v>
      </c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23" t="b">
        <v>0</v>
      </c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23" t="b">
        <v>0</v>
      </c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23" t="b">
        <v>0</v>
      </c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23" t="b">
        <v>0</v>
      </c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23" t="b">
        <v>0</v>
      </c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23" t="b">
        <v>0</v>
      </c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23" t="b">
        <v>0</v>
      </c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23" t="b">
        <v>0</v>
      </c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23" t="b">
        <v>0</v>
      </c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23" t="b">
        <v>0</v>
      </c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23" t="b">
        <v>0</v>
      </c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23" t="b">
        <v>0</v>
      </c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23" t="b">
        <v>0</v>
      </c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23" t="b">
        <v>0</v>
      </c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23" t="b">
        <v>0</v>
      </c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23" t="b">
        <v>0</v>
      </c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23" t="b">
        <v>0</v>
      </c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23" t="b">
        <v>0</v>
      </c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23" t="b">
        <v>0</v>
      </c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23" t="b">
        <v>0</v>
      </c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23" t="b">
        <v>0</v>
      </c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23" t="b">
        <v>0</v>
      </c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23" t="b">
        <v>0</v>
      </c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23" t="b">
        <v>0</v>
      </c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23" t="b">
        <v>0</v>
      </c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23" t="b">
        <v>0</v>
      </c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23" t="b">
        <v>0</v>
      </c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23" t="b">
        <v>0</v>
      </c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E7"/>
    <hyperlink r:id="rId11" ref="L7"/>
    <hyperlink r:id="rId12" ref="E10"/>
    <hyperlink r:id="rId13" ref="J10"/>
    <hyperlink r:id="rId14" ref="L10"/>
    <hyperlink r:id="rId15" ref="E11"/>
    <hyperlink r:id="rId16" ref="E12"/>
    <hyperlink r:id="rId17" ref="E13"/>
    <hyperlink r:id="rId18" ref="E14"/>
    <hyperlink r:id="rId19" ref="I14"/>
    <hyperlink r:id="rId20" ref="I15"/>
    <hyperlink r:id="rId21" ref="E16"/>
    <hyperlink r:id="rId22" ref="E17"/>
    <hyperlink r:id="rId23" ref="J17"/>
    <hyperlink r:id="rId24" ref="E18"/>
    <hyperlink r:id="rId25" ref="J18"/>
    <hyperlink r:id="rId26" ref="E19"/>
    <hyperlink r:id="rId27" ref="I19"/>
    <hyperlink r:id="rId28" ref="J19"/>
    <hyperlink r:id="rId29" ref="E22"/>
    <hyperlink r:id="rId30" ref="I22"/>
    <hyperlink r:id="rId31" ref="E23"/>
    <hyperlink r:id="rId32" ref="E24"/>
    <hyperlink r:id="rId33" ref="I24"/>
    <hyperlink r:id="rId34" ref="E25"/>
    <hyperlink r:id="rId35" ref="K25"/>
    <hyperlink r:id="rId36" ref="E26"/>
    <hyperlink r:id="rId37" ref="E27"/>
    <hyperlink r:id="rId38" ref="J27"/>
    <hyperlink r:id="rId39" ref="K27"/>
    <hyperlink r:id="rId40" ref="E28"/>
    <hyperlink r:id="rId41" ref="E29"/>
    <hyperlink r:id="rId42" ref="E30"/>
    <hyperlink r:id="rId43" ref="I30"/>
    <hyperlink r:id="rId44" ref="J30"/>
    <hyperlink r:id="rId45" ref="E31"/>
    <hyperlink r:id="rId46" ref="E32"/>
    <hyperlink r:id="rId47" ref="I32"/>
    <hyperlink r:id="rId48" ref="E34"/>
    <hyperlink r:id="rId49" ref="E36"/>
    <hyperlink r:id="rId50" ref="E37"/>
    <hyperlink r:id="rId51" ref="I37"/>
    <hyperlink r:id="rId52" ref="E38"/>
    <hyperlink r:id="rId53" ref="I38"/>
    <hyperlink r:id="rId54" ref="E39"/>
    <hyperlink r:id="rId55" ref="I39"/>
    <hyperlink r:id="rId56" ref="J39"/>
    <hyperlink r:id="rId57" ref="E40"/>
    <hyperlink r:id="rId58" ref="I40"/>
    <hyperlink r:id="rId59" ref="E41"/>
    <hyperlink r:id="rId60" ref="I41"/>
    <hyperlink r:id="rId61" ref="J41"/>
    <hyperlink r:id="rId62" ref="E43"/>
    <hyperlink r:id="rId63" ref="I43"/>
    <hyperlink r:id="rId64" ref="E44"/>
    <hyperlink r:id="rId65" ref="J44"/>
    <hyperlink r:id="rId66" ref="E45"/>
    <hyperlink r:id="rId67" ref="I45"/>
    <hyperlink r:id="rId68" ref="J45"/>
    <hyperlink r:id="rId69" ref="E46"/>
    <hyperlink r:id="rId70" ref="E48"/>
    <hyperlink r:id="rId71" ref="I48"/>
    <hyperlink r:id="rId72" ref="E49"/>
    <hyperlink r:id="rId73" ref="I49"/>
    <hyperlink r:id="rId74" ref="E50"/>
    <hyperlink r:id="rId75" ref="E52"/>
    <hyperlink r:id="rId76" ref="E53"/>
    <hyperlink r:id="rId77" ref="E54"/>
    <hyperlink r:id="rId78" ref="J54"/>
    <hyperlink r:id="rId79" ref="E55"/>
    <hyperlink r:id="rId80" ref="E56"/>
    <hyperlink r:id="rId81" ref="I56"/>
    <hyperlink r:id="rId82" ref="J56"/>
    <hyperlink r:id="rId83" ref="E57"/>
    <hyperlink r:id="rId84" ref="I57"/>
    <hyperlink r:id="rId85" ref="J57"/>
    <hyperlink r:id="rId86" ref="E58"/>
    <hyperlink r:id="rId87" ref="I58"/>
    <hyperlink r:id="rId88" ref="E59"/>
    <hyperlink r:id="rId89" ref="I59"/>
    <hyperlink r:id="rId90" ref="J59"/>
    <hyperlink r:id="rId91" ref="E60"/>
    <hyperlink r:id="rId92" ref="E61"/>
    <hyperlink r:id="rId93" ref="E62"/>
    <hyperlink r:id="rId94" ref="I62"/>
    <hyperlink r:id="rId95" ref="E63"/>
    <hyperlink r:id="rId96" ref="I63"/>
    <hyperlink r:id="rId97" ref="E65"/>
    <hyperlink r:id="rId98" ref="E67"/>
    <hyperlink r:id="rId99" ref="I67"/>
    <hyperlink r:id="rId100" ref="E68"/>
    <hyperlink r:id="rId101" ref="J68"/>
    <hyperlink r:id="rId102" ref="E69"/>
    <hyperlink r:id="rId103" ref="E70"/>
    <hyperlink r:id="rId104" ref="I72"/>
    <hyperlink r:id="rId105" ref="L72"/>
    <hyperlink r:id="rId106" ref="E73"/>
    <hyperlink r:id="rId107" ref="I73"/>
    <hyperlink r:id="rId108" ref="E74"/>
    <hyperlink r:id="rId109" ref="I74"/>
    <hyperlink r:id="rId110" ref="E76"/>
    <hyperlink r:id="rId111" ref="I76"/>
    <hyperlink r:id="rId112" ref="E77"/>
    <hyperlink r:id="rId113" ref="L77"/>
    <hyperlink r:id="rId114" ref="E78"/>
    <hyperlink r:id="rId115" ref="I78"/>
    <hyperlink r:id="rId116" ref="J78"/>
    <hyperlink r:id="rId117" ref="E79"/>
    <hyperlink r:id="rId118" ref="I79"/>
    <hyperlink r:id="rId119" ref="E80"/>
    <hyperlink r:id="rId120" ref="E81"/>
    <hyperlink r:id="rId121" ref="E82"/>
    <hyperlink r:id="rId122" ref="L82"/>
    <hyperlink r:id="rId123" ref="E83"/>
    <hyperlink r:id="rId124" ref="J83"/>
    <hyperlink r:id="rId125" ref="E84"/>
    <hyperlink r:id="rId126" ref="I84"/>
    <hyperlink r:id="rId127" ref="E85"/>
    <hyperlink r:id="rId128" ref="I85"/>
    <hyperlink r:id="rId129" ref="E87"/>
    <hyperlink r:id="rId130" ref="I87"/>
    <hyperlink r:id="rId131" ref="E88"/>
    <hyperlink r:id="rId132" ref="E90"/>
    <hyperlink r:id="rId133" ref="I90"/>
    <hyperlink r:id="rId134" ref="E92"/>
    <hyperlink r:id="rId135" ref="E93"/>
    <hyperlink r:id="rId136" ref="E94"/>
    <hyperlink r:id="rId137" ref="E95"/>
    <hyperlink r:id="rId138" ref="E97"/>
    <hyperlink r:id="rId139" ref="E98"/>
    <hyperlink r:id="rId140" ref="E99"/>
    <hyperlink r:id="rId141" ref="J99"/>
    <hyperlink r:id="rId142" ref="E100"/>
    <hyperlink r:id="rId143" ref="J100"/>
    <hyperlink r:id="rId144" ref="K100"/>
    <hyperlink r:id="rId145" ref="E102"/>
    <hyperlink r:id="rId146" ref="I102"/>
    <hyperlink r:id="rId147" ref="E103"/>
    <hyperlink r:id="rId148" ref="I103"/>
    <hyperlink r:id="rId149" ref="E104"/>
    <hyperlink r:id="rId150" ref="I104"/>
    <hyperlink r:id="rId151" ref="J104"/>
    <hyperlink r:id="rId152" ref="E105"/>
    <hyperlink r:id="rId153" ref="E107"/>
    <hyperlink r:id="rId154" ref="E108"/>
    <hyperlink r:id="rId155" ref="L108"/>
    <hyperlink r:id="rId156" ref="E109"/>
    <hyperlink r:id="rId157" ref="I109"/>
    <hyperlink r:id="rId158" ref="J109"/>
    <hyperlink r:id="rId159" ref="E110"/>
    <hyperlink r:id="rId160" ref="I110"/>
    <hyperlink r:id="rId161" ref="E111"/>
    <hyperlink r:id="rId162" ref="I111"/>
    <hyperlink r:id="rId163" ref="J111"/>
    <hyperlink r:id="rId164" ref="K111"/>
    <hyperlink r:id="rId165" ref="E112"/>
    <hyperlink r:id="rId166" ref="E113"/>
    <hyperlink r:id="rId167" ref="I113"/>
    <hyperlink r:id="rId168" ref="E114"/>
    <hyperlink r:id="rId169" ref="I114"/>
    <hyperlink r:id="rId170" ref="E117"/>
    <hyperlink r:id="rId171" ref="I117"/>
    <hyperlink r:id="rId172" ref="E118"/>
    <hyperlink r:id="rId173" ref="I118"/>
    <hyperlink r:id="rId174" ref="J118"/>
    <hyperlink r:id="rId175" ref="E119"/>
    <hyperlink r:id="rId176" ref="E120"/>
    <hyperlink r:id="rId177" ref="E121"/>
    <hyperlink r:id="rId178" ref="E122"/>
    <hyperlink r:id="rId179" ref="I122"/>
    <hyperlink r:id="rId180" ref="J122"/>
    <hyperlink r:id="rId181" ref="L122"/>
    <hyperlink r:id="rId182" ref="E123"/>
    <hyperlink r:id="rId183" ref="I123"/>
    <hyperlink r:id="rId184" ref="E125"/>
    <hyperlink r:id="rId185" ref="J125"/>
    <hyperlink r:id="rId186" ref="E126"/>
    <hyperlink r:id="rId187" ref="I126"/>
    <hyperlink r:id="rId188" ref="E127"/>
    <hyperlink r:id="rId189" ref="I127"/>
    <hyperlink r:id="rId190" ref="J127"/>
    <hyperlink r:id="rId191" ref="E128"/>
    <hyperlink r:id="rId192" ref="E129"/>
    <hyperlink r:id="rId193" ref="E130"/>
    <hyperlink r:id="rId194" ref="I130"/>
    <hyperlink r:id="rId195" ref="J130"/>
    <hyperlink r:id="rId196" ref="I131"/>
    <hyperlink r:id="rId197" ref="J131"/>
    <hyperlink r:id="rId198" ref="E132"/>
    <hyperlink r:id="rId199" ref="E133"/>
    <hyperlink r:id="rId200" ref="E134"/>
    <hyperlink r:id="rId201" ref="I134"/>
    <hyperlink r:id="rId202" ref="E136"/>
    <hyperlink r:id="rId203" ref="E137"/>
    <hyperlink r:id="rId204" ref="I137"/>
    <hyperlink r:id="rId205" ref="E138"/>
    <hyperlink r:id="rId206" ref="I138"/>
    <hyperlink r:id="rId207" ref="E140"/>
    <hyperlink r:id="rId208" ref="I140"/>
    <hyperlink r:id="rId209" ref="E141"/>
    <hyperlink r:id="rId210" ref="E143"/>
    <hyperlink r:id="rId211" ref="E144"/>
    <hyperlink r:id="rId212" ref="E146"/>
    <hyperlink r:id="rId213" ref="E147"/>
    <hyperlink r:id="rId214" ref="E148"/>
    <hyperlink r:id="rId215" ref="J148"/>
    <hyperlink r:id="rId216" ref="E151"/>
    <hyperlink r:id="rId217" ref="I151"/>
    <hyperlink r:id="rId218" ref="E152"/>
    <hyperlink r:id="rId219" ref="I152"/>
    <hyperlink r:id="rId220" ref="E153"/>
    <hyperlink r:id="rId221" ref="E154"/>
    <hyperlink r:id="rId222" ref="E155"/>
    <hyperlink r:id="rId223" ref="I155"/>
    <hyperlink r:id="rId224" ref="J155"/>
    <hyperlink r:id="rId225" ref="E156"/>
    <hyperlink r:id="rId226" ref="I156"/>
    <hyperlink r:id="rId227" ref="J157"/>
    <hyperlink r:id="rId228" ref="E158"/>
    <hyperlink r:id="rId229" ref="I158"/>
    <hyperlink r:id="rId230" ref="E159"/>
    <hyperlink r:id="rId231" ref="E160"/>
    <hyperlink r:id="rId232" ref="I160"/>
    <hyperlink r:id="rId233" ref="E161"/>
    <hyperlink r:id="rId234" ref="E165"/>
    <hyperlink r:id="rId235" ref="E166"/>
    <hyperlink r:id="rId236" ref="I166"/>
    <hyperlink r:id="rId237" ref="E167"/>
    <hyperlink r:id="rId238" ref="E168"/>
    <hyperlink r:id="rId239" ref="E169"/>
    <hyperlink r:id="rId240" ref="E170"/>
    <hyperlink r:id="rId241" ref="E171"/>
    <hyperlink r:id="rId242" ref="E174"/>
    <hyperlink r:id="rId243" ref="E175"/>
    <hyperlink r:id="rId244" ref="I175"/>
    <hyperlink r:id="rId245" ref="E176"/>
    <hyperlink r:id="rId246" ref="I176"/>
    <hyperlink r:id="rId247" ref="J176"/>
    <hyperlink r:id="rId248" ref="E177"/>
    <hyperlink r:id="rId249" ref="I177"/>
    <hyperlink r:id="rId250" ref="E178"/>
    <hyperlink r:id="rId251" ref="I178"/>
    <hyperlink r:id="rId252" ref="E180"/>
    <hyperlink r:id="rId253" ref="J180"/>
    <hyperlink r:id="rId254" ref="E183"/>
    <hyperlink r:id="rId255" ref="E185"/>
    <hyperlink r:id="rId256" ref="E186"/>
    <hyperlink r:id="rId257" ref="J186"/>
    <hyperlink r:id="rId258" ref="E187"/>
    <hyperlink r:id="rId259" ref="E188"/>
    <hyperlink r:id="rId260" ref="E189"/>
    <hyperlink r:id="rId261" ref="I189"/>
    <hyperlink r:id="rId262" ref="I190"/>
    <hyperlink r:id="rId263" ref="E193"/>
    <hyperlink r:id="rId264" ref="E194"/>
    <hyperlink r:id="rId265" ref="I194"/>
    <hyperlink r:id="rId266" ref="E195"/>
    <hyperlink r:id="rId267" ref="I195"/>
    <hyperlink r:id="rId268" ref="J195"/>
    <hyperlink r:id="rId269" ref="K195"/>
    <hyperlink r:id="rId270" ref="E199"/>
    <hyperlink r:id="rId271" ref="E200"/>
    <hyperlink r:id="rId272" ref="I200"/>
    <hyperlink r:id="rId273" ref="J200"/>
    <hyperlink r:id="rId274" ref="E201"/>
    <hyperlink r:id="rId275" ref="I201"/>
    <hyperlink r:id="rId276" ref="J201"/>
    <hyperlink r:id="rId277" ref="E203"/>
    <hyperlink r:id="rId278" ref="I203"/>
    <hyperlink r:id="rId279" ref="J203"/>
    <hyperlink r:id="rId280" ref="M207"/>
    <hyperlink r:id="rId281" ref="E208"/>
    <hyperlink r:id="rId282" ref="I208"/>
    <hyperlink r:id="rId283" ref="J208"/>
    <hyperlink r:id="rId284" ref="E209"/>
    <hyperlink r:id="rId285" ref="I209"/>
    <hyperlink r:id="rId286" ref="J209"/>
    <hyperlink r:id="rId287" ref="E210"/>
    <hyperlink r:id="rId288" ref="E211"/>
    <hyperlink r:id="rId289" ref="E212"/>
    <hyperlink r:id="rId290" ref="I213"/>
    <hyperlink r:id="rId291" ref="L213"/>
    <hyperlink r:id="rId292" ref="E215"/>
    <hyperlink r:id="rId293" ref="E220"/>
    <hyperlink r:id="rId294" ref="I220"/>
    <hyperlink r:id="rId295" ref="E221"/>
    <hyperlink r:id="rId296" ref="E222"/>
    <hyperlink r:id="rId297" ref="E223"/>
    <hyperlink r:id="rId298" ref="E224"/>
    <hyperlink r:id="rId299" ref="I224"/>
    <hyperlink r:id="rId300" ref="E225"/>
    <hyperlink r:id="rId301" ref="I225"/>
    <hyperlink r:id="rId302" ref="J225"/>
    <hyperlink r:id="rId303" ref="E227"/>
    <hyperlink r:id="rId304" ref="I227"/>
    <hyperlink r:id="rId305" ref="J227"/>
    <hyperlink r:id="rId306" ref="E229"/>
    <hyperlink r:id="rId307" ref="E230"/>
    <hyperlink r:id="rId308" ref="I230"/>
    <hyperlink r:id="rId309" ref="E231"/>
    <hyperlink r:id="rId310" ref="E232"/>
    <hyperlink r:id="rId311" ref="I232"/>
    <hyperlink r:id="rId312" ref="J232"/>
    <hyperlink r:id="rId313" ref="E234"/>
    <hyperlink r:id="rId314" ref="L234"/>
    <hyperlink r:id="rId315" ref="E235"/>
    <hyperlink r:id="rId316" ref="I235"/>
    <hyperlink r:id="rId317" ref="E236"/>
    <hyperlink r:id="rId318" ref="J236"/>
    <hyperlink r:id="rId319" ref="K236"/>
    <hyperlink r:id="rId320" ref="E237"/>
    <hyperlink r:id="rId321" ref="E239"/>
    <hyperlink r:id="rId322" ref="K239"/>
    <hyperlink r:id="rId323" ref="I240"/>
    <hyperlink r:id="rId324" ref="E241"/>
    <hyperlink r:id="rId325" ref="I241"/>
    <hyperlink r:id="rId326" ref="E242"/>
    <hyperlink r:id="rId327" ref="E243"/>
    <hyperlink r:id="rId328" ref="I243"/>
    <hyperlink r:id="rId329" ref="J243"/>
    <hyperlink r:id="rId330" ref="E244"/>
    <hyperlink r:id="rId331" ref="I244"/>
    <hyperlink r:id="rId332" ref="E245"/>
    <hyperlink r:id="rId333" ref="I245"/>
    <hyperlink r:id="rId334" ref="J245"/>
    <hyperlink r:id="rId335" ref="E246"/>
    <hyperlink r:id="rId336" ref="I246"/>
    <hyperlink r:id="rId337" ref="E248"/>
    <hyperlink r:id="rId338" ref="E249"/>
    <hyperlink r:id="rId339" ref="E250"/>
    <hyperlink r:id="rId340" ref="I250"/>
    <hyperlink r:id="rId341" ref="E251"/>
    <hyperlink r:id="rId342" ref="I251"/>
    <hyperlink r:id="rId343" ref="E252"/>
    <hyperlink r:id="rId344" ref="E253"/>
    <hyperlink r:id="rId345" ref="I253"/>
    <hyperlink r:id="rId346" ref="E254"/>
    <hyperlink r:id="rId347" ref="I254"/>
    <hyperlink r:id="rId348" ref="E255"/>
    <hyperlink r:id="rId349" ref="I255"/>
    <hyperlink r:id="rId350" ref="E256"/>
    <hyperlink r:id="rId351" ref="I256"/>
    <hyperlink r:id="rId352" ref="J256"/>
    <hyperlink r:id="rId353" ref="E257"/>
    <hyperlink r:id="rId354" ref="E260"/>
    <hyperlink r:id="rId355" ref="I260"/>
    <hyperlink r:id="rId356" ref="E261"/>
    <hyperlink r:id="rId357" ref="I261"/>
    <hyperlink r:id="rId358" ref="L261"/>
    <hyperlink r:id="rId359" ref="E263"/>
    <hyperlink r:id="rId360" ref="I263"/>
    <hyperlink r:id="rId361" ref="E264"/>
    <hyperlink r:id="rId362" ref="E265"/>
    <hyperlink r:id="rId363" ref="I265"/>
    <hyperlink r:id="rId364" ref="E266"/>
    <hyperlink r:id="rId365" ref="E267"/>
    <hyperlink r:id="rId366" ref="E268"/>
    <hyperlink r:id="rId367" ref="I268"/>
    <hyperlink r:id="rId368" ref="E270"/>
    <hyperlink r:id="rId369" ref="E272"/>
    <hyperlink r:id="rId370" ref="I272"/>
    <hyperlink r:id="rId371" ref="J272"/>
    <hyperlink r:id="rId372" ref="E273"/>
    <hyperlink r:id="rId373" ref="I273"/>
    <hyperlink r:id="rId374" ref="J273"/>
    <hyperlink r:id="rId375" ref="E274"/>
    <hyperlink r:id="rId376" ref="I274"/>
    <hyperlink r:id="rId377" ref="J274"/>
    <hyperlink r:id="rId378" ref="E275"/>
    <hyperlink r:id="rId379" ref="I276"/>
    <hyperlink r:id="rId380" ref="E277"/>
    <hyperlink r:id="rId381" ref="E278"/>
    <hyperlink r:id="rId382" ref="I278"/>
    <hyperlink r:id="rId383" ref="E279"/>
    <hyperlink r:id="rId384" ref="E280"/>
    <hyperlink r:id="rId385" ref="I280"/>
    <hyperlink r:id="rId386" ref="E281"/>
    <hyperlink r:id="rId387" ref="E282"/>
    <hyperlink r:id="rId388" ref="I282"/>
    <hyperlink r:id="rId389" ref="L282"/>
    <hyperlink r:id="rId390" ref="E283"/>
    <hyperlink r:id="rId391" ref="I283"/>
    <hyperlink r:id="rId392" ref="E284"/>
    <hyperlink r:id="rId393" ref="E285"/>
    <hyperlink r:id="rId394" ref="E286"/>
    <hyperlink r:id="rId395" ref="E287"/>
    <hyperlink r:id="rId396" ref="E288"/>
    <hyperlink r:id="rId397" ref="I288"/>
    <hyperlink r:id="rId398" ref="E289"/>
    <hyperlink r:id="rId399" ref="I289"/>
    <hyperlink r:id="rId400" ref="E290"/>
    <hyperlink r:id="rId401" ref="I290"/>
    <hyperlink r:id="rId402" ref="E291"/>
    <hyperlink r:id="rId403" ref="I291"/>
    <hyperlink r:id="rId404" ref="I292"/>
    <hyperlink r:id="rId405" ref="E293"/>
    <hyperlink r:id="rId406" ref="I293"/>
    <hyperlink r:id="rId407" ref="E294"/>
    <hyperlink r:id="rId408" ref="I294"/>
    <hyperlink r:id="rId409" ref="J294"/>
    <hyperlink r:id="rId410" ref="K294"/>
    <hyperlink r:id="rId411" ref="E295"/>
    <hyperlink r:id="rId412" ref="I295"/>
    <hyperlink r:id="rId413" ref="J295"/>
    <hyperlink r:id="rId414" ref="E296"/>
    <hyperlink r:id="rId415" ref="L296"/>
    <hyperlink r:id="rId416" ref="E297"/>
    <hyperlink r:id="rId417" ref="E298"/>
    <hyperlink r:id="rId418" ref="E299"/>
    <hyperlink r:id="rId419" ref="I299"/>
    <hyperlink r:id="rId420" ref="E300"/>
    <hyperlink r:id="rId421" ref="I300"/>
    <hyperlink r:id="rId422" ref="E302"/>
    <hyperlink r:id="rId423" ref="I302"/>
    <hyperlink r:id="rId424" ref="J302"/>
    <hyperlink r:id="rId425" ref="E304"/>
    <hyperlink r:id="rId426" ref="I304"/>
    <hyperlink r:id="rId427" ref="E305"/>
    <hyperlink r:id="rId428" ref="E306"/>
    <hyperlink r:id="rId429" ref="I306"/>
    <hyperlink r:id="rId430" ref="E307"/>
    <hyperlink r:id="rId431" ref="I309"/>
    <hyperlink r:id="rId432" ref="J309"/>
    <hyperlink r:id="rId433" ref="E310"/>
    <hyperlink r:id="rId434" ref="J310"/>
    <hyperlink r:id="rId435" ref="L310"/>
    <hyperlink r:id="rId436" ref="E311"/>
    <hyperlink r:id="rId437" ref="I311"/>
    <hyperlink r:id="rId438" ref="J312"/>
    <hyperlink r:id="rId439" ref="K312"/>
    <hyperlink r:id="rId440" ref="E313"/>
    <hyperlink r:id="rId441" ref="I313"/>
    <hyperlink r:id="rId442" ref="J313"/>
    <hyperlink r:id="rId443" ref="E314"/>
    <hyperlink r:id="rId444" ref="E315"/>
    <hyperlink r:id="rId445" ref="I315"/>
    <hyperlink r:id="rId446" ref="E316"/>
    <hyperlink r:id="rId447" ref="I316"/>
    <hyperlink r:id="rId448" ref="E317"/>
    <hyperlink r:id="rId449" ref="I317"/>
    <hyperlink r:id="rId450" ref="E318"/>
    <hyperlink r:id="rId451" ref="I318"/>
    <hyperlink r:id="rId452" ref="J318"/>
    <hyperlink r:id="rId453" ref="I320"/>
    <hyperlink r:id="rId454" ref="E321"/>
    <hyperlink r:id="rId455" ref="I321"/>
    <hyperlink r:id="rId456" ref="E322"/>
    <hyperlink r:id="rId457" ref="E323"/>
    <hyperlink r:id="rId458" ref="I323"/>
    <hyperlink r:id="rId459" ref="J323"/>
    <hyperlink r:id="rId460" ref="L323"/>
    <hyperlink r:id="rId461" ref="E325"/>
    <hyperlink r:id="rId462" ref="I325"/>
    <hyperlink r:id="rId463" ref="E326"/>
    <hyperlink r:id="rId464" ref="E327"/>
    <hyperlink r:id="rId465" ref="E328"/>
    <hyperlink r:id="rId466" ref="I328"/>
    <hyperlink r:id="rId467" ref="J328"/>
    <hyperlink r:id="rId468" ref="I329"/>
    <hyperlink r:id="rId469" ref="E332"/>
    <hyperlink r:id="rId470" ref="I332"/>
    <hyperlink r:id="rId471" ref="J332"/>
    <hyperlink r:id="rId472" ref="I333"/>
    <hyperlink r:id="rId473" ref="J333"/>
    <hyperlink r:id="rId474" ref="K333"/>
    <hyperlink r:id="rId475" ref="E336"/>
    <hyperlink r:id="rId476" ref="I336"/>
    <hyperlink r:id="rId477" ref="J336"/>
    <hyperlink r:id="rId478" ref="E337"/>
    <hyperlink r:id="rId479" ref="I337"/>
    <hyperlink r:id="rId480" ref="M337"/>
    <hyperlink r:id="rId481" ref="E338"/>
    <hyperlink r:id="rId482" ref="J338"/>
    <hyperlink r:id="rId483" ref="E339"/>
    <hyperlink r:id="rId484" ref="I339"/>
    <hyperlink r:id="rId485" ref="E340"/>
    <hyperlink r:id="rId486" ref="J340"/>
    <hyperlink r:id="rId487" ref="E341"/>
    <hyperlink r:id="rId488" ref="J341"/>
    <hyperlink r:id="rId489" ref="E342"/>
    <hyperlink r:id="rId490" ref="I342"/>
    <hyperlink r:id="rId491" ref="J342"/>
    <hyperlink r:id="rId492" ref="E343"/>
    <hyperlink r:id="rId493" ref="I343"/>
    <hyperlink r:id="rId494" ref="E344"/>
    <hyperlink r:id="rId495" ref="I344"/>
    <hyperlink r:id="rId496" ref="E345"/>
    <hyperlink r:id="rId497" ref="I345"/>
    <hyperlink r:id="rId498" ref="J345"/>
    <hyperlink r:id="rId499" ref="E346"/>
    <hyperlink r:id="rId500" ref="L346"/>
    <hyperlink r:id="rId501" ref="E348"/>
    <hyperlink r:id="rId502" ref="E349"/>
    <hyperlink r:id="rId503" ref="E350"/>
    <hyperlink r:id="rId504" ref="L350"/>
    <hyperlink r:id="rId505" ref="E351"/>
    <hyperlink r:id="rId506" ref="I351"/>
    <hyperlink r:id="rId507" ref="J351"/>
    <hyperlink r:id="rId508" ref="E352"/>
    <hyperlink r:id="rId509" ref="I352"/>
    <hyperlink r:id="rId510" ref="J352"/>
    <hyperlink r:id="rId511" ref="E353"/>
    <hyperlink r:id="rId512" ref="I353"/>
    <hyperlink r:id="rId513" ref="J353"/>
    <hyperlink r:id="rId514" ref="I354"/>
    <hyperlink r:id="rId515" ref="I355"/>
    <hyperlink r:id="rId516" ref="E356"/>
    <hyperlink r:id="rId517" ref="I356"/>
    <hyperlink r:id="rId518" ref="L356"/>
    <hyperlink r:id="rId519" ref="I358"/>
    <hyperlink r:id="rId520" ref="J358"/>
    <hyperlink r:id="rId521" ref="E360"/>
    <hyperlink r:id="rId522" ref="I360"/>
    <hyperlink r:id="rId523" ref="E361"/>
    <hyperlink r:id="rId524" ref="I361"/>
    <hyperlink r:id="rId525" ref="I362"/>
    <hyperlink r:id="rId526" ref="E363"/>
    <hyperlink r:id="rId527" ref="I363"/>
    <hyperlink r:id="rId528" ref="E364"/>
    <hyperlink r:id="rId529" ref="I364"/>
    <hyperlink r:id="rId530" ref="E365"/>
    <hyperlink r:id="rId531" ref="E366"/>
    <hyperlink r:id="rId532" ref="I366"/>
    <hyperlink r:id="rId533" ref="E369"/>
    <hyperlink r:id="rId534" ref="I369"/>
    <hyperlink r:id="rId535" ref="J369"/>
    <hyperlink r:id="rId536" ref="E370"/>
    <hyperlink r:id="rId537" ref="I370"/>
    <hyperlink r:id="rId538" ref="E371"/>
    <hyperlink r:id="rId539" ref="E372"/>
    <hyperlink r:id="rId540" ref="I372"/>
    <hyperlink r:id="rId541" ref="E373"/>
    <hyperlink r:id="rId542" ref="I373"/>
    <hyperlink r:id="rId543" ref="J373"/>
    <hyperlink r:id="rId544" ref="E374"/>
    <hyperlink r:id="rId545" ref="I374"/>
    <hyperlink r:id="rId546" ref="J374"/>
    <hyperlink r:id="rId547" ref="E376"/>
    <hyperlink r:id="rId548" ref="I376"/>
    <hyperlink r:id="rId549" ref="L376"/>
    <hyperlink r:id="rId550" ref="I377"/>
    <hyperlink r:id="rId551" ref="E378"/>
    <hyperlink r:id="rId552" ref="I378"/>
    <hyperlink r:id="rId553" ref="I379"/>
    <hyperlink r:id="rId554" ref="L379"/>
    <hyperlink r:id="rId555" ref="E380"/>
    <hyperlink r:id="rId556" ref="I381"/>
    <hyperlink r:id="rId557" ref="E382"/>
    <hyperlink r:id="rId558" ref="I382"/>
    <hyperlink r:id="rId559" ref="E383"/>
    <hyperlink r:id="rId560" ref="I383"/>
    <hyperlink r:id="rId561" ref="E384"/>
    <hyperlink r:id="rId562" ref="I384"/>
    <hyperlink r:id="rId563" ref="E385"/>
    <hyperlink r:id="rId564" ref="E386"/>
    <hyperlink r:id="rId565" ref="I386"/>
    <hyperlink r:id="rId566" ref="E387"/>
    <hyperlink r:id="rId567" ref="I387"/>
    <hyperlink r:id="rId568" ref="E388"/>
    <hyperlink r:id="rId569" ref="E389"/>
    <hyperlink r:id="rId570" ref="I389"/>
    <hyperlink r:id="rId571" ref="J389"/>
    <hyperlink r:id="rId572" ref="E390"/>
    <hyperlink r:id="rId573" ref="I390"/>
    <hyperlink r:id="rId574" ref="J390"/>
    <hyperlink r:id="rId575" ref="I391"/>
    <hyperlink r:id="rId576" ref="L391"/>
    <hyperlink r:id="rId577" ref="E392"/>
    <hyperlink r:id="rId578" ref="I392"/>
    <hyperlink r:id="rId579" ref="J392"/>
    <hyperlink r:id="rId580" ref="L392"/>
    <hyperlink r:id="rId581" ref="E394"/>
    <hyperlink r:id="rId582" ref="I394"/>
    <hyperlink r:id="rId583" ref="E395"/>
    <hyperlink r:id="rId584" ref="I395"/>
    <hyperlink r:id="rId585" ref="J395"/>
    <hyperlink r:id="rId586" ref="K395"/>
    <hyperlink r:id="rId587" ref="E396"/>
    <hyperlink r:id="rId588" ref="I396"/>
    <hyperlink r:id="rId589" ref="E397"/>
    <hyperlink r:id="rId590" ref="I397"/>
    <hyperlink r:id="rId591" ref="J397"/>
    <hyperlink r:id="rId592" ref="E398"/>
    <hyperlink r:id="rId593" ref="I398"/>
    <hyperlink r:id="rId594" ref="J398"/>
    <hyperlink r:id="rId595" ref="I399"/>
    <hyperlink r:id="rId596" ref="E401"/>
    <hyperlink r:id="rId597" ref="I401"/>
    <hyperlink r:id="rId598" ref="J401"/>
    <hyperlink r:id="rId599" ref="E402"/>
    <hyperlink r:id="rId600" ref="I402"/>
    <hyperlink r:id="rId601" ref="E404"/>
    <hyperlink r:id="rId602" ref="I404"/>
    <hyperlink r:id="rId603" ref="E405"/>
    <hyperlink r:id="rId604" ref="J405"/>
    <hyperlink r:id="rId605" ref="L405"/>
    <hyperlink r:id="rId606" ref="E407"/>
    <hyperlink r:id="rId607" ref="I407"/>
    <hyperlink r:id="rId608" ref="L407"/>
    <hyperlink r:id="rId609" ref="E408"/>
    <hyperlink r:id="rId610" ref="I408"/>
    <hyperlink r:id="rId611" ref="J408"/>
    <hyperlink r:id="rId612" ref="E410"/>
    <hyperlink r:id="rId613" ref="I412"/>
    <hyperlink r:id="rId614" ref="L412"/>
    <hyperlink r:id="rId615" ref="E414"/>
    <hyperlink r:id="rId616" ref="I414"/>
    <hyperlink r:id="rId617" ref="J414"/>
    <hyperlink r:id="rId618" ref="E415"/>
    <hyperlink r:id="rId619" ref="J415"/>
    <hyperlink r:id="rId620" ref="E416"/>
    <hyperlink r:id="rId621" ref="I416"/>
    <hyperlink r:id="rId622" ref="J416"/>
    <hyperlink r:id="rId623" ref="E417"/>
    <hyperlink r:id="rId624" ref="I417"/>
    <hyperlink r:id="rId625" ref="E418"/>
    <hyperlink r:id="rId626" ref="I418"/>
    <hyperlink r:id="rId627" ref="E419"/>
    <hyperlink r:id="rId628" ref="E420"/>
    <hyperlink r:id="rId629" ref="J420"/>
    <hyperlink r:id="rId630" ref="E422"/>
    <hyperlink r:id="rId631" ref="I422"/>
    <hyperlink r:id="rId632" ref="J422"/>
    <hyperlink r:id="rId633" ref="E423"/>
    <hyperlink r:id="rId634" ref="I423"/>
    <hyperlink r:id="rId635" ref="E424"/>
    <hyperlink r:id="rId636" ref="E425"/>
    <hyperlink r:id="rId637" ref="I425"/>
    <hyperlink r:id="rId638" ref="J425"/>
    <hyperlink r:id="rId639" ref="E427"/>
    <hyperlink r:id="rId640" ref="I427"/>
    <hyperlink r:id="rId641" ref="J427"/>
    <hyperlink r:id="rId642" ref="E429"/>
    <hyperlink r:id="rId643" ref="I429"/>
    <hyperlink r:id="rId644" ref="J429"/>
    <hyperlink r:id="rId645" ref="E430"/>
    <hyperlink r:id="rId646" ref="I430"/>
    <hyperlink r:id="rId647" ref="J430"/>
    <hyperlink r:id="rId648" ref="E431"/>
    <hyperlink r:id="rId649" ref="I432"/>
    <hyperlink r:id="rId650" ref="J432"/>
    <hyperlink r:id="rId651" ref="I433"/>
    <hyperlink r:id="rId652" ref="E434"/>
    <hyperlink r:id="rId653" ref="J434"/>
    <hyperlink r:id="rId654" ref="E435"/>
    <hyperlink r:id="rId655" ref="J435"/>
    <hyperlink r:id="rId656" ref="E436"/>
    <hyperlink r:id="rId657" ref="I436"/>
    <hyperlink r:id="rId658" ref="E438"/>
    <hyperlink r:id="rId659" ref="J438"/>
    <hyperlink r:id="rId660" ref="I439"/>
    <hyperlink r:id="rId661" ref="I441"/>
    <hyperlink r:id="rId662" ref="J441"/>
    <hyperlink r:id="rId663" ref="I443"/>
    <hyperlink r:id="rId664" ref="E444"/>
    <hyperlink r:id="rId665" ref="E445"/>
    <hyperlink r:id="rId666" ref="E446"/>
    <hyperlink r:id="rId667" ref="E447"/>
    <hyperlink r:id="rId668" ref="E449"/>
    <hyperlink r:id="rId669" ref="I449"/>
    <hyperlink r:id="rId670" ref="L449"/>
    <hyperlink r:id="rId671" ref="E450"/>
    <hyperlink r:id="rId672" ref="I450"/>
    <hyperlink r:id="rId673" ref="J450"/>
    <hyperlink r:id="rId674" ref="E451"/>
    <hyperlink r:id="rId675" ref="I451"/>
    <hyperlink r:id="rId676" ref="J451"/>
    <hyperlink r:id="rId677" ref="I452"/>
    <hyperlink r:id="rId678" ref="J452"/>
    <hyperlink r:id="rId679" ref="I454"/>
    <hyperlink r:id="rId680" ref="I455"/>
    <hyperlink r:id="rId681" ref="I458"/>
    <hyperlink r:id="rId682" ref="I459"/>
    <hyperlink r:id="rId683" ref="J459"/>
    <hyperlink r:id="rId684" ref="E460"/>
    <hyperlink r:id="rId685" ref="I460"/>
    <hyperlink r:id="rId686" ref="I461"/>
    <hyperlink r:id="rId687" ref="I462"/>
    <hyperlink r:id="rId688" ref="I463"/>
    <hyperlink r:id="rId689" ref="J463"/>
    <hyperlink r:id="rId690" ref="I464"/>
    <hyperlink r:id="rId691" ref="I465"/>
    <hyperlink r:id="rId692" ref="J465"/>
    <hyperlink r:id="rId693" ref="K465"/>
    <hyperlink r:id="rId694" ref="J466"/>
    <hyperlink r:id="rId695" ref="K466"/>
    <hyperlink r:id="rId696" ref="I468"/>
    <hyperlink r:id="rId697" ref="J469"/>
    <hyperlink r:id="rId698" ref="E470"/>
    <hyperlink r:id="rId699" ref="I470"/>
    <hyperlink r:id="rId700" ref="J472"/>
    <hyperlink r:id="rId701" ref="I473"/>
    <hyperlink r:id="rId702" ref="K473"/>
    <hyperlink r:id="rId703" ref="E474"/>
    <hyperlink r:id="rId704" ref="I474"/>
    <hyperlink r:id="rId705" ref="J474"/>
    <hyperlink r:id="rId706" ref="K474"/>
    <hyperlink r:id="rId707" ref="I479"/>
    <hyperlink r:id="rId708" ref="E480"/>
    <hyperlink r:id="rId709" ref="I480"/>
    <hyperlink r:id="rId710" ref="J480"/>
    <hyperlink r:id="rId711" ref="E481"/>
    <hyperlink r:id="rId712" ref="I483"/>
    <hyperlink r:id="rId713" ref="I484"/>
    <hyperlink r:id="rId714" ref="E485"/>
    <hyperlink r:id="rId715" ref="I485"/>
    <hyperlink r:id="rId716" ref="I486"/>
    <hyperlink r:id="rId717" ref="E487"/>
    <hyperlink r:id="rId718" ref="I487"/>
    <hyperlink r:id="rId719" ref="J487"/>
    <hyperlink r:id="rId720" ref="E488"/>
    <hyperlink r:id="rId721" ref="I488"/>
    <hyperlink r:id="rId722" ref="E489"/>
    <hyperlink r:id="rId723" ref="J489"/>
    <hyperlink r:id="rId724" ref="E490"/>
    <hyperlink r:id="rId725" ref="E491"/>
    <hyperlink r:id="rId726" ref="I491"/>
    <hyperlink r:id="rId727" ref="E492"/>
    <hyperlink r:id="rId728" ref="I492"/>
    <hyperlink r:id="rId729" ref="J492"/>
    <hyperlink r:id="rId730" ref="E493"/>
    <hyperlink r:id="rId731" ref="J493"/>
    <hyperlink r:id="rId732" ref="I495"/>
    <hyperlink r:id="rId733" ref="E496"/>
    <hyperlink r:id="rId734" ref="I496"/>
    <hyperlink r:id="rId735" ref="I497"/>
    <hyperlink r:id="rId736" ref="I500"/>
    <hyperlink r:id="rId737" ref="E501"/>
    <hyperlink r:id="rId738" ref="I502"/>
    <hyperlink r:id="rId739" ref="L502"/>
    <hyperlink r:id="rId740" ref="E503"/>
    <hyperlink r:id="rId741" ref="E504"/>
    <hyperlink r:id="rId742" ref="E505"/>
    <hyperlink r:id="rId743" ref="E506"/>
  </hyperlinks>
  <drawing r:id="rId7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19</v>
      </c>
      <c r="B1" s="29" t="s">
        <v>2137</v>
      </c>
      <c r="C1" s="29" t="s">
        <v>2138</v>
      </c>
      <c r="D1" s="29" t="s">
        <v>2139</v>
      </c>
    </row>
    <row r="2">
      <c r="A2" s="29" t="s">
        <v>2140</v>
      </c>
      <c r="B2" s="29" t="s">
        <v>2141</v>
      </c>
      <c r="C2" s="29" t="s">
        <v>2142</v>
      </c>
    </row>
    <row r="3">
      <c r="A3" s="29" t="s">
        <v>2143</v>
      </c>
      <c r="B3" s="29" t="s">
        <v>2144</v>
      </c>
      <c r="C3" s="29" t="s">
        <v>2145</v>
      </c>
    </row>
    <row r="4">
      <c r="A4" s="29" t="s">
        <v>2146</v>
      </c>
      <c r="B4" s="29" t="s">
        <v>2147</v>
      </c>
      <c r="C4" s="29" t="s">
        <v>2145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53</v>
      </c>
      <c r="B1" s="42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15</v>
      </c>
      <c r="B1" s="43" t="s">
        <v>62</v>
      </c>
      <c r="C1" s="43" t="s">
        <v>64</v>
      </c>
      <c r="D1" s="43" t="s">
        <v>65</v>
      </c>
      <c r="E1" s="43" t="s">
        <v>67</v>
      </c>
      <c r="F1" s="43"/>
    </row>
    <row r="2">
      <c r="A2" s="43" t="s">
        <v>61</v>
      </c>
      <c r="B2" s="44">
        <v>306.0</v>
      </c>
      <c r="C2" s="44">
        <v>160.0</v>
      </c>
      <c r="D2" s="44">
        <v>18.0</v>
      </c>
      <c r="E2" s="44">
        <v>9.0</v>
      </c>
      <c r="F2" s="43"/>
    </row>
    <row r="3">
      <c r="A3" s="43" t="s">
        <v>80</v>
      </c>
      <c r="B3" s="44">
        <f>B2+D2+5</f>
        <v>329</v>
      </c>
      <c r="C3" s="44">
        <v>160.0</v>
      </c>
      <c r="D3" s="44">
        <v>18.0</v>
      </c>
      <c r="E3" s="44">
        <v>9.0</v>
      </c>
      <c r="F3" s="43"/>
    </row>
    <row r="4">
      <c r="A4" s="43" t="s">
        <v>84</v>
      </c>
      <c r="B4" s="44">
        <f>B3+D3+4</f>
        <v>351</v>
      </c>
      <c r="C4" s="44">
        <v>160.0</v>
      </c>
      <c r="D4" s="44">
        <v>18.0</v>
      </c>
      <c r="E4" s="44">
        <v>9.0</v>
      </c>
      <c r="F4" s="43"/>
    </row>
    <row r="5">
      <c r="A5" s="43" t="s">
        <v>92</v>
      </c>
      <c r="B5" s="44">
        <f>B4+D4+5</f>
        <v>374</v>
      </c>
      <c r="C5" s="44">
        <v>160.0</v>
      </c>
      <c r="D5" s="44">
        <v>18.0</v>
      </c>
      <c r="E5" s="44">
        <v>9.0</v>
      </c>
      <c r="F5" s="43"/>
    </row>
    <row r="6">
      <c r="A6" s="43" t="s">
        <v>99</v>
      </c>
      <c r="B6" s="44">
        <f>B5+D5+4</f>
        <v>396</v>
      </c>
      <c r="C6" s="44">
        <v>160.0</v>
      </c>
      <c r="D6" s="44">
        <v>18.0</v>
      </c>
      <c r="E6" s="44">
        <v>9.0</v>
      </c>
      <c r="F6" s="43"/>
    </row>
    <row r="7">
      <c r="A7" s="43" t="s">
        <v>103</v>
      </c>
      <c r="B7" s="44">
        <f>B6+D6+5</f>
        <v>419</v>
      </c>
      <c r="C7" s="44">
        <v>160.0</v>
      </c>
      <c r="D7" s="44">
        <v>18.0</v>
      </c>
      <c r="E7" s="44">
        <v>9.0</v>
      </c>
      <c r="F7" s="43"/>
    </row>
    <row r="8">
      <c r="A8" s="43" t="s">
        <v>108</v>
      </c>
      <c r="B8" s="44">
        <f>B7+D7+4</f>
        <v>441</v>
      </c>
      <c r="C8" s="44">
        <v>160.0</v>
      </c>
      <c r="D8" s="44">
        <v>18.0</v>
      </c>
      <c r="E8" s="44">
        <v>9.0</v>
      </c>
      <c r="F8" s="43"/>
    </row>
    <row r="9">
      <c r="A9" s="43" t="s">
        <v>112</v>
      </c>
      <c r="B9" s="44">
        <f>B8+D8+5</f>
        <v>464</v>
      </c>
      <c r="C9" s="44">
        <v>160.0</v>
      </c>
      <c r="D9" s="44">
        <v>18.0</v>
      </c>
      <c r="E9" s="44">
        <v>9.0</v>
      </c>
      <c r="F9" s="43"/>
    </row>
    <row r="10">
      <c r="A10" s="43" t="s">
        <v>124</v>
      </c>
      <c r="B10" s="44">
        <f>B9+D9+4</f>
        <v>486</v>
      </c>
      <c r="C10" s="44">
        <v>160.0</v>
      </c>
      <c r="D10" s="44">
        <v>18.0</v>
      </c>
      <c r="E10" s="44">
        <v>9.0</v>
      </c>
      <c r="F10" s="43"/>
    </row>
    <row r="11">
      <c r="A11" s="43" t="s">
        <v>128</v>
      </c>
      <c r="B11" s="44">
        <f>B10+D10+5</f>
        <v>509</v>
      </c>
      <c r="C11" s="44">
        <v>160.0</v>
      </c>
      <c r="D11" s="44">
        <v>18.0</v>
      </c>
      <c r="E11" s="44">
        <v>9.0</v>
      </c>
      <c r="F11" s="43"/>
    </row>
    <row r="12">
      <c r="A12" s="43" t="s">
        <v>131</v>
      </c>
      <c r="B12" s="44">
        <f>B11+D11+4</f>
        <v>531</v>
      </c>
      <c r="C12" s="44">
        <v>160.0</v>
      </c>
      <c r="D12" s="44">
        <v>18.0</v>
      </c>
      <c r="E12" s="44">
        <v>9.0</v>
      </c>
      <c r="F12" s="43"/>
    </row>
    <row r="13">
      <c r="A13" s="43" t="s">
        <v>2148</v>
      </c>
      <c r="B13" s="44">
        <f>B12+D12+5</f>
        <v>554</v>
      </c>
      <c r="C13" s="44">
        <v>160.0</v>
      </c>
      <c r="D13" s="44">
        <v>18.0</v>
      </c>
      <c r="E13" s="44">
        <v>9.0</v>
      </c>
      <c r="F13" s="43"/>
    </row>
    <row r="14">
      <c r="A14" s="43" t="s">
        <v>2149</v>
      </c>
      <c r="B14" s="44">
        <f>B13+D13+4</f>
        <v>576</v>
      </c>
      <c r="C14" s="44">
        <v>160.0</v>
      </c>
      <c r="D14" s="44">
        <v>18.0</v>
      </c>
      <c r="E14" s="44">
        <v>9.0</v>
      </c>
      <c r="F14" s="43"/>
    </row>
    <row r="15">
      <c r="A15" s="43" t="s">
        <v>2150</v>
      </c>
      <c r="B15" s="44">
        <f>B14+D14+5</f>
        <v>599</v>
      </c>
      <c r="C15" s="44">
        <v>160.0</v>
      </c>
      <c r="D15" s="44">
        <v>18.0</v>
      </c>
      <c r="E15" s="44">
        <v>9.0</v>
      </c>
      <c r="F15" s="43"/>
    </row>
    <row r="16">
      <c r="A16" s="43" t="s">
        <v>2151</v>
      </c>
      <c r="B16" s="44">
        <f>B15+D15+4</f>
        <v>621</v>
      </c>
      <c r="C16" s="44">
        <v>160.0</v>
      </c>
      <c r="D16" s="44">
        <v>18.0</v>
      </c>
      <c r="E16" s="44">
        <v>9.0</v>
      </c>
      <c r="F16" s="43"/>
    </row>
    <row r="17">
      <c r="A17" s="43" t="s">
        <v>149</v>
      </c>
      <c r="B17" s="44">
        <f>B16+D16+5</f>
        <v>644</v>
      </c>
      <c r="C17" s="44">
        <v>160.0</v>
      </c>
      <c r="D17" s="44">
        <v>18.0</v>
      </c>
      <c r="E17" s="44">
        <v>9.0</v>
      </c>
      <c r="F17" s="43"/>
    </row>
    <row r="18">
      <c r="A18" s="43" t="s">
        <v>153</v>
      </c>
      <c r="B18" s="44">
        <f>B17+85</f>
        <v>729</v>
      </c>
      <c r="C18" s="44">
        <v>160.0</v>
      </c>
      <c r="D18" s="44">
        <v>18.0</v>
      </c>
      <c r="E18" s="44">
        <v>9.0</v>
      </c>
      <c r="F18" s="43"/>
    </row>
    <row r="19">
      <c r="A19" s="43" t="s">
        <v>158</v>
      </c>
      <c r="B19" s="44">
        <f>B18+D18+5</f>
        <v>752</v>
      </c>
      <c r="C19" s="44">
        <v>160.0</v>
      </c>
      <c r="D19" s="44">
        <v>18.0</v>
      </c>
      <c r="E19" s="44">
        <v>9.0</v>
      </c>
      <c r="F19" s="43"/>
    </row>
    <row r="20">
      <c r="A20" s="43" t="s">
        <v>163</v>
      </c>
      <c r="B20" s="44">
        <f>B19+D19+4</f>
        <v>774</v>
      </c>
      <c r="C20" s="44">
        <v>160.0</v>
      </c>
      <c r="D20" s="44">
        <v>18.0</v>
      </c>
      <c r="E20" s="44">
        <v>9.0</v>
      </c>
      <c r="F20" s="43"/>
    </row>
    <row r="21">
      <c r="A21" s="43" t="s">
        <v>165</v>
      </c>
      <c r="B21" s="44">
        <f>B20+D20+5</f>
        <v>797</v>
      </c>
      <c r="C21" s="44">
        <v>160.0</v>
      </c>
      <c r="D21" s="44">
        <v>18.0</v>
      </c>
      <c r="E21" s="44">
        <v>9.0</v>
      </c>
      <c r="F21" s="43"/>
    </row>
    <row r="22">
      <c r="A22" s="43" t="s">
        <v>167</v>
      </c>
      <c r="B22" s="44">
        <f>B21+D21+4</f>
        <v>819</v>
      </c>
      <c r="C22" s="44">
        <v>160.0</v>
      </c>
      <c r="D22" s="44">
        <v>18.0</v>
      </c>
      <c r="E22" s="44">
        <v>9.0</v>
      </c>
      <c r="F22" s="43"/>
    </row>
    <row r="23">
      <c r="A23" s="43" t="s">
        <v>171</v>
      </c>
      <c r="B23" s="44">
        <f>B22+D22+5</f>
        <v>842</v>
      </c>
      <c r="C23" s="44">
        <v>160.0</v>
      </c>
      <c r="D23" s="44">
        <v>18.0</v>
      </c>
      <c r="E23" s="44">
        <v>9.0</v>
      </c>
      <c r="F23" s="43"/>
    </row>
    <row r="24">
      <c r="A24" s="43" t="s">
        <v>174</v>
      </c>
      <c r="B24" s="44">
        <f>B23+D23+4</f>
        <v>864</v>
      </c>
      <c r="C24" s="44">
        <v>160.0</v>
      </c>
      <c r="D24" s="44">
        <v>18.0</v>
      </c>
      <c r="E24" s="44">
        <v>9.0</v>
      </c>
      <c r="F24" s="43"/>
    </row>
    <row r="25">
      <c r="A25" s="43" t="s">
        <v>178</v>
      </c>
      <c r="B25" s="44">
        <v>306.0</v>
      </c>
      <c r="C25" s="44">
        <f>C24+39</f>
        <v>199</v>
      </c>
      <c r="D25" s="44">
        <v>18.0</v>
      </c>
      <c r="E25" s="44">
        <v>9.0</v>
      </c>
      <c r="F25" s="43"/>
    </row>
    <row r="26">
      <c r="A26" s="43" t="s">
        <v>184</v>
      </c>
      <c r="B26" s="44">
        <f>B25+D25+5</f>
        <v>329</v>
      </c>
      <c r="C26" s="44">
        <v>199.0</v>
      </c>
      <c r="D26" s="44">
        <v>18.0</v>
      </c>
      <c r="E26" s="44">
        <v>9.0</v>
      </c>
      <c r="F26" s="43"/>
    </row>
    <row r="27">
      <c r="A27" s="43" t="s">
        <v>188</v>
      </c>
      <c r="B27" s="44">
        <f>B26+D26+4</f>
        <v>351</v>
      </c>
      <c r="C27" s="44">
        <v>199.0</v>
      </c>
      <c r="D27" s="44">
        <v>18.0</v>
      </c>
      <c r="E27" s="44">
        <v>9.0</v>
      </c>
      <c r="F27" s="43"/>
    </row>
    <row r="28">
      <c r="A28" s="43" t="s">
        <v>193</v>
      </c>
      <c r="B28" s="44">
        <f>B27+D27+5</f>
        <v>374</v>
      </c>
      <c r="C28" s="44">
        <v>199.0</v>
      </c>
      <c r="D28" s="44">
        <v>18.0</v>
      </c>
      <c r="E28" s="44">
        <v>9.0</v>
      </c>
      <c r="F28" s="43"/>
    </row>
    <row r="29">
      <c r="A29" s="43" t="s">
        <v>196</v>
      </c>
      <c r="B29" s="44">
        <f>B28+D28+4</f>
        <v>396</v>
      </c>
      <c r="C29" s="44">
        <v>199.0</v>
      </c>
      <c r="D29" s="44">
        <v>18.0</v>
      </c>
      <c r="E29" s="44">
        <v>9.0</v>
      </c>
      <c r="F29" s="43"/>
    </row>
    <row r="30">
      <c r="A30" s="43" t="s">
        <v>200</v>
      </c>
      <c r="B30" s="44">
        <f>B29+D29+5</f>
        <v>419</v>
      </c>
      <c r="C30" s="44">
        <v>199.0</v>
      </c>
      <c r="D30" s="44">
        <v>18.0</v>
      </c>
      <c r="E30" s="44">
        <v>9.0</v>
      </c>
      <c r="F30" s="43"/>
    </row>
    <row r="31">
      <c r="A31" s="43" t="s">
        <v>206</v>
      </c>
      <c r="B31" s="44">
        <f>B30+D30+4</f>
        <v>441</v>
      </c>
      <c r="C31" s="44">
        <v>199.0</v>
      </c>
      <c r="D31" s="44">
        <v>18.0</v>
      </c>
      <c r="E31" s="44">
        <v>9.0</v>
      </c>
      <c r="F31" s="43"/>
    </row>
    <row r="32">
      <c r="A32" s="43" t="s">
        <v>210</v>
      </c>
      <c r="B32" s="44">
        <f>B31+D31+5</f>
        <v>464</v>
      </c>
      <c r="C32" s="44">
        <v>199.0</v>
      </c>
      <c r="D32" s="44">
        <v>18.0</v>
      </c>
      <c r="E32" s="44">
        <v>9.0</v>
      </c>
      <c r="F32" s="43"/>
    </row>
    <row r="33">
      <c r="A33" s="43" t="s">
        <v>2152</v>
      </c>
      <c r="B33" s="44">
        <f>B32+D32+4</f>
        <v>486</v>
      </c>
      <c r="C33" s="44">
        <v>199.0</v>
      </c>
      <c r="D33" s="44">
        <v>18.0</v>
      </c>
      <c r="E33" s="44">
        <v>9.0</v>
      </c>
      <c r="F33" s="43"/>
    </row>
    <row r="34">
      <c r="A34" s="43" t="s">
        <v>2153</v>
      </c>
      <c r="B34" s="44">
        <f>B33+D33+5</f>
        <v>509</v>
      </c>
      <c r="C34" s="44">
        <v>199.0</v>
      </c>
      <c r="D34" s="44">
        <v>18.0</v>
      </c>
      <c r="E34" s="44">
        <v>9.0</v>
      </c>
      <c r="F34" s="43"/>
    </row>
    <row r="35">
      <c r="A35" s="43" t="s">
        <v>2154</v>
      </c>
      <c r="B35" s="44">
        <f>B34+D34+4</f>
        <v>531</v>
      </c>
      <c r="C35" s="44">
        <v>199.0</v>
      </c>
      <c r="D35" s="44">
        <v>18.0</v>
      </c>
      <c r="E35" s="44">
        <v>9.0</v>
      </c>
      <c r="F35" s="43"/>
    </row>
    <row r="36">
      <c r="A36" s="43" t="s">
        <v>2155</v>
      </c>
      <c r="B36" s="44">
        <f>B35+D35+5</f>
        <v>554</v>
      </c>
      <c r="C36" s="44">
        <v>199.0</v>
      </c>
      <c r="D36" s="44">
        <v>18.0</v>
      </c>
      <c r="E36" s="44">
        <v>9.0</v>
      </c>
      <c r="F36" s="43"/>
    </row>
    <row r="37">
      <c r="A37" s="43" t="s">
        <v>219</v>
      </c>
      <c r="B37" s="44">
        <f>B36+D36+4</f>
        <v>576</v>
      </c>
      <c r="C37" s="44">
        <v>199.0</v>
      </c>
      <c r="D37" s="44">
        <v>18.0</v>
      </c>
      <c r="E37" s="44">
        <v>9.0</v>
      </c>
      <c r="F37" s="43"/>
    </row>
    <row r="38">
      <c r="A38" s="43" t="s">
        <v>221</v>
      </c>
      <c r="B38" s="44">
        <f>B37+D37+5</f>
        <v>599</v>
      </c>
      <c r="C38" s="44">
        <v>199.0</v>
      </c>
      <c r="D38" s="44">
        <v>18.0</v>
      </c>
      <c r="E38" s="44">
        <v>9.0</v>
      </c>
      <c r="F38" s="43"/>
    </row>
    <row r="39">
      <c r="A39" s="43" t="s">
        <v>224</v>
      </c>
      <c r="B39" s="44">
        <f>B38+D38+4</f>
        <v>621</v>
      </c>
      <c r="C39" s="44">
        <v>199.0</v>
      </c>
      <c r="D39" s="44">
        <v>18.0</v>
      </c>
      <c r="E39" s="44">
        <v>9.0</v>
      </c>
      <c r="F39" s="43"/>
    </row>
    <row r="40">
      <c r="A40" s="43" t="s">
        <v>229</v>
      </c>
      <c r="B40" s="44">
        <f>B39+D39+5</f>
        <v>644</v>
      </c>
      <c r="C40" s="44">
        <v>199.0</v>
      </c>
      <c r="D40" s="44">
        <v>18.0</v>
      </c>
      <c r="E40" s="44">
        <v>9.0</v>
      </c>
      <c r="F40" s="43"/>
    </row>
    <row r="41">
      <c r="A41" s="43" t="s">
        <v>234</v>
      </c>
      <c r="B41" s="44">
        <f>B40+85</f>
        <v>729</v>
      </c>
      <c r="C41" s="44">
        <v>199.0</v>
      </c>
      <c r="D41" s="44">
        <v>18.0</v>
      </c>
      <c r="E41" s="44">
        <v>9.0</v>
      </c>
      <c r="F41" s="43"/>
    </row>
    <row r="42">
      <c r="A42" s="43" t="s">
        <v>2156</v>
      </c>
      <c r="B42" s="44">
        <f>B41+D41+5</f>
        <v>752</v>
      </c>
      <c r="C42" s="44">
        <v>199.0</v>
      </c>
      <c r="D42" s="44">
        <v>18.0</v>
      </c>
      <c r="E42" s="44">
        <v>9.0</v>
      </c>
      <c r="F42" s="43"/>
    </row>
    <row r="43">
      <c r="A43" s="43" t="s">
        <v>2157</v>
      </c>
      <c r="B43" s="44">
        <f>B42+D42+4</f>
        <v>774</v>
      </c>
      <c r="C43" s="44">
        <v>199.0</v>
      </c>
      <c r="D43" s="44">
        <v>18.0</v>
      </c>
      <c r="E43" s="44">
        <v>9.0</v>
      </c>
      <c r="F43" s="43"/>
    </row>
    <row r="44">
      <c r="A44" s="43" t="s">
        <v>245</v>
      </c>
      <c r="B44" s="44">
        <f>B43+D43+5</f>
        <v>797</v>
      </c>
      <c r="C44" s="44">
        <v>199.0</v>
      </c>
      <c r="D44" s="44">
        <v>18.0</v>
      </c>
      <c r="E44" s="44">
        <v>9.0</v>
      </c>
      <c r="F44" s="43"/>
    </row>
    <row r="45">
      <c r="A45" s="43" t="s">
        <v>251</v>
      </c>
      <c r="B45" s="44">
        <f>B44+D44+4</f>
        <v>819</v>
      </c>
      <c r="C45" s="44">
        <v>199.0</v>
      </c>
      <c r="D45" s="44">
        <v>18.0</v>
      </c>
      <c r="E45" s="44">
        <v>9.0</v>
      </c>
      <c r="F45" s="43"/>
    </row>
    <row r="46">
      <c r="A46" s="43" t="s">
        <v>2158</v>
      </c>
      <c r="B46" s="44">
        <f>B45+D45+5</f>
        <v>842</v>
      </c>
      <c r="C46" s="44">
        <v>199.0</v>
      </c>
      <c r="D46" s="44">
        <v>18.0</v>
      </c>
      <c r="E46" s="44">
        <v>9.0</v>
      </c>
      <c r="F46" s="43"/>
    </row>
    <row r="47">
      <c r="A47" s="43" t="s">
        <v>2159</v>
      </c>
      <c r="B47" s="44">
        <f>B46+D46+4</f>
        <v>864</v>
      </c>
      <c r="C47" s="44">
        <v>199.0</v>
      </c>
      <c r="D47" s="44">
        <v>18.0</v>
      </c>
      <c r="E47" s="44">
        <v>9.0</v>
      </c>
      <c r="F47" s="43"/>
    </row>
    <row r="48">
      <c r="A48" s="43" t="s">
        <v>2160</v>
      </c>
      <c r="B48" s="44">
        <v>306.0</v>
      </c>
      <c r="C48" s="44">
        <f>C47+76</f>
        <v>275</v>
      </c>
      <c r="D48" s="44">
        <v>18.0</v>
      </c>
      <c r="E48" s="44">
        <v>9.0</v>
      </c>
      <c r="F48" s="43"/>
    </row>
    <row r="49">
      <c r="A49" s="43" t="s">
        <v>2161</v>
      </c>
      <c r="B49" s="44">
        <f>B48+D48+5</f>
        <v>329</v>
      </c>
      <c r="C49" s="44">
        <v>275.0</v>
      </c>
      <c r="D49" s="44">
        <v>18.0</v>
      </c>
      <c r="E49" s="44">
        <v>9.0</v>
      </c>
      <c r="F49" s="43"/>
    </row>
    <row r="50">
      <c r="A50" s="43" t="s">
        <v>2162</v>
      </c>
      <c r="B50" s="44">
        <f>B49+D49+4</f>
        <v>351</v>
      </c>
      <c r="C50" s="44">
        <v>275.0</v>
      </c>
      <c r="D50" s="44">
        <v>18.0</v>
      </c>
      <c r="E50" s="44">
        <v>9.0</v>
      </c>
      <c r="F50" s="43"/>
    </row>
    <row r="51">
      <c r="A51" s="43" t="s">
        <v>2163</v>
      </c>
      <c r="B51" s="44">
        <f>B50+D50+5</f>
        <v>374</v>
      </c>
      <c r="C51" s="44">
        <v>275.0</v>
      </c>
      <c r="D51" s="44">
        <v>18.0</v>
      </c>
      <c r="E51" s="44">
        <v>9.0</v>
      </c>
      <c r="F51" s="43"/>
    </row>
    <row r="52">
      <c r="A52" s="43" t="s">
        <v>2164</v>
      </c>
      <c r="B52" s="44">
        <f>B51+D51+4</f>
        <v>396</v>
      </c>
      <c r="C52" s="44">
        <v>275.0</v>
      </c>
      <c r="D52" s="44">
        <v>18.0</v>
      </c>
      <c r="E52" s="44">
        <v>9.0</v>
      </c>
      <c r="F52" s="43"/>
    </row>
    <row r="53">
      <c r="A53" s="43" t="s">
        <v>2165</v>
      </c>
      <c r="B53" s="44">
        <f>B52+D52+5</f>
        <v>419</v>
      </c>
      <c r="C53" s="44">
        <v>275.0</v>
      </c>
      <c r="D53" s="44">
        <v>18.0</v>
      </c>
      <c r="E53" s="44">
        <v>9.0</v>
      </c>
      <c r="F53" s="43"/>
    </row>
    <row r="54">
      <c r="A54" s="43" t="s">
        <v>2166</v>
      </c>
      <c r="B54" s="44">
        <f>B53+D53+4</f>
        <v>441</v>
      </c>
      <c r="C54" s="44">
        <v>275.0</v>
      </c>
      <c r="D54" s="44">
        <v>18.0</v>
      </c>
      <c r="E54" s="44">
        <v>9.0</v>
      </c>
      <c r="F54" s="43"/>
    </row>
    <row r="55">
      <c r="A55" s="43" t="s">
        <v>2167</v>
      </c>
      <c r="B55" s="44">
        <f>B54+D54+5</f>
        <v>464</v>
      </c>
      <c r="C55" s="44">
        <v>275.0</v>
      </c>
      <c r="D55" s="44">
        <v>18.0</v>
      </c>
      <c r="E55" s="44">
        <v>9.0</v>
      </c>
      <c r="F55" s="43"/>
    </row>
    <row r="56">
      <c r="A56" s="43" t="s">
        <v>273</v>
      </c>
      <c r="B56" s="44">
        <f>B55+D55+4</f>
        <v>486</v>
      </c>
      <c r="C56" s="44">
        <v>275.0</v>
      </c>
      <c r="D56" s="44">
        <v>18.0</v>
      </c>
      <c r="E56" s="44">
        <v>9.0</v>
      </c>
      <c r="F56" s="43"/>
    </row>
    <row r="57">
      <c r="A57" s="43" t="s">
        <v>277</v>
      </c>
      <c r="B57" s="44">
        <f>B56+D56+5</f>
        <v>509</v>
      </c>
      <c r="C57" s="44">
        <v>275.0</v>
      </c>
      <c r="D57" s="44">
        <v>18.0</v>
      </c>
      <c r="E57" s="44">
        <v>9.0</v>
      </c>
      <c r="F57" s="43"/>
    </row>
    <row r="58">
      <c r="A58" s="43" t="s">
        <v>282</v>
      </c>
      <c r="B58" s="44">
        <f>B57+D57+4</f>
        <v>531</v>
      </c>
      <c r="C58" s="44">
        <v>275.0</v>
      </c>
      <c r="D58" s="44">
        <v>18.0</v>
      </c>
      <c r="E58" s="44">
        <v>9.0</v>
      </c>
      <c r="F58" s="43"/>
    </row>
    <row r="59">
      <c r="A59" s="43" t="s">
        <v>2168</v>
      </c>
      <c r="B59" s="44">
        <f>B58+D58+5</f>
        <v>554</v>
      </c>
      <c r="C59" s="44">
        <v>275.0</v>
      </c>
      <c r="D59" s="44">
        <v>18.0</v>
      </c>
      <c r="E59" s="44">
        <v>9.0</v>
      </c>
      <c r="F59" s="43"/>
    </row>
    <row r="60">
      <c r="A60" s="43" t="s">
        <v>2169</v>
      </c>
      <c r="B60" s="44">
        <f>B59+D59+4</f>
        <v>576</v>
      </c>
      <c r="C60" s="44">
        <v>275.0</v>
      </c>
      <c r="D60" s="44">
        <v>18.0</v>
      </c>
      <c r="E60" s="44">
        <v>9.0</v>
      </c>
      <c r="F60" s="43"/>
    </row>
    <row r="61">
      <c r="A61" s="43" t="s">
        <v>288</v>
      </c>
      <c r="B61" s="44">
        <f>B60+D60+5</f>
        <v>599</v>
      </c>
      <c r="C61" s="44">
        <v>275.0</v>
      </c>
      <c r="D61" s="44">
        <v>18.0</v>
      </c>
      <c r="E61" s="44">
        <v>9.0</v>
      </c>
      <c r="F61" s="43"/>
    </row>
    <row r="62">
      <c r="A62" s="43" t="s">
        <v>291</v>
      </c>
      <c r="B62" s="44">
        <f>B61+D61+4</f>
        <v>621</v>
      </c>
      <c r="C62" s="44">
        <v>275.0</v>
      </c>
      <c r="D62" s="44">
        <v>18.0</v>
      </c>
      <c r="E62" s="44">
        <v>9.0</v>
      </c>
      <c r="F62" s="43"/>
    </row>
    <row r="63">
      <c r="A63" s="43" t="s">
        <v>295</v>
      </c>
      <c r="B63" s="44">
        <f>B62+D62+5</f>
        <v>644</v>
      </c>
      <c r="C63" s="44">
        <v>275.0</v>
      </c>
      <c r="D63" s="44">
        <v>18.0</v>
      </c>
      <c r="E63" s="44">
        <v>9.0</v>
      </c>
      <c r="F63" s="43"/>
    </row>
    <row r="64">
      <c r="A64" s="43" t="s">
        <v>2170</v>
      </c>
      <c r="B64" s="44">
        <f>B63+85</f>
        <v>729</v>
      </c>
      <c r="C64" s="44">
        <v>275.0</v>
      </c>
      <c r="D64" s="44">
        <v>18.0</v>
      </c>
      <c r="E64" s="44">
        <v>9.0</v>
      </c>
      <c r="F64" s="43"/>
    </row>
    <row r="65">
      <c r="A65" s="43" t="s">
        <v>2171</v>
      </c>
      <c r="B65" s="44">
        <f>B64+D64+5</f>
        <v>752</v>
      </c>
      <c r="C65" s="44">
        <v>275.0</v>
      </c>
      <c r="D65" s="44">
        <v>18.0</v>
      </c>
      <c r="E65" s="44">
        <v>9.0</v>
      </c>
      <c r="F65" s="43"/>
    </row>
    <row r="66">
      <c r="A66" s="43" t="s">
        <v>302</v>
      </c>
      <c r="B66" s="44">
        <f>B65+D65+4</f>
        <v>774</v>
      </c>
      <c r="C66" s="44">
        <v>275.0</v>
      </c>
      <c r="D66" s="44">
        <v>18.0</v>
      </c>
      <c r="E66" s="44">
        <v>9.0</v>
      </c>
      <c r="F66" s="43"/>
    </row>
    <row r="67">
      <c r="A67" s="43" t="s">
        <v>2172</v>
      </c>
      <c r="B67" s="44">
        <f>B66+D66+5</f>
        <v>797</v>
      </c>
      <c r="C67" s="44">
        <v>275.0</v>
      </c>
      <c r="D67" s="44">
        <v>18.0</v>
      </c>
      <c r="E67" s="44">
        <v>9.0</v>
      </c>
      <c r="F67" s="43"/>
    </row>
    <row r="68">
      <c r="A68" s="43" t="s">
        <v>2173</v>
      </c>
      <c r="B68" s="44">
        <f>B67+D67+4</f>
        <v>819</v>
      </c>
      <c r="C68" s="44">
        <v>275.0</v>
      </c>
      <c r="D68" s="44">
        <v>18.0</v>
      </c>
      <c r="E68" s="44">
        <v>9.0</v>
      </c>
      <c r="F68" s="43"/>
    </row>
    <row r="69">
      <c r="A69" s="43" t="s">
        <v>314</v>
      </c>
      <c r="B69" s="44">
        <f>B68+D68+5</f>
        <v>842</v>
      </c>
      <c r="C69" s="44">
        <v>275.0</v>
      </c>
      <c r="D69" s="44">
        <v>18.0</v>
      </c>
      <c r="E69" s="44">
        <v>9.0</v>
      </c>
      <c r="F69" s="43"/>
    </row>
    <row r="70">
      <c r="A70" s="43" t="s">
        <v>2174</v>
      </c>
      <c r="B70" s="44">
        <f>B69+D69+4</f>
        <v>864</v>
      </c>
      <c r="C70" s="44">
        <v>275.0</v>
      </c>
      <c r="D70" s="44">
        <v>18.0</v>
      </c>
      <c r="E70" s="44">
        <v>9.0</v>
      </c>
      <c r="F70" s="43"/>
    </row>
    <row r="71">
      <c r="A71" s="43" t="s">
        <v>2175</v>
      </c>
      <c r="B71" s="44">
        <f>B70+D70+5</f>
        <v>887</v>
      </c>
      <c r="C71" s="44">
        <v>275.0</v>
      </c>
      <c r="D71" s="44">
        <v>18.0</v>
      </c>
      <c r="E71" s="44">
        <v>9.0</v>
      </c>
      <c r="F71" s="43"/>
    </row>
    <row r="72">
      <c r="A72" s="43" t="s">
        <v>2176</v>
      </c>
      <c r="B72" s="44">
        <f>B71+D71+4</f>
        <v>909</v>
      </c>
      <c r="C72" s="44">
        <v>275.0</v>
      </c>
      <c r="D72" s="44">
        <v>18.0</v>
      </c>
      <c r="E72" s="44">
        <v>9.0</v>
      </c>
      <c r="F72" s="43"/>
    </row>
    <row r="73">
      <c r="A73" s="43" t="s">
        <v>2177</v>
      </c>
      <c r="B73" s="44">
        <f>B72+D72+5</f>
        <v>932</v>
      </c>
      <c r="C73" s="44">
        <v>275.0</v>
      </c>
      <c r="D73" s="44">
        <v>18.0</v>
      </c>
      <c r="E73" s="44">
        <v>9.0</v>
      </c>
      <c r="F73" s="43"/>
    </row>
    <row r="74">
      <c r="A74" s="43" t="s">
        <v>2178</v>
      </c>
      <c r="B74" s="44">
        <f>B73+D73+4</f>
        <v>954</v>
      </c>
      <c r="C74" s="44">
        <v>275.0</v>
      </c>
      <c r="D74" s="44">
        <v>18.0</v>
      </c>
      <c r="E74" s="44">
        <v>9.0</v>
      </c>
      <c r="F74" s="43"/>
    </row>
    <row r="75">
      <c r="A75" s="43" t="s">
        <v>2179</v>
      </c>
      <c r="B75" s="44">
        <f>B74+D74+5</f>
        <v>977</v>
      </c>
      <c r="C75" s="44">
        <v>275.0</v>
      </c>
      <c r="D75" s="44">
        <v>18.0</v>
      </c>
      <c r="E75" s="44">
        <v>9.0</v>
      </c>
      <c r="F75" s="43"/>
    </row>
    <row r="76">
      <c r="A76" s="43" t="s">
        <v>330</v>
      </c>
      <c r="B76" s="44">
        <f>B75+D75+4</f>
        <v>999</v>
      </c>
      <c r="C76" s="44">
        <v>275.0</v>
      </c>
      <c r="D76" s="44">
        <v>18.0</v>
      </c>
      <c r="E76" s="44">
        <v>9.0</v>
      </c>
      <c r="F76" s="43"/>
    </row>
    <row r="77">
      <c r="A77" s="43" t="s">
        <v>335</v>
      </c>
      <c r="B77" s="44">
        <f>B76+D76+5</f>
        <v>1022</v>
      </c>
      <c r="C77" s="44">
        <v>275.0</v>
      </c>
      <c r="D77" s="44">
        <v>18.0</v>
      </c>
      <c r="E77" s="44">
        <v>9.0</v>
      </c>
      <c r="F77" s="43"/>
    </row>
    <row r="78">
      <c r="A78" s="43" t="s">
        <v>2180</v>
      </c>
      <c r="B78" s="44">
        <f>B77+D77+4</f>
        <v>1044</v>
      </c>
      <c r="C78" s="44">
        <v>275.0</v>
      </c>
      <c r="D78" s="44">
        <v>18.0</v>
      </c>
      <c r="E78" s="44">
        <v>9.0</v>
      </c>
      <c r="F78" s="43"/>
    </row>
    <row r="79">
      <c r="A79" s="43" t="s">
        <v>2181</v>
      </c>
      <c r="B79" s="44">
        <f>B78+D78+5</f>
        <v>1067</v>
      </c>
      <c r="C79" s="44">
        <v>275.0</v>
      </c>
      <c r="D79" s="44">
        <v>18.0</v>
      </c>
      <c r="E79" s="44">
        <v>9.0</v>
      </c>
      <c r="F79" s="43"/>
    </row>
    <row r="80">
      <c r="A80" s="43" t="s">
        <v>2182</v>
      </c>
      <c r="B80" s="44">
        <v>306.0</v>
      </c>
      <c r="C80" s="44">
        <f>C79+39</f>
        <v>314</v>
      </c>
      <c r="D80" s="44">
        <v>18.0</v>
      </c>
      <c r="E80" s="44">
        <v>9.0</v>
      </c>
      <c r="F80" s="43"/>
    </row>
    <row r="81">
      <c r="A81" s="43" t="s">
        <v>2183</v>
      </c>
      <c r="B81" s="44">
        <f>B80+D80+5</f>
        <v>329</v>
      </c>
      <c r="C81" s="44">
        <v>314.0</v>
      </c>
      <c r="D81" s="44">
        <v>18.0</v>
      </c>
      <c r="E81" s="44">
        <v>9.0</v>
      </c>
      <c r="F81" s="43"/>
    </row>
    <row r="82">
      <c r="A82" s="43" t="s">
        <v>346</v>
      </c>
      <c r="B82" s="44">
        <f>B81+D81+4</f>
        <v>351</v>
      </c>
      <c r="C82" s="44">
        <v>314.0</v>
      </c>
      <c r="D82" s="44">
        <v>18.0</v>
      </c>
      <c r="E82" s="44">
        <v>9.0</v>
      </c>
      <c r="F82" s="43"/>
    </row>
    <row r="83">
      <c r="A83" s="43" t="s">
        <v>2184</v>
      </c>
      <c r="B83" s="44">
        <f>B82+D82+5</f>
        <v>374</v>
      </c>
      <c r="C83" s="44">
        <v>314.0</v>
      </c>
      <c r="D83" s="44">
        <v>18.0</v>
      </c>
      <c r="E83" s="44">
        <v>9.0</v>
      </c>
      <c r="F83" s="43"/>
    </row>
    <row r="84">
      <c r="A84" s="43" t="s">
        <v>2185</v>
      </c>
      <c r="B84" s="44">
        <f>B83+D83+4</f>
        <v>396</v>
      </c>
      <c r="C84" s="44">
        <v>314.0</v>
      </c>
      <c r="D84" s="44">
        <v>18.0</v>
      </c>
      <c r="E84" s="44">
        <v>9.0</v>
      </c>
      <c r="F84" s="43"/>
    </row>
    <row r="85">
      <c r="A85" s="43" t="s">
        <v>2186</v>
      </c>
      <c r="B85" s="44">
        <f>B84+D84+5</f>
        <v>419</v>
      </c>
      <c r="C85" s="44">
        <v>314.0</v>
      </c>
      <c r="D85" s="44">
        <v>18.0</v>
      </c>
      <c r="E85" s="44">
        <v>9.0</v>
      </c>
      <c r="F85" s="43"/>
    </row>
    <row r="86">
      <c r="A86" s="43" t="s">
        <v>2187</v>
      </c>
      <c r="B86" s="44">
        <f>B85+D85+4</f>
        <v>441</v>
      </c>
      <c r="C86" s="44">
        <v>314.0</v>
      </c>
      <c r="D86" s="44">
        <v>18.0</v>
      </c>
      <c r="E86" s="44">
        <v>9.0</v>
      </c>
      <c r="F86" s="43"/>
    </row>
    <row r="87">
      <c r="A87" s="43" t="s">
        <v>361</v>
      </c>
      <c r="B87" s="44">
        <f>B86+D86+5</f>
        <v>464</v>
      </c>
      <c r="C87" s="44">
        <v>314.0</v>
      </c>
      <c r="D87" s="44">
        <v>18.0</v>
      </c>
      <c r="E87" s="44">
        <v>9.0</v>
      </c>
      <c r="F87" s="43"/>
    </row>
    <row r="88">
      <c r="A88" s="43" t="s">
        <v>364</v>
      </c>
      <c r="B88" s="44">
        <f>B87+D87+4</f>
        <v>486</v>
      </c>
      <c r="C88" s="44">
        <v>314.0</v>
      </c>
      <c r="D88" s="44">
        <v>18.0</v>
      </c>
      <c r="E88" s="44">
        <v>9.0</v>
      </c>
      <c r="F88" s="43"/>
    </row>
    <row r="89">
      <c r="A89" s="43" t="s">
        <v>367</v>
      </c>
      <c r="B89" s="44">
        <f>B88+D88+5</f>
        <v>509</v>
      </c>
      <c r="C89" s="44">
        <v>314.0</v>
      </c>
      <c r="D89" s="44">
        <v>18.0</v>
      </c>
      <c r="E89" s="44">
        <v>9.0</v>
      </c>
      <c r="F89" s="43"/>
    </row>
    <row r="90">
      <c r="A90" s="43" t="s">
        <v>369</v>
      </c>
      <c r="B90" s="44">
        <f>B89+D89+4</f>
        <v>531</v>
      </c>
      <c r="C90" s="44">
        <v>314.0</v>
      </c>
      <c r="D90" s="44">
        <v>18.0</v>
      </c>
      <c r="E90" s="44">
        <v>9.0</v>
      </c>
      <c r="F90" s="43"/>
    </row>
    <row r="91">
      <c r="A91" s="43" t="s">
        <v>2188</v>
      </c>
      <c r="B91" s="44">
        <f>B90+D90+5</f>
        <v>554</v>
      </c>
      <c r="C91" s="44">
        <v>314.0</v>
      </c>
      <c r="D91" s="44">
        <v>18.0</v>
      </c>
      <c r="E91" s="44">
        <v>9.0</v>
      </c>
      <c r="F91" s="43"/>
    </row>
    <row r="92">
      <c r="A92" s="43" t="s">
        <v>2189</v>
      </c>
      <c r="B92" s="44">
        <f>B91+D91+4</f>
        <v>576</v>
      </c>
      <c r="C92" s="44">
        <v>314.0</v>
      </c>
      <c r="D92" s="44">
        <v>18.0</v>
      </c>
      <c r="E92" s="44">
        <v>9.0</v>
      </c>
      <c r="F92" s="43"/>
    </row>
    <row r="93">
      <c r="A93" s="43" t="s">
        <v>382</v>
      </c>
      <c r="B93" s="44">
        <f>B92+D92+5</f>
        <v>599</v>
      </c>
      <c r="C93" s="44">
        <v>314.0</v>
      </c>
      <c r="D93" s="44">
        <v>18.0</v>
      </c>
      <c r="E93" s="44">
        <v>9.0</v>
      </c>
      <c r="F93" s="43"/>
    </row>
    <row r="94">
      <c r="A94" s="43" t="s">
        <v>386</v>
      </c>
      <c r="B94" s="44">
        <f>B93+D93+4</f>
        <v>621</v>
      </c>
      <c r="C94" s="44">
        <v>314.0</v>
      </c>
      <c r="D94" s="44">
        <v>18.0</v>
      </c>
      <c r="E94" s="44">
        <v>9.0</v>
      </c>
      <c r="F94" s="43"/>
    </row>
    <row r="95">
      <c r="A95" s="43" t="s">
        <v>388</v>
      </c>
      <c r="B95" s="44">
        <f>B94+D94+5</f>
        <v>644</v>
      </c>
      <c r="C95" s="44">
        <v>314.0</v>
      </c>
      <c r="D95" s="44">
        <v>18.0</v>
      </c>
      <c r="E95" s="44">
        <v>9.0</v>
      </c>
      <c r="F95" s="43"/>
    </row>
    <row r="96">
      <c r="A96" s="43" t="s">
        <v>392</v>
      </c>
      <c r="B96" s="44">
        <f>B95+85</f>
        <v>729</v>
      </c>
      <c r="C96" s="44">
        <v>314.0</v>
      </c>
      <c r="D96" s="44">
        <v>18.0</v>
      </c>
      <c r="E96" s="44">
        <v>9.0</v>
      </c>
      <c r="F96" s="43"/>
    </row>
    <row r="97">
      <c r="A97" s="43" t="s">
        <v>397</v>
      </c>
      <c r="B97" s="44">
        <f>B96+D96+5</f>
        <v>752</v>
      </c>
      <c r="C97" s="44">
        <v>314.0</v>
      </c>
      <c r="D97" s="44">
        <v>18.0</v>
      </c>
      <c r="E97" s="44">
        <v>9.0</v>
      </c>
      <c r="F97" s="43"/>
    </row>
    <row r="98">
      <c r="A98" s="43" t="s">
        <v>2190</v>
      </c>
      <c r="B98" s="44">
        <f>B97+D97+4</f>
        <v>774</v>
      </c>
      <c r="C98" s="44">
        <v>314.0</v>
      </c>
      <c r="D98" s="44">
        <v>18.0</v>
      </c>
      <c r="E98" s="44">
        <v>9.0</v>
      </c>
      <c r="F98" s="43"/>
    </row>
    <row r="99">
      <c r="A99" s="43" t="s">
        <v>2191</v>
      </c>
      <c r="B99" s="44">
        <f>B98+D98+5</f>
        <v>797</v>
      </c>
      <c r="C99" s="44">
        <v>314.0</v>
      </c>
      <c r="D99" s="44">
        <v>18.0</v>
      </c>
      <c r="E99" s="44">
        <v>9.0</v>
      </c>
      <c r="F99" s="43"/>
    </row>
    <row r="100">
      <c r="A100" s="43" t="s">
        <v>408</v>
      </c>
      <c r="B100" s="44">
        <f>B99+D99+4</f>
        <v>819</v>
      </c>
      <c r="C100" s="44">
        <v>314.0</v>
      </c>
      <c r="D100" s="44">
        <v>18.0</v>
      </c>
      <c r="E100" s="44">
        <v>9.0</v>
      </c>
      <c r="F100" s="43"/>
    </row>
    <row r="101">
      <c r="A101" s="43" t="s">
        <v>2192</v>
      </c>
      <c r="B101" s="44">
        <f>B100+D100+5</f>
        <v>842</v>
      </c>
      <c r="C101" s="44">
        <v>314.0</v>
      </c>
      <c r="D101" s="44">
        <v>18.0</v>
      </c>
      <c r="E101" s="44">
        <v>9.0</v>
      </c>
      <c r="F101" s="43"/>
    </row>
    <row r="102">
      <c r="A102" s="43" t="s">
        <v>2193</v>
      </c>
      <c r="B102" s="44">
        <f>B101+D101+4</f>
        <v>864</v>
      </c>
      <c r="C102" s="44">
        <v>314.0</v>
      </c>
      <c r="D102" s="44">
        <v>18.0</v>
      </c>
      <c r="E102" s="44">
        <v>9.0</v>
      </c>
      <c r="F102" s="43"/>
    </row>
    <row r="103">
      <c r="A103" s="43" t="s">
        <v>415</v>
      </c>
      <c r="B103" s="44">
        <f>B102+D102+5</f>
        <v>887</v>
      </c>
      <c r="C103" s="44">
        <v>314.0</v>
      </c>
      <c r="D103" s="44">
        <v>18.0</v>
      </c>
      <c r="E103" s="44">
        <v>9.0</v>
      </c>
      <c r="F103" s="43"/>
    </row>
    <row r="104">
      <c r="A104" s="43" t="s">
        <v>420</v>
      </c>
      <c r="B104" s="44">
        <f>B103+D103+4</f>
        <v>909</v>
      </c>
      <c r="C104" s="44">
        <v>314.0</v>
      </c>
      <c r="D104" s="44">
        <v>18.0</v>
      </c>
      <c r="E104" s="44">
        <v>9.0</v>
      </c>
      <c r="F104" s="43"/>
    </row>
    <row r="105">
      <c r="A105" s="43" t="s">
        <v>2194</v>
      </c>
      <c r="B105" s="44">
        <f>B104+D104+5</f>
        <v>932</v>
      </c>
      <c r="C105" s="44">
        <v>314.0</v>
      </c>
      <c r="D105" s="44">
        <v>18.0</v>
      </c>
      <c r="E105" s="44">
        <v>9.0</v>
      </c>
      <c r="F105" s="43"/>
    </row>
    <row r="106">
      <c r="A106" s="43" t="s">
        <v>2195</v>
      </c>
      <c r="B106" s="44">
        <f>B105+D105+4</f>
        <v>954</v>
      </c>
      <c r="C106" s="44">
        <v>314.0</v>
      </c>
      <c r="D106" s="44">
        <v>18.0</v>
      </c>
      <c r="E106" s="44">
        <v>9.0</v>
      </c>
      <c r="F106" s="43"/>
    </row>
    <row r="107">
      <c r="A107" s="43" t="s">
        <v>430</v>
      </c>
      <c r="B107" s="44">
        <f>B106+D106+5</f>
        <v>977</v>
      </c>
      <c r="C107" s="44">
        <v>314.0</v>
      </c>
      <c r="D107" s="44">
        <v>18.0</v>
      </c>
      <c r="E107" s="44">
        <v>9.0</v>
      </c>
      <c r="F107" s="43"/>
    </row>
    <row r="108">
      <c r="A108" s="43" t="s">
        <v>435</v>
      </c>
      <c r="B108" s="44">
        <f>B107+D107+4</f>
        <v>999</v>
      </c>
      <c r="C108" s="44">
        <v>314.0</v>
      </c>
      <c r="D108" s="44">
        <v>18.0</v>
      </c>
      <c r="E108" s="44">
        <v>9.0</v>
      </c>
      <c r="F108" s="43"/>
    </row>
    <row r="109">
      <c r="A109" s="43" t="s">
        <v>437</v>
      </c>
      <c r="B109" s="44">
        <f>B108+D108+5</f>
        <v>1022</v>
      </c>
      <c r="C109" s="44">
        <v>314.0</v>
      </c>
      <c r="D109" s="44">
        <v>18.0</v>
      </c>
      <c r="E109" s="44">
        <v>9.0</v>
      </c>
      <c r="F109" s="43"/>
    </row>
    <row r="110">
      <c r="A110" s="43" t="s">
        <v>444</v>
      </c>
      <c r="B110" s="44">
        <f>B109+D109+4</f>
        <v>1044</v>
      </c>
      <c r="C110" s="44">
        <v>314.0</v>
      </c>
      <c r="D110" s="44">
        <v>18.0</v>
      </c>
      <c r="E110" s="44">
        <v>9.0</v>
      </c>
      <c r="F110" s="43"/>
    </row>
    <row r="111">
      <c r="A111" s="43" t="s">
        <v>447</v>
      </c>
      <c r="B111" s="44">
        <f>B110+D110+5</f>
        <v>1067</v>
      </c>
      <c r="C111" s="44">
        <v>314.0</v>
      </c>
      <c r="D111" s="44">
        <v>18.0</v>
      </c>
      <c r="E111" s="44">
        <v>9.0</v>
      </c>
      <c r="F111" s="43"/>
    </row>
    <row r="112">
      <c r="A112" s="43" t="s">
        <v>452</v>
      </c>
      <c r="B112" s="44">
        <v>306.0</v>
      </c>
      <c r="C112" s="44">
        <f>C111+77</f>
        <v>391</v>
      </c>
      <c r="D112" s="44">
        <v>18.0</v>
      </c>
      <c r="E112" s="44">
        <v>9.0</v>
      </c>
      <c r="F112" s="43"/>
    </row>
    <row r="113">
      <c r="A113" s="43" t="s">
        <v>2196</v>
      </c>
      <c r="B113" s="44">
        <f>B112+D112+5</f>
        <v>329</v>
      </c>
      <c r="C113" s="44">
        <f t="shared" ref="C113:C143" si="1">C112</f>
        <v>391</v>
      </c>
      <c r="D113" s="44">
        <v>18.0</v>
      </c>
      <c r="E113" s="44">
        <v>9.0</v>
      </c>
      <c r="F113" s="43"/>
    </row>
    <row r="114">
      <c r="A114" s="43" t="s">
        <v>2197</v>
      </c>
      <c r="B114" s="44">
        <f>B113+D113+4</f>
        <v>351</v>
      </c>
      <c r="C114" s="44">
        <f t="shared" si="1"/>
        <v>391</v>
      </c>
      <c r="D114" s="44">
        <v>18.0</v>
      </c>
      <c r="E114" s="44">
        <v>9.0</v>
      </c>
      <c r="F114" s="43"/>
    </row>
    <row r="115">
      <c r="A115" s="43" t="s">
        <v>2198</v>
      </c>
      <c r="B115" s="44">
        <f>B114+D114+5</f>
        <v>374</v>
      </c>
      <c r="C115" s="44">
        <f t="shared" si="1"/>
        <v>391</v>
      </c>
      <c r="D115" s="44">
        <v>18.0</v>
      </c>
      <c r="E115" s="44">
        <v>9.0</v>
      </c>
      <c r="F115" s="43"/>
    </row>
    <row r="116">
      <c r="A116" s="43" t="s">
        <v>2199</v>
      </c>
      <c r="B116" s="44">
        <f>B115+D115+4</f>
        <v>396</v>
      </c>
      <c r="C116" s="44">
        <f t="shared" si="1"/>
        <v>391</v>
      </c>
      <c r="D116" s="44">
        <v>18.0</v>
      </c>
      <c r="E116" s="44">
        <v>9.0</v>
      </c>
      <c r="F116" s="43"/>
    </row>
    <row r="117">
      <c r="A117" s="43" t="s">
        <v>464</v>
      </c>
      <c r="B117" s="44">
        <f>B116+D116+5</f>
        <v>419</v>
      </c>
      <c r="C117" s="44">
        <f t="shared" si="1"/>
        <v>391</v>
      </c>
      <c r="D117" s="44">
        <v>18.0</v>
      </c>
      <c r="E117" s="44">
        <v>9.0</v>
      </c>
      <c r="F117" s="43"/>
    </row>
    <row r="118">
      <c r="A118" s="43" t="s">
        <v>467</v>
      </c>
      <c r="B118" s="44">
        <f>B117+D117+4</f>
        <v>441</v>
      </c>
      <c r="C118" s="44">
        <f t="shared" si="1"/>
        <v>391</v>
      </c>
      <c r="D118" s="44">
        <v>18.0</v>
      </c>
      <c r="E118" s="44">
        <v>9.0</v>
      </c>
      <c r="F118" s="43"/>
    </row>
    <row r="119">
      <c r="A119" s="43" t="s">
        <v>2200</v>
      </c>
      <c r="B119" s="44">
        <f>B118+D118+5</f>
        <v>464</v>
      </c>
      <c r="C119" s="44">
        <f t="shared" si="1"/>
        <v>391</v>
      </c>
      <c r="D119" s="44">
        <v>18.0</v>
      </c>
      <c r="E119" s="44">
        <v>9.0</v>
      </c>
      <c r="F119" s="43"/>
    </row>
    <row r="120">
      <c r="A120" s="43" t="s">
        <v>2201</v>
      </c>
      <c r="B120" s="44">
        <f>B119+D119+4</f>
        <v>486</v>
      </c>
      <c r="C120" s="44">
        <f t="shared" si="1"/>
        <v>391</v>
      </c>
      <c r="D120" s="44">
        <v>18.0</v>
      </c>
      <c r="E120" s="44">
        <v>9.0</v>
      </c>
      <c r="F120" s="43"/>
    </row>
    <row r="121">
      <c r="A121" s="43" t="s">
        <v>2202</v>
      </c>
      <c r="B121" s="44">
        <f>B120+D120+5</f>
        <v>509</v>
      </c>
      <c r="C121" s="44">
        <f t="shared" si="1"/>
        <v>391</v>
      </c>
      <c r="D121" s="44">
        <v>18.0</v>
      </c>
      <c r="E121" s="44">
        <v>9.0</v>
      </c>
      <c r="F121" s="43"/>
    </row>
    <row r="122">
      <c r="A122" s="43" t="s">
        <v>2203</v>
      </c>
      <c r="B122" s="44">
        <f>B121+D121+4</f>
        <v>531</v>
      </c>
      <c r="C122" s="44">
        <f t="shared" si="1"/>
        <v>391</v>
      </c>
      <c r="D122" s="44">
        <v>18.0</v>
      </c>
      <c r="E122" s="44">
        <v>9.0</v>
      </c>
      <c r="F122" s="43"/>
    </row>
    <row r="123">
      <c r="A123" s="43" t="s">
        <v>475</v>
      </c>
      <c r="B123" s="44">
        <f>B122+D122+5</f>
        <v>554</v>
      </c>
      <c r="C123" s="44">
        <f t="shared" si="1"/>
        <v>391</v>
      </c>
      <c r="D123" s="44">
        <v>18.0</v>
      </c>
      <c r="E123" s="44">
        <v>9.0</v>
      </c>
      <c r="F123" s="43"/>
    </row>
    <row r="124">
      <c r="A124" s="43" t="s">
        <v>2204</v>
      </c>
      <c r="B124" s="44">
        <f>B123+D123+4</f>
        <v>576</v>
      </c>
      <c r="C124" s="44">
        <f t="shared" si="1"/>
        <v>391</v>
      </c>
      <c r="D124" s="44">
        <v>18.0</v>
      </c>
      <c r="E124" s="44">
        <v>9.0</v>
      </c>
      <c r="F124" s="43"/>
    </row>
    <row r="125">
      <c r="A125" s="43" t="s">
        <v>2205</v>
      </c>
      <c r="B125" s="44">
        <f>B124+D124+5</f>
        <v>599</v>
      </c>
      <c r="C125" s="44">
        <f t="shared" si="1"/>
        <v>391</v>
      </c>
      <c r="D125" s="44">
        <v>18.0</v>
      </c>
      <c r="E125" s="44">
        <v>9.0</v>
      </c>
      <c r="F125" s="43"/>
    </row>
    <row r="126">
      <c r="A126" s="43" t="s">
        <v>2206</v>
      </c>
      <c r="B126" s="44">
        <f>B125+D125+4</f>
        <v>621</v>
      </c>
      <c r="C126" s="44">
        <f t="shared" si="1"/>
        <v>391</v>
      </c>
      <c r="D126" s="44">
        <v>18.0</v>
      </c>
      <c r="E126" s="44">
        <v>9.0</v>
      </c>
      <c r="F126" s="43"/>
    </row>
    <row r="127">
      <c r="A127" s="43" t="s">
        <v>2207</v>
      </c>
      <c r="B127" s="44">
        <f>B126+D126+5</f>
        <v>644</v>
      </c>
      <c r="C127" s="44">
        <f t="shared" si="1"/>
        <v>391</v>
      </c>
      <c r="D127" s="44">
        <v>18.0</v>
      </c>
      <c r="E127" s="44">
        <v>9.0</v>
      </c>
      <c r="F127" s="43"/>
    </row>
    <row r="128">
      <c r="A128" s="43" t="s">
        <v>2208</v>
      </c>
      <c r="B128" s="44">
        <f>B127+85</f>
        <v>729</v>
      </c>
      <c r="C128" s="44">
        <f t="shared" si="1"/>
        <v>391</v>
      </c>
      <c r="D128" s="44">
        <v>18.0</v>
      </c>
      <c r="E128" s="44">
        <v>9.0</v>
      </c>
      <c r="F128" s="43"/>
    </row>
    <row r="129">
      <c r="A129" s="43" t="s">
        <v>2209</v>
      </c>
      <c r="B129" s="44">
        <f>B128+D128+5</f>
        <v>752</v>
      </c>
      <c r="C129" s="44">
        <f t="shared" si="1"/>
        <v>391</v>
      </c>
      <c r="D129" s="44">
        <v>18.0</v>
      </c>
      <c r="E129" s="44">
        <v>9.0</v>
      </c>
      <c r="F129" s="43"/>
    </row>
    <row r="130">
      <c r="A130" s="43" t="s">
        <v>2210</v>
      </c>
      <c r="B130" s="44">
        <f>B129+D129+4</f>
        <v>774</v>
      </c>
      <c r="C130" s="44">
        <f t="shared" si="1"/>
        <v>391</v>
      </c>
      <c r="D130" s="44">
        <v>18.0</v>
      </c>
      <c r="E130" s="44">
        <v>9.0</v>
      </c>
      <c r="F130" s="43"/>
    </row>
    <row r="131">
      <c r="A131" s="43" t="s">
        <v>2211</v>
      </c>
      <c r="B131" s="44">
        <f>B130+D130+5</f>
        <v>797</v>
      </c>
      <c r="C131" s="44">
        <f t="shared" si="1"/>
        <v>391</v>
      </c>
      <c r="D131" s="44">
        <v>18.0</v>
      </c>
      <c r="E131" s="44">
        <v>9.0</v>
      </c>
      <c r="F131" s="43"/>
    </row>
    <row r="132">
      <c r="A132" s="43" t="s">
        <v>495</v>
      </c>
      <c r="B132" s="44">
        <f>B131+D131+4</f>
        <v>819</v>
      </c>
      <c r="C132" s="44">
        <f t="shared" si="1"/>
        <v>391</v>
      </c>
      <c r="D132" s="44">
        <v>18.0</v>
      </c>
      <c r="E132" s="44">
        <v>9.0</v>
      </c>
      <c r="F132" s="43"/>
    </row>
    <row r="133">
      <c r="A133" s="43" t="s">
        <v>500</v>
      </c>
      <c r="B133" s="44">
        <f>B132+D132+5</f>
        <v>842</v>
      </c>
      <c r="C133" s="44">
        <f t="shared" si="1"/>
        <v>391</v>
      </c>
      <c r="D133" s="44">
        <v>18.0</v>
      </c>
      <c r="E133" s="44">
        <v>9.0</v>
      </c>
      <c r="F133" s="43"/>
    </row>
    <row r="134">
      <c r="A134" s="43" t="s">
        <v>2212</v>
      </c>
      <c r="B134" s="44">
        <f>B133+D133+4</f>
        <v>864</v>
      </c>
      <c r="C134" s="44">
        <f t="shared" si="1"/>
        <v>391</v>
      </c>
      <c r="D134" s="44">
        <v>18.0</v>
      </c>
      <c r="E134" s="44">
        <v>9.0</v>
      </c>
      <c r="F134" s="43"/>
    </row>
    <row r="135">
      <c r="A135" s="43" t="s">
        <v>2213</v>
      </c>
      <c r="B135" s="44">
        <f>B134+D134+5</f>
        <v>887</v>
      </c>
      <c r="C135" s="44">
        <f t="shared" si="1"/>
        <v>391</v>
      </c>
      <c r="D135" s="44">
        <v>18.0</v>
      </c>
      <c r="E135" s="44">
        <v>9.0</v>
      </c>
      <c r="F135" s="43"/>
    </row>
    <row r="136">
      <c r="A136" s="43" t="s">
        <v>2214</v>
      </c>
      <c r="B136" s="44">
        <f>B135+D135+4</f>
        <v>909</v>
      </c>
      <c r="C136" s="44">
        <f t="shared" si="1"/>
        <v>391</v>
      </c>
      <c r="D136" s="44">
        <v>18.0</v>
      </c>
      <c r="E136" s="44">
        <v>9.0</v>
      </c>
      <c r="F136" s="43"/>
    </row>
    <row r="137">
      <c r="A137" s="43" t="s">
        <v>2215</v>
      </c>
      <c r="B137" s="44">
        <f>B136+D136+5</f>
        <v>932</v>
      </c>
      <c r="C137" s="44">
        <f t="shared" si="1"/>
        <v>391</v>
      </c>
      <c r="D137" s="44">
        <v>18.0</v>
      </c>
      <c r="E137" s="44">
        <v>9.0</v>
      </c>
      <c r="F137" s="43"/>
    </row>
    <row r="138">
      <c r="A138" s="43" t="s">
        <v>2216</v>
      </c>
      <c r="B138" s="44">
        <f>B137+D137+4</f>
        <v>954</v>
      </c>
      <c r="C138" s="44">
        <f t="shared" si="1"/>
        <v>391</v>
      </c>
      <c r="D138" s="44">
        <v>18.0</v>
      </c>
      <c r="E138" s="44">
        <v>9.0</v>
      </c>
      <c r="F138" s="43"/>
    </row>
    <row r="139">
      <c r="A139" s="43" t="s">
        <v>2217</v>
      </c>
      <c r="B139" s="44">
        <f>B138+D138+5</f>
        <v>977</v>
      </c>
      <c r="C139" s="44">
        <f t="shared" si="1"/>
        <v>391</v>
      </c>
      <c r="D139" s="44">
        <v>18.0</v>
      </c>
      <c r="E139" s="44">
        <v>9.0</v>
      </c>
      <c r="F139" s="43"/>
    </row>
    <row r="140">
      <c r="A140" s="43" t="s">
        <v>514</v>
      </c>
      <c r="B140" s="44">
        <f>B139+D139+4</f>
        <v>999</v>
      </c>
      <c r="C140" s="44">
        <f t="shared" si="1"/>
        <v>391</v>
      </c>
      <c r="D140" s="44">
        <v>18.0</v>
      </c>
      <c r="E140" s="44">
        <v>9.0</v>
      </c>
      <c r="F140" s="43"/>
    </row>
    <row r="141">
      <c r="A141" s="43" t="s">
        <v>518</v>
      </c>
      <c r="B141" s="44">
        <f>B140+D140+5</f>
        <v>1022</v>
      </c>
      <c r="C141" s="44">
        <f t="shared" si="1"/>
        <v>391</v>
      </c>
      <c r="D141" s="44">
        <v>18.0</v>
      </c>
      <c r="E141" s="44">
        <v>9.0</v>
      </c>
      <c r="F141" s="43"/>
    </row>
    <row r="142">
      <c r="A142" s="43" t="s">
        <v>524</v>
      </c>
      <c r="B142" s="44">
        <f>B141+D141+4</f>
        <v>1044</v>
      </c>
      <c r="C142" s="44">
        <f t="shared" si="1"/>
        <v>391</v>
      </c>
      <c r="D142" s="44">
        <v>18.0</v>
      </c>
      <c r="E142" s="44">
        <v>9.0</v>
      </c>
      <c r="F142" s="43"/>
    </row>
    <row r="143">
      <c r="A143" s="43" t="s">
        <v>528</v>
      </c>
      <c r="B143" s="44">
        <f>B142+D142+5</f>
        <v>1067</v>
      </c>
      <c r="C143" s="44">
        <f t="shared" si="1"/>
        <v>391</v>
      </c>
      <c r="D143" s="44">
        <v>18.0</v>
      </c>
      <c r="E143" s="44">
        <v>9.0</v>
      </c>
      <c r="F143" s="43"/>
    </row>
    <row r="144">
      <c r="A144" s="43" t="s">
        <v>535</v>
      </c>
      <c r="B144" s="44">
        <v>306.0</v>
      </c>
      <c r="C144" s="44">
        <f>C143+39</f>
        <v>430</v>
      </c>
      <c r="D144" s="44">
        <v>18.0</v>
      </c>
      <c r="E144" s="44">
        <v>9.0</v>
      </c>
      <c r="F144" s="43"/>
    </row>
    <row r="145">
      <c r="A145" s="43" t="s">
        <v>538</v>
      </c>
      <c r="B145" s="44">
        <f>B144+D144+5</f>
        <v>329</v>
      </c>
      <c r="C145" s="44">
        <f t="shared" ref="C145:C175" si="2">C144</f>
        <v>430</v>
      </c>
      <c r="D145" s="44">
        <v>18.0</v>
      </c>
      <c r="E145" s="44">
        <v>9.0</v>
      </c>
      <c r="F145" s="43"/>
    </row>
    <row r="146">
      <c r="A146" s="43" t="s">
        <v>543</v>
      </c>
      <c r="B146" s="44">
        <f>B145+D145+4</f>
        <v>351</v>
      </c>
      <c r="C146" s="44">
        <f t="shared" si="2"/>
        <v>430</v>
      </c>
      <c r="D146" s="44">
        <v>18.0</v>
      </c>
      <c r="E146" s="44">
        <v>9.0</v>
      </c>
      <c r="F146" s="43"/>
    </row>
    <row r="147">
      <c r="A147" s="43" t="s">
        <v>548</v>
      </c>
      <c r="B147" s="44">
        <f>B146+D146+5</f>
        <v>374</v>
      </c>
      <c r="C147" s="44">
        <f t="shared" si="2"/>
        <v>430</v>
      </c>
      <c r="D147" s="44">
        <v>18.0</v>
      </c>
      <c r="E147" s="44">
        <v>9.0</v>
      </c>
      <c r="F147" s="43"/>
    </row>
    <row r="148">
      <c r="A148" s="43" t="s">
        <v>2218</v>
      </c>
      <c r="B148" s="44">
        <f>B147+D147+4</f>
        <v>396</v>
      </c>
      <c r="C148" s="44">
        <f t="shared" si="2"/>
        <v>430</v>
      </c>
      <c r="D148" s="44">
        <v>18.0</v>
      </c>
      <c r="E148" s="44">
        <v>9.0</v>
      </c>
      <c r="F148" s="43"/>
    </row>
    <row r="149">
      <c r="A149" s="43" t="s">
        <v>2219</v>
      </c>
      <c r="B149" s="44">
        <f>B148+D148+5</f>
        <v>419</v>
      </c>
      <c r="C149" s="44">
        <f t="shared" si="2"/>
        <v>430</v>
      </c>
      <c r="D149" s="44">
        <v>18.0</v>
      </c>
      <c r="E149" s="44">
        <v>9.0</v>
      </c>
      <c r="F149" s="43"/>
    </row>
    <row r="150">
      <c r="A150" s="43" t="s">
        <v>553</v>
      </c>
      <c r="B150" s="44">
        <f>B149+D149+4</f>
        <v>441</v>
      </c>
      <c r="C150" s="44">
        <f t="shared" si="2"/>
        <v>430</v>
      </c>
      <c r="D150" s="44">
        <v>18.0</v>
      </c>
      <c r="E150" s="44">
        <v>9.0</v>
      </c>
      <c r="F150" s="43"/>
    </row>
    <row r="151">
      <c r="A151" s="43" t="s">
        <v>558</v>
      </c>
      <c r="B151" s="44">
        <f>B150+D150+5</f>
        <v>464</v>
      </c>
      <c r="C151" s="44">
        <f t="shared" si="2"/>
        <v>430</v>
      </c>
      <c r="D151" s="44">
        <v>18.0</v>
      </c>
      <c r="E151" s="44">
        <v>9.0</v>
      </c>
      <c r="F151" s="43"/>
    </row>
    <row r="152">
      <c r="A152" s="43" t="s">
        <v>563</v>
      </c>
      <c r="B152" s="44">
        <f>B151+D151+4</f>
        <v>486</v>
      </c>
      <c r="C152" s="44">
        <f t="shared" si="2"/>
        <v>430</v>
      </c>
      <c r="D152" s="44">
        <v>18.0</v>
      </c>
      <c r="E152" s="44">
        <v>9.0</v>
      </c>
      <c r="F152" s="43"/>
    </row>
    <row r="153">
      <c r="A153" s="43" t="s">
        <v>567</v>
      </c>
      <c r="B153" s="44">
        <f>B152+D152+5</f>
        <v>509</v>
      </c>
      <c r="C153" s="44">
        <f t="shared" si="2"/>
        <v>430</v>
      </c>
      <c r="D153" s="44">
        <v>18.0</v>
      </c>
      <c r="E153" s="44">
        <v>9.0</v>
      </c>
      <c r="F153" s="43"/>
    </row>
    <row r="154">
      <c r="A154" s="43" t="s">
        <v>2220</v>
      </c>
      <c r="B154" s="44">
        <f>B153+D153+4</f>
        <v>531</v>
      </c>
      <c r="C154" s="44">
        <f t="shared" si="2"/>
        <v>430</v>
      </c>
      <c r="D154" s="44">
        <v>18.0</v>
      </c>
      <c r="E154" s="44">
        <v>9.0</v>
      </c>
      <c r="F154" s="43"/>
    </row>
    <row r="155">
      <c r="A155" s="43" t="s">
        <v>2221</v>
      </c>
      <c r="B155" s="44">
        <f>B154+D154+5</f>
        <v>554</v>
      </c>
      <c r="C155" s="44">
        <f t="shared" si="2"/>
        <v>430</v>
      </c>
      <c r="D155" s="44">
        <v>18.0</v>
      </c>
      <c r="E155" s="44">
        <v>9.0</v>
      </c>
      <c r="F155" s="43"/>
    </row>
    <row r="156">
      <c r="A156" s="43" t="s">
        <v>575</v>
      </c>
      <c r="B156" s="44">
        <f>B155+D155+4</f>
        <v>576</v>
      </c>
      <c r="C156" s="44">
        <f t="shared" si="2"/>
        <v>430</v>
      </c>
      <c r="D156" s="44">
        <v>18.0</v>
      </c>
      <c r="E156" s="44">
        <v>9.0</v>
      </c>
      <c r="F156" s="43"/>
    </row>
    <row r="157">
      <c r="A157" s="43" t="s">
        <v>582</v>
      </c>
      <c r="B157" s="44">
        <f>B156+D156+5</f>
        <v>599</v>
      </c>
      <c r="C157" s="44">
        <f t="shared" si="2"/>
        <v>430</v>
      </c>
      <c r="D157" s="44">
        <v>18.0</v>
      </c>
      <c r="E157" s="44">
        <v>9.0</v>
      </c>
      <c r="F157" s="43"/>
    </row>
    <row r="158">
      <c r="A158" s="43" t="s">
        <v>587</v>
      </c>
      <c r="B158" s="44">
        <f>B157+D157+4</f>
        <v>621</v>
      </c>
      <c r="C158" s="44">
        <f t="shared" si="2"/>
        <v>430</v>
      </c>
      <c r="D158" s="44">
        <v>18.0</v>
      </c>
      <c r="E158" s="44">
        <v>9.0</v>
      </c>
      <c r="F158" s="43"/>
    </row>
    <row r="159">
      <c r="A159" s="43" t="s">
        <v>590</v>
      </c>
      <c r="B159" s="44">
        <f>B158+D158+5</f>
        <v>644</v>
      </c>
      <c r="C159" s="44">
        <f t="shared" si="2"/>
        <v>430</v>
      </c>
      <c r="D159" s="44">
        <v>18.0</v>
      </c>
      <c r="E159" s="44">
        <v>9.0</v>
      </c>
      <c r="F159" s="43"/>
    </row>
    <row r="160">
      <c r="A160" s="43" t="s">
        <v>594</v>
      </c>
      <c r="B160" s="44">
        <f>B159+85</f>
        <v>729</v>
      </c>
      <c r="C160" s="44">
        <f t="shared" si="2"/>
        <v>430</v>
      </c>
      <c r="D160" s="44">
        <v>18.0</v>
      </c>
      <c r="E160" s="44">
        <v>9.0</v>
      </c>
      <c r="F160" s="43"/>
    </row>
    <row r="161">
      <c r="A161" s="43" t="s">
        <v>598</v>
      </c>
      <c r="B161" s="44">
        <f>B160+D160+5</f>
        <v>752</v>
      </c>
      <c r="C161" s="44">
        <f t="shared" si="2"/>
        <v>430</v>
      </c>
      <c r="D161" s="44">
        <v>18.0</v>
      </c>
      <c r="E161" s="44">
        <v>9.0</v>
      </c>
      <c r="F161" s="43"/>
    </row>
    <row r="162">
      <c r="A162" s="43" t="s">
        <v>603</v>
      </c>
      <c r="B162" s="44">
        <f>B161+D161+4</f>
        <v>774</v>
      </c>
      <c r="C162" s="44">
        <f t="shared" si="2"/>
        <v>430</v>
      </c>
      <c r="D162" s="44">
        <v>18.0</v>
      </c>
      <c r="E162" s="44">
        <v>9.0</v>
      </c>
      <c r="F162" s="43"/>
    </row>
    <row r="163">
      <c r="A163" s="43" t="s">
        <v>606</v>
      </c>
      <c r="B163" s="44">
        <f>B162+D162+5</f>
        <v>797</v>
      </c>
      <c r="C163" s="44">
        <f t="shared" si="2"/>
        <v>430</v>
      </c>
      <c r="D163" s="44">
        <v>18.0</v>
      </c>
      <c r="E163" s="44">
        <v>9.0</v>
      </c>
      <c r="F163" s="43"/>
    </row>
    <row r="164">
      <c r="A164" s="43" t="s">
        <v>610</v>
      </c>
      <c r="B164" s="44">
        <f>B163+D163+4</f>
        <v>819</v>
      </c>
      <c r="C164" s="44">
        <f t="shared" si="2"/>
        <v>430</v>
      </c>
      <c r="D164" s="44">
        <v>18.0</v>
      </c>
      <c r="E164" s="44">
        <v>9.0</v>
      </c>
      <c r="F164" s="43"/>
    </row>
    <row r="165">
      <c r="A165" s="43" t="s">
        <v>616</v>
      </c>
      <c r="B165" s="44">
        <f>B164+D164+5</f>
        <v>842</v>
      </c>
      <c r="C165" s="44">
        <f t="shared" si="2"/>
        <v>430</v>
      </c>
      <c r="D165" s="44">
        <v>18.0</v>
      </c>
      <c r="E165" s="44">
        <v>9.0</v>
      </c>
      <c r="F165" s="43"/>
    </row>
    <row r="166">
      <c r="A166" s="43" t="s">
        <v>622</v>
      </c>
      <c r="B166" s="44">
        <f>B165+D165+4</f>
        <v>864</v>
      </c>
      <c r="C166" s="44">
        <f t="shared" si="2"/>
        <v>430</v>
      </c>
      <c r="D166" s="44">
        <v>18.0</v>
      </c>
      <c r="E166" s="44">
        <v>9.0</v>
      </c>
      <c r="F166" s="43"/>
    </row>
    <row r="167">
      <c r="A167" s="43" t="s">
        <v>2222</v>
      </c>
      <c r="B167" s="44">
        <f>B166+D166+5</f>
        <v>887</v>
      </c>
      <c r="C167" s="44">
        <f t="shared" si="2"/>
        <v>430</v>
      </c>
      <c r="D167" s="44">
        <v>18.0</v>
      </c>
      <c r="E167" s="44">
        <v>9.0</v>
      </c>
      <c r="F167" s="43"/>
    </row>
    <row r="168">
      <c r="A168" s="43" t="s">
        <v>2223</v>
      </c>
      <c r="B168" s="44">
        <f>B167+D167+4</f>
        <v>909</v>
      </c>
      <c r="C168" s="44">
        <f t="shared" si="2"/>
        <v>430</v>
      </c>
      <c r="D168" s="44">
        <v>18.0</v>
      </c>
      <c r="E168" s="44">
        <v>9.0</v>
      </c>
      <c r="F168" s="43"/>
    </row>
    <row r="169">
      <c r="A169" s="43" t="s">
        <v>629</v>
      </c>
      <c r="B169" s="44">
        <f>B168+D168+5</f>
        <v>932</v>
      </c>
      <c r="C169" s="44">
        <f t="shared" si="2"/>
        <v>430</v>
      </c>
      <c r="D169" s="44">
        <v>18.0</v>
      </c>
      <c r="E169" s="44">
        <v>9.0</v>
      </c>
      <c r="F169" s="43"/>
    </row>
    <row r="170">
      <c r="A170" s="43" t="s">
        <v>634</v>
      </c>
      <c r="B170" s="44">
        <f>B169+D169+4</f>
        <v>954</v>
      </c>
      <c r="C170" s="44">
        <f t="shared" si="2"/>
        <v>430</v>
      </c>
      <c r="D170" s="44">
        <v>18.0</v>
      </c>
      <c r="E170" s="44">
        <v>9.0</v>
      </c>
      <c r="F170" s="43"/>
    </row>
    <row r="171">
      <c r="A171" s="43" t="s">
        <v>636</v>
      </c>
      <c r="B171" s="44">
        <f>B170+D170+5</f>
        <v>977</v>
      </c>
      <c r="C171" s="44">
        <f t="shared" si="2"/>
        <v>430</v>
      </c>
      <c r="D171" s="44">
        <v>18.0</v>
      </c>
      <c r="E171" s="44">
        <v>9.0</v>
      </c>
      <c r="F171" s="43"/>
    </row>
    <row r="172">
      <c r="A172" s="43" t="s">
        <v>639</v>
      </c>
      <c r="B172" s="44">
        <f>B171+D171+4</f>
        <v>999</v>
      </c>
      <c r="C172" s="44">
        <f t="shared" si="2"/>
        <v>430</v>
      </c>
      <c r="D172" s="44">
        <v>18.0</v>
      </c>
      <c r="E172" s="44">
        <v>9.0</v>
      </c>
      <c r="F172" s="43"/>
    </row>
    <row r="173">
      <c r="A173" s="43" t="s">
        <v>645</v>
      </c>
      <c r="B173" s="44">
        <f>B172+D172+5</f>
        <v>1022</v>
      </c>
      <c r="C173" s="44">
        <f t="shared" si="2"/>
        <v>430</v>
      </c>
      <c r="D173" s="44">
        <v>18.0</v>
      </c>
      <c r="E173" s="44">
        <v>9.0</v>
      </c>
      <c r="F173" s="43"/>
    </row>
    <row r="174">
      <c r="A174" s="43" t="s">
        <v>650</v>
      </c>
      <c r="B174" s="44">
        <f>B173+D173+4</f>
        <v>1044</v>
      </c>
      <c r="C174" s="44">
        <f t="shared" si="2"/>
        <v>430</v>
      </c>
      <c r="D174" s="44">
        <v>18.0</v>
      </c>
      <c r="E174" s="44">
        <v>9.0</v>
      </c>
      <c r="F174" s="43"/>
    </row>
    <row r="175">
      <c r="A175" s="43" t="s">
        <v>653</v>
      </c>
      <c r="B175" s="44">
        <f>B174+D174+5</f>
        <v>1067</v>
      </c>
      <c r="C175" s="44">
        <f t="shared" si="2"/>
        <v>430</v>
      </c>
      <c r="D175" s="44">
        <v>18.0</v>
      </c>
      <c r="E175" s="44">
        <v>9.0</v>
      </c>
      <c r="F175" s="43"/>
    </row>
    <row r="176">
      <c r="A176" s="43" t="s">
        <v>2224</v>
      </c>
      <c r="B176" s="44">
        <v>306.0</v>
      </c>
      <c r="C176" s="44">
        <f>C175+76</f>
        <v>506</v>
      </c>
      <c r="D176" s="44">
        <v>18.0</v>
      </c>
      <c r="E176" s="44">
        <v>9.0</v>
      </c>
      <c r="F176" s="43"/>
    </row>
    <row r="177">
      <c r="A177" s="43" t="s">
        <v>2225</v>
      </c>
      <c r="B177" s="44">
        <f>B176+D176+5</f>
        <v>329</v>
      </c>
      <c r="C177" s="44">
        <f t="shared" ref="C177:C207" si="3">C176</f>
        <v>506</v>
      </c>
      <c r="D177" s="44">
        <v>18.0</v>
      </c>
      <c r="E177" s="44">
        <v>9.0</v>
      </c>
      <c r="F177" s="43"/>
    </row>
    <row r="178">
      <c r="A178" s="43" t="s">
        <v>661</v>
      </c>
      <c r="B178" s="44">
        <f>B177+D177+4</f>
        <v>351</v>
      </c>
      <c r="C178" s="44">
        <f t="shared" si="3"/>
        <v>506</v>
      </c>
      <c r="D178" s="44">
        <v>18.0</v>
      </c>
      <c r="E178" s="44">
        <v>9.0</v>
      </c>
      <c r="F178" s="43"/>
    </row>
    <row r="179">
      <c r="A179" s="43" t="s">
        <v>664</v>
      </c>
      <c r="B179" s="44">
        <f>B178+D178+5</f>
        <v>374</v>
      </c>
      <c r="C179" s="44">
        <f t="shared" si="3"/>
        <v>506</v>
      </c>
      <c r="D179" s="44">
        <v>18.0</v>
      </c>
      <c r="E179" s="44">
        <v>9.0</v>
      </c>
      <c r="F179" s="43"/>
    </row>
    <row r="180">
      <c r="A180" s="43" t="s">
        <v>2226</v>
      </c>
      <c r="B180" s="44">
        <f>B179+D179+4</f>
        <v>396</v>
      </c>
      <c r="C180" s="44">
        <f t="shared" si="3"/>
        <v>506</v>
      </c>
      <c r="D180" s="44">
        <v>18.0</v>
      </c>
      <c r="E180" s="44">
        <v>9.0</v>
      </c>
      <c r="F180" s="43"/>
    </row>
    <row r="181">
      <c r="A181" s="43" t="s">
        <v>2227</v>
      </c>
      <c r="B181" s="44">
        <f>B180+D180+5</f>
        <v>419</v>
      </c>
      <c r="C181" s="44">
        <f t="shared" si="3"/>
        <v>506</v>
      </c>
      <c r="D181" s="44">
        <v>18.0</v>
      </c>
      <c r="E181" s="44">
        <v>9.0</v>
      </c>
      <c r="F181" s="43"/>
    </row>
    <row r="182">
      <c r="A182" s="43" t="s">
        <v>671</v>
      </c>
      <c r="B182" s="44">
        <f>B181+D181+4</f>
        <v>441</v>
      </c>
      <c r="C182" s="44">
        <f t="shared" si="3"/>
        <v>506</v>
      </c>
      <c r="D182" s="44">
        <v>18.0</v>
      </c>
      <c r="E182" s="44">
        <v>9.0</v>
      </c>
      <c r="F182" s="43"/>
    </row>
    <row r="183">
      <c r="A183" s="43" t="s">
        <v>673</v>
      </c>
      <c r="B183" s="44">
        <f>B182+D182+5</f>
        <v>464</v>
      </c>
      <c r="C183" s="44">
        <f t="shared" si="3"/>
        <v>506</v>
      </c>
      <c r="D183" s="44">
        <v>18.0</v>
      </c>
      <c r="E183" s="44">
        <v>9.0</v>
      </c>
      <c r="F183" s="43"/>
    </row>
    <row r="184">
      <c r="A184" s="43" t="s">
        <v>677</v>
      </c>
      <c r="B184" s="44">
        <f>B183+D183+4</f>
        <v>486</v>
      </c>
      <c r="C184" s="44">
        <f t="shared" si="3"/>
        <v>506</v>
      </c>
      <c r="D184" s="44">
        <v>18.0</v>
      </c>
      <c r="E184" s="44">
        <v>9.0</v>
      </c>
      <c r="F184" s="43"/>
    </row>
    <row r="185">
      <c r="A185" s="43" t="s">
        <v>680</v>
      </c>
      <c r="B185" s="44">
        <f>B184+D184+5</f>
        <v>509</v>
      </c>
      <c r="C185" s="44">
        <f t="shared" si="3"/>
        <v>506</v>
      </c>
      <c r="D185" s="44">
        <v>18.0</v>
      </c>
      <c r="E185" s="44">
        <v>9.0</v>
      </c>
      <c r="F185" s="43"/>
    </row>
    <row r="186">
      <c r="A186" s="43" t="s">
        <v>684</v>
      </c>
      <c r="B186" s="44">
        <f>B185+D185+4</f>
        <v>531</v>
      </c>
      <c r="C186" s="44">
        <f t="shared" si="3"/>
        <v>506</v>
      </c>
      <c r="D186" s="44">
        <v>18.0</v>
      </c>
      <c r="E186" s="44">
        <v>9.0</v>
      </c>
      <c r="F186" s="43"/>
    </row>
    <row r="187">
      <c r="A187" s="43" t="s">
        <v>686</v>
      </c>
      <c r="B187" s="44">
        <f>B186+D186+5</f>
        <v>554</v>
      </c>
      <c r="C187" s="44">
        <f t="shared" si="3"/>
        <v>506</v>
      </c>
      <c r="D187" s="44">
        <v>18.0</v>
      </c>
      <c r="E187" s="44">
        <v>9.0</v>
      </c>
      <c r="F187" s="43"/>
    </row>
    <row r="188">
      <c r="A188" s="43" t="s">
        <v>2228</v>
      </c>
      <c r="B188" s="44">
        <f>B187+D187+4</f>
        <v>576</v>
      </c>
      <c r="C188" s="44">
        <f t="shared" si="3"/>
        <v>506</v>
      </c>
      <c r="D188" s="44">
        <v>18.0</v>
      </c>
      <c r="E188" s="44">
        <v>9.0</v>
      </c>
      <c r="F188" s="43"/>
    </row>
    <row r="189">
      <c r="A189" s="43" t="s">
        <v>2229</v>
      </c>
      <c r="B189" s="44">
        <f>B188+D188+5</f>
        <v>599</v>
      </c>
      <c r="C189" s="44">
        <f t="shared" si="3"/>
        <v>506</v>
      </c>
      <c r="D189" s="44">
        <v>18.0</v>
      </c>
      <c r="E189" s="44">
        <v>9.0</v>
      </c>
      <c r="F189" s="43"/>
    </row>
    <row r="190">
      <c r="A190" s="43" t="s">
        <v>2230</v>
      </c>
      <c r="B190" s="44">
        <f>B189+D189+4</f>
        <v>621</v>
      </c>
      <c r="C190" s="44">
        <f t="shared" si="3"/>
        <v>506</v>
      </c>
      <c r="D190" s="44">
        <v>18.0</v>
      </c>
      <c r="E190" s="44">
        <v>9.0</v>
      </c>
      <c r="F190" s="43"/>
    </row>
    <row r="191">
      <c r="A191" s="43" t="s">
        <v>2231</v>
      </c>
      <c r="B191" s="44">
        <f>B190+D190+5</f>
        <v>644</v>
      </c>
      <c r="C191" s="44">
        <f t="shared" si="3"/>
        <v>506</v>
      </c>
      <c r="D191" s="44">
        <v>18.0</v>
      </c>
      <c r="E191" s="44">
        <v>9.0</v>
      </c>
      <c r="F191" s="43"/>
    </row>
    <row r="192">
      <c r="A192" s="43" t="s">
        <v>2232</v>
      </c>
      <c r="B192" s="44">
        <f>B191+85</f>
        <v>729</v>
      </c>
      <c r="C192" s="44">
        <f t="shared" si="3"/>
        <v>506</v>
      </c>
      <c r="D192" s="44">
        <v>18.0</v>
      </c>
      <c r="E192" s="44">
        <v>9.0</v>
      </c>
      <c r="F192" s="43"/>
    </row>
    <row r="193">
      <c r="A193" s="43" t="s">
        <v>2233</v>
      </c>
      <c r="B193" s="44">
        <f>B192+D192+5</f>
        <v>752</v>
      </c>
      <c r="C193" s="44">
        <f t="shared" si="3"/>
        <v>506</v>
      </c>
      <c r="D193" s="44">
        <v>18.0</v>
      </c>
      <c r="E193" s="44">
        <v>9.0</v>
      </c>
      <c r="F193" s="43"/>
    </row>
    <row r="194">
      <c r="A194" s="43" t="s">
        <v>2234</v>
      </c>
      <c r="B194" s="44">
        <f>B193+D193+4</f>
        <v>774</v>
      </c>
      <c r="C194" s="44">
        <f t="shared" si="3"/>
        <v>506</v>
      </c>
      <c r="D194" s="44">
        <v>18.0</v>
      </c>
      <c r="E194" s="44">
        <v>9.0</v>
      </c>
      <c r="F194" s="43"/>
    </row>
    <row r="195">
      <c r="A195" s="43" t="s">
        <v>2235</v>
      </c>
      <c r="B195" s="44">
        <f>B194+D194+5</f>
        <v>797</v>
      </c>
      <c r="C195" s="44">
        <f t="shared" si="3"/>
        <v>506</v>
      </c>
      <c r="D195" s="44">
        <v>18.0</v>
      </c>
      <c r="E195" s="44">
        <v>9.0</v>
      </c>
      <c r="F195" s="43"/>
    </row>
    <row r="196">
      <c r="A196" s="43" t="s">
        <v>704</v>
      </c>
      <c r="B196" s="44">
        <f>B195+D195+4</f>
        <v>819</v>
      </c>
      <c r="C196" s="44">
        <f t="shared" si="3"/>
        <v>506</v>
      </c>
      <c r="D196" s="44">
        <v>18.0</v>
      </c>
      <c r="E196" s="44">
        <v>9.0</v>
      </c>
      <c r="F196" s="43"/>
    </row>
    <row r="197">
      <c r="A197" s="43" t="s">
        <v>2236</v>
      </c>
      <c r="B197" s="44">
        <f>B196+D196+5</f>
        <v>842</v>
      </c>
      <c r="C197" s="44">
        <f t="shared" si="3"/>
        <v>506</v>
      </c>
      <c r="D197" s="44">
        <v>18.0</v>
      </c>
      <c r="E197" s="44">
        <v>9.0</v>
      </c>
      <c r="F197" s="43"/>
    </row>
    <row r="198">
      <c r="A198" s="43" t="s">
        <v>2237</v>
      </c>
      <c r="B198" s="44">
        <f>B197+D197+4</f>
        <v>864</v>
      </c>
      <c r="C198" s="44">
        <f t="shared" si="3"/>
        <v>506</v>
      </c>
      <c r="D198" s="44">
        <v>18.0</v>
      </c>
      <c r="E198" s="44">
        <v>9.0</v>
      </c>
      <c r="F198" s="43"/>
    </row>
    <row r="199">
      <c r="A199" s="43" t="s">
        <v>715</v>
      </c>
      <c r="B199" s="44">
        <f>B198+D198+5</f>
        <v>887</v>
      </c>
      <c r="C199" s="44">
        <f t="shared" si="3"/>
        <v>506</v>
      </c>
      <c r="D199" s="44">
        <v>18.0</v>
      </c>
      <c r="E199" s="44">
        <v>9.0</v>
      </c>
      <c r="F199" s="43"/>
    </row>
    <row r="200">
      <c r="A200" s="43" t="s">
        <v>721</v>
      </c>
      <c r="B200" s="44">
        <f>B199+D199+4</f>
        <v>909</v>
      </c>
      <c r="C200" s="44">
        <f t="shared" si="3"/>
        <v>506</v>
      </c>
      <c r="D200" s="44">
        <v>18.0</v>
      </c>
      <c r="E200" s="44">
        <v>9.0</v>
      </c>
      <c r="F200" s="43"/>
    </row>
    <row r="201">
      <c r="A201" s="43" t="s">
        <v>726</v>
      </c>
      <c r="B201" s="44">
        <f>B200+D200+5</f>
        <v>932</v>
      </c>
      <c r="C201" s="44">
        <f t="shared" si="3"/>
        <v>506</v>
      </c>
      <c r="D201" s="44">
        <v>18.0</v>
      </c>
      <c r="E201" s="44">
        <v>9.0</v>
      </c>
      <c r="F201" s="43"/>
    </row>
    <row r="202">
      <c r="A202" s="43" t="s">
        <v>729</v>
      </c>
      <c r="B202" s="44">
        <f>B201+D201+4</f>
        <v>954</v>
      </c>
      <c r="C202" s="44">
        <f t="shared" si="3"/>
        <v>506</v>
      </c>
      <c r="D202" s="44">
        <v>18.0</v>
      </c>
      <c r="E202" s="44">
        <v>9.0</v>
      </c>
      <c r="F202" s="43"/>
    </row>
    <row r="203">
      <c r="A203" s="43" t="s">
        <v>2238</v>
      </c>
      <c r="B203" s="44">
        <f>B202+D202+5</f>
        <v>977</v>
      </c>
      <c r="C203" s="44">
        <f t="shared" si="3"/>
        <v>506</v>
      </c>
      <c r="D203" s="44">
        <v>18.0</v>
      </c>
      <c r="E203" s="44">
        <v>9.0</v>
      </c>
      <c r="F203" s="43"/>
    </row>
    <row r="204">
      <c r="A204" s="43" t="s">
        <v>2239</v>
      </c>
      <c r="B204" s="44">
        <f>B203+D203+4</f>
        <v>999</v>
      </c>
      <c r="C204" s="44">
        <f t="shared" si="3"/>
        <v>506</v>
      </c>
      <c r="D204" s="44">
        <v>18.0</v>
      </c>
      <c r="E204" s="44">
        <v>9.0</v>
      </c>
      <c r="F204" s="43"/>
    </row>
    <row r="205">
      <c r="A205" s="43" t="s">
        <v>738</v>
      </c>
      <c r="B205" s="44">
        <f>B204+D204+5</f>
        <v>1022</v>
      </c>
      <c r="C205" s="44">
        <f t="shared" si="3"/>
        <v>506</v>
      </c>
      <c r="D205" s="44">
        <v>18.0</v>
      </c>
      <c r="E205" s="44">
        <v>9.0</v>
      </c>
      <c r="F205" s="43"/>
    </row>
    <row r="206">
      <c r="A206" s="43" t="s">
        <v>742</v>
      </c>
      <c r="B206" s="44">
        <f>B205+D205+4</f>
        <v>1044</v>
      </c>
      <c r="C206" s="44">
        <f t="shared" si="3"/>
        <v>506</v>
      </c>
      <c r="D206" s="44">
        <v>18.0</v>
      </c>
      <c r="E206" s="44">
        <v>9.0</v>
      </c>
      <c r="F206" s="43"/>
    </row>
    <row r="207">
      <c r="A207" s="43" t="s">
        <v>746</v>
      </c>
      <c r="B207" s="44">
        <f>B206+D206+5</f>
        <v>1067</v>
      </c>
      <c r="C207" s="44">
        <f t="shared" si="3"/>
        <v>506</v>
      </c>
      <c r="D207" s="44">
        <v>18.0</v>
      </c>
      <c r="E207" s="44">
        <v>9.0</v>
      </c>
      <c r="F207" s="43"/>
    </row>
    <row r="208">
      <c r="A208" s="43" t="s">
        <v>2240</v>
      </c>
      <c r="B208" s="44">
        <v>306.0</v>
      </c>
      <c r="C208" s="44">
        <f>C207+39</f>
        <v>545</v>
      </c>
      <c r="D208" s="44">
        <v>18.0</v>
      </c>
      <c r="E208" s="44">
        <v>9.0</v>
      </c>
      <c r="F208" s="43"/>
    </row>
    <row r="209">
      <c r="A209" s="43" t="s">
        <v>2241</v>
      </c>
      <c r="B209" s="44">
        <f>B208+D208+5</f>
        <v>329</v>
      </c>
      <c r="C209" s="44">
        <f t="shared" ref="C209:C239" si="4">C208</f>
        <v>545</v>
      </c>
      <c r="D209" s="44">
        <v>18.0</v>
      </c>
      <c r="E209" s="44">
        <v>9.0</v>
      </c>
      <c r="F209" s="43"/>
    </row>
    <row r="210">
      <c r="A210" s="43" t="s">
        <v>754</v>
      </c>
      <c r="B210" s="44">
        <f>B209+D209+4</f>
        <v>351</v>
      </c>
      <c r="C210" s="44">
        <f t="shared" si="4"/>
        <v>545</v>
      </c>
      <c r="D210" s="44">
        <v>18.0</v>
      </c>
      <c r="E210" s="44">
        <v>9.0</v>
      </c>
      <c r="F210" s="43"/>
    </row>
    <row r="211">
      <c r="A211" s="43" t="s">
        <v>758</v>
      </c>
      <c r="B211" s="44">
        <f>B210+D210+5</f>
        <v>374</v>
      </c>
      <c r="C211" s="44">
        <f t="shared" si="4"/>
        <v>545</v>
      </c>
      <c r="D211" s="44">
        <v>18.0</v>
      </c>
      <c r="E211" s="44">
        <v>9.0</v>
      </c>
      <c r="F211" s="43"/>
    </row>
    <row r="212">
      <c r="A212" s="43" t="s">
        <v>762</v>
      </c>
      <c r="B212" s="44">
        <f>B211+D211+4</f>
        <v>396</v>
      </c>
      <c r="C212" s="44">
        <f t="shared" si="4"/>
        <v>545</v>
      </c>
      <c r="D212" s="44">
        <v>18.0</v>
      </c>
      <c r="E212" s="44">
        <v>9.0</v>
      </c>
      <c r="F212" s="43"/>
    </row>
    <row r="213">
      <c r="A213" s="43" t="s">
        <v>766</v>
      </c>
      <c r="B213" s="44">
        <f>B212+D212+5</f>
        <v>419</v>
      </c>
      <c r="C213" s="44">
        <f t="shared" si="4"/>
        <v>545</v>
      </c>
      <c r="D213" s="44">
        <v>18.0</v>
      </c>
      <c r="E213" s="44">
        <v>9.0</v>
      </c>
      <c r="F213" s="43"/>
    </row>
    <row r="214">
      <c r="A214" s="43" t="s">
        <v>770</v>
      </c>
      <c r="B214" s="44">
        <f>B213+D213+4</f>
        <v>441</v>
      </c>
      <c r="C214" s="44">
        <f t="shared" si="4"/>
        <v>545</v>
      </c>
      <c r="D214" s="44">
        <v>18.0</v>
      </c>
      <c r="E214" s="44">
        <v>9.0</v>
      </c>
      <c r="F214" s="43"/>
    </row>
    <row r="215">
      <c r="A215" s="43" t="s">
        <v>773</v>
      </c>
      <c r="B215" s="44">
        <f>B214+D214+5</f>
        <v>464</v>
      </c>
      <c r="C215" s="44">
        <f t="shared" si="4"/>
        <v>545</v>
      </c>
      <c r="D215" s="44">
        <v>18.0</v>
      </c>
      <c r="E215" s="44">
        <v>9.0</v>
      </c>
      <c r="F215" s="43"/>
    </row>
    <row r="216">
      <c r="A216" s="43" t="s">
        <v>2242</v>
      </c>
      <c r="B216" s="44">
        <f>B215+D215+4</f>
        <v>486</v>
      </c>
      <c r="C216" s="44">
        <f t="shared" si="4"/>
        <v>545</v>
      </c>
      <c r="D216" s="44">
        <v>18.0</v>
      </c>
      <c r="E216" s="44">
        <v>9.0</v>
      </c>
      <c r="F216" s="43"/>
    </row>
    <row r="217">
      <c r="A217" s="43" t="s">
        <v>2243</v>
      </c>
      <c r="B217" s="44">
        <f>B216+D216+5</f>
        <v>509</v>
      </c>
      <c r="C217" s="44">
        <f t="shared" si="4"/>
        <v>545</v>
      </c>
      <c r="D217" s="44">
        <v>18.0</v>
      </c>
      <c r="E217" s="44">
        <v>9.0</v>
      </c>
      <c r="F217" s="43"/>
    </row>
    <row r="218">
      <c r="A218" s="43" t="s">
        <v>781</v>
      </c>
      <c r="B218" s="44">
        <f>B217+D217+4</f>
        <v>531</v>
      </c>
      <c r="C218" s="44">
        <f t="shared" si="4"/>
        <v>545</v>
      </c>
      <c r="D218" s="44">
        <v>18.0</v>
      </c>
      <c r="E218" s="44">
        <v>9.0</v>
      </c>
      <c r="F218" s="43"/>
    </row>
    <row r="219">
      <c r="A219" s="43" t="s">
        <v>786</v>
      </c>
      <c r="B219" s="44">
        <f>B218+D218+5</f>
        <v>554</v>
      </c>
      <c r="C219" s="44">
        <f t="shared" si="4"/>
        <v>545</v>
      </c>
      <c r="D219" s="44">
        <v>18.0</v>
      </c>
      <c r="E219" s="44">
        <v>9.0</v>
      </c>
      <c r="F219" s="43"/>
    </row>
    <row r="220">
      <c r="A220" s="43" t="s">
        <v>792</v>
      </c>
      <c r="B220" s="44">
        <f>B219+D219+4</f>
        <v>576</v>
      </c>
      <c r="C220" s="44">
        <f t="shared" si="4"/>
        <v>545</v>
      </c>
      <c r="D220" s="44">
        <v>18.0</v>
      </c>
      <c r="E220" s="44">
        <v>9.0</v>
      </c>
      <c r="F220" s="43"/>
    </row>
    <row r="221">
      <c r="A221" s="43" t="s">
        <v>796</v>
      </c>
      <c r="B221" s="44">
        <f>B220+D220+5</f>
        <v>599</v>
      </c>
      <c r="C221" s="44">
        <f t="shared" si="4"/>
        <v>545</v>
      </c>
      <c r="D221" s="44">
        <v>18.0</v>
      </c>
      <c r="E221" s="44">
        <v>9.0</v>
      </c>
      <c r="F221" s="43"/>
    </row>
    <row r="222">
      <c r="A222" s="43" t="s">
        <v>801</v>
      </c>
      <c r="B222" s="44">
        <f>B221+D221+4</f>
        <v>621</v>
      </c>
      <c r="C222" s="44">
        <f t="shared" si="4"/>
        <v>545</v>
      </c>
      <c r="D222" s="44">
        <v>18.0</v>
      </c>
      <c r="E222" s="44">
        <v>9.0</v>
      </c>
      <c r="F222" s="43"/>
    </row>
    <row r="223">
      <c r="A223" s="43" t="s">
        <v>803</v>
      </c>
      <c r="B223" s="44">
        <f>B222+D222+5</f>
        <v>644</v>
      </c>
      <c r="C223" s="44">
        <f t="shared" si="4"/>
        <v>545</v>
      </c>
      <c r="D223" s="44">
        <v>18.0</v>
      </c>
      <c r="E223" s="44">
        <v>9.0</v>
      </c>
      <c r="F223" s="43"/>
    </row>
    <row r="224">
      <c r="A224" s="43" t="s">
        <v>807</v>
      </c>
      <c r="B224" s="44">
        <f>B223+85</f>
        <v>729</v>
      </c>
      <c r="C224" s="44">
        <f t="shared" si="4"/>
        <v>545</v>
      </c>
      <c r="D224" s="44">
        <v>18.0</v>
      </c>
      <c r="E224" s="44">
        <v>9.0</v>
      </c>
      <c r="F224" s="43"/>
    </row>
    <row r="225">
      <c r="A225" s="43" t="s">
        <v>809</v>
      </c>
      <c r="B225" s="44">
        <f>B224+D224+5</f>
        <v>752</v>
      </c>
      <c r="C225" s="44">
        <f t="shared" si="4"/>
        <v>545</v>
      </c>
      <c r="D225" s="44">
        <v>18.0</v>
      </c>
      <c r="E225" s="44">
        <v>9.0</v>
      </c>
      <c r="F225" s="43"/>
    </row>
    <row r="226">
      <c r="A226" s="43" t="s">
        <v>2244</v>
      </c>
      <c r="B226" s="44">
        <f>B225+D225+4</f>
        <v>774</v>
      </c>
      <c r="C226" s="44">
        <f t="shared" si="4"/>
        <v>545</v>
      </c>
      <c r="D226" s="44">
        <v>18.0</v>
      </c>
      <c r="E226" s="44">
        <v>9.0</v>
      </c>
      <c r="F226" s="43"/>
    </row>
    <row r="227">
      <c r="A227" s="43" t="s">
        <v>2245</v>
      </c>
      <c r="B227" s="44">
        <f>B226+D226+5</f>
        <v>797</v>
      </c>
      <c r="C227" s="44">
        <f t="shared" si="4"/>
        <v>545</v>
      </c>
      <c r="D227" s="44">
        <v>18.0</v>
      </c>
      <c r="E227" s="44">
        <v>9.0</v>
      </c>
      <c r="F227" s="43"/>
    </row>
    <row r="228">
      <c r="A228" s="43" t="s">
        <v>2246</v>
      </c>
      <c r="B228" s="44">
        <f>B227+D227+4</f>
        <v>819</v>
      </c>
      <c r="C228" s="44">
        <f t="shared" si="4"/>
        <v>545</v>
      </c>
      <c r="D228" s="44">
        <v>18.0</v>
      </c>
      <c r="E228" s="44">
        <v>9.0</v>
      </c>
      <c r="F228" s="43"/>
    </row>
    <row r="229">
      <c r="A229" s="43" t="s">
        <v>2247</v>
      </c>
      <c r="B229" s="44">
        <f>B228+D228+5</f>
        <v>842</v>
      </c>
      <c r="C229" s="44">
        <f t="shared" si="4"/>
        <v>545</v>
      </c>
      <c r="D229" s="44">
        <v>18.0</v>
      </c>
      <c r="E229" s="44">
        <v>9.0</v>
      </c>
      <c r="F229" s="43"/>
    </row>
    <row r="230">
      <c r="A230" s="43" t="s">
        <v>2248</v>
      </c>
      <c r="B230" s="44">
        <f>B229+D229+4</f>
        <v>864</v>
      </c>
      <c r="C230" s="44">
        <f t="shared" si="4"/>
        <v>545</v>
      </c>
      <c r="D230" s="44">
        <v>18.0</v>
      </c>
      <c r="E230" s="44">
        <v>9.0</v>
      </c>
      <c r="F230" s="43"/>
    </row>
    <row r="231">
      <c r="A231" s="43" t="s">
        <v>2249</v>
      </c>
      <c r="B231" s="44">
        <f>B230+D230+5</f>
        <v>887</v>
      </c>
      <c r="C231" s="44">
        <f t="shared" si="4"/>
        <v>545</v>
      </c>
      <c r="D231" s="44">
        <v>18.0</v>
      </c>
      <c r="E231" s="44">
        <v>9.0</v>
      </c>
      <c r="F231" s="43"/>
    </row>
    <row r="232">
      <c r="A232" s="43" t="s">
        <v>822</v>
      </c>
      <c r="B232" s="44">
        <f>B231+D231+4</f>
        <v>909</v>
      </c>
      <c r="C232" s="44">
        <f t="shared" si="4"/>
        <v>545</v>
      </c>
      <c r="D232" s="44">
        <v>18.0</v>
      </c>
      <c r="E232" s="44">
        <v>9.0</v>
      </c>
      <c r="F232" s="43"/>
    </row>
    <row r="233">
      <c r="A233" s="43" t="s">
        <v>825</v>
      </c>
      <c r="B233" s="44">
        <f>B232+D232+5</f>
        <v>932</v>
      </c>
      <c r="C233" s="44">
        <f t="shared" si="4"/>
        <v>545</v>
      </c>
      <c r="D233" s="44">
        <v>18.0</v>
      </c>
      <c r="E233" s="44">
        <v>9.0</v>
      </c>
      <c r="F233" s="43"/>
    </row>
    <row r="234">
      <c r="A234" s="43" t="s">
        <v>828</v>
      </c>
      <c r="B234" s="44">
        <f>B233+D233+4</f>
        <v>954</v>
      </c>
      <c r="C234" s="44">
        <f t="shared" si="4"/>
        <v>545</v>
      </c>
      <c r="D234" s="44">
        <v>18.0</v>
      </c>
      <c r="E234" s="44">
        <v>9.0</v>
      </c>
      <c r="F234" s="43"/>
    </row>
    <row r="235">
      <c r="A235" s="43" t="s">
        <v>832</v>
      </c>
      <c r="B235" s="44">
        <f>B234+D234+5</f>
        <v>977</v>
      </c>
      <c r="C235" s="44">
        <f t="shared" si="4"/>
        <v>545</v>
      </c>
      <c r="D235" s="44">
        <v>18.0</v>
      </c>
      <c r="E235" s="44">
        <v>9.0</v>
      </c>
      <c r="F235" s="43"/>
    </row>
    <row r="236">
      <c r="A236" s="43" t="s">
        <v>839</v>
      </c>
      <c r="B236" s="44">
        <f>B235+D235+4</f>
        <v>999</v>
      </c>
      <c r="C236" s="44">
        <f t="shared" si="4"/>
        <v>545</v>
      </c>
      <c r="D236" s="44">
        <v>18.0</v>
      </c>
      <c r="E236" s="44">
        <v>9.0</v>
      </c>
      <c r="F236" s="43"/>
    </row>
    <row r="237">
      <c r="A237" s="43" t="s">
        <v>843</v>
      </c>
      <c r="B237" s="44">
        <f>B236+D236+5</f>
        <v>1022</v>
      </c>
      <c r="C237" s="44">
        <f t="shared" si="4"/>
        <v>545</v>
      </c>
      <c r="D237" s="44">
        <v>18.0</v>
      </c>
      <c r="E237" s="44">
        <v>9.0</v>
      </c>
      <c r="F237" s="43"/>
    </row>
    <row r="238">
      <c r="A238" s="43" t="s">
        <v>851</v>
      </c>
      <c r="B238" s="44">
        <f>B237+D237+4</f>
        <v>1044</v>
      </c>
      <c r="C238" s="44">
        <f t="shared" si="4"/>
        <v>545</v>
      </c>
      <c r="D238" s="44">
        <v>18.0</v>
      </c>
      <c r="E238" s="44">
        <v>9.0</v>
      </c>
      <c r="F238" s="43"/>
    </row>
    <row r="239">
      <c r="A239" s="43" t="s">
        <v>859</v>
      </c>
      <c r="B239" s="44">
        <f>B238+D238+5</f>
        <v>1067</v>
      </c>
      <c r="C239" s="44">
        <f t="shared" si="4"/>
        <v>545</v>
      </c>
      <c r="D239" s="44">
        <v>18.0</v>
      </c>
      <c r="E239" s="44">
        <v>9.0</v>
      </c>
      <c r="F239" s="43"/>
    </row>
    <row r="240">
      <c r="A240" s="43" t="s">
        <v>861</v>
      </c>
      <c r="B240" s="44">
        <v>306.0</v>
      </c>
      <c r="C240" s="44">
        <f>C239+77</f>
        <v>622</v>
      </c>
      <c r="D240" s="44">
        <v>18.0</v>
      </c>
      <c r="E240" s="44">
        <v>9.0</v>
      </c>
      <c r="F240" s="43"/>
    </row>
    <row r="241">
      <c r="A241" s="43" t="s">
        <v>863</v>
      </c>
      <c r="B241" s="44">
        <f>B240+D240+5</f>
        <v>329</v>
      </c>
      <c r="C241" s="44">
        <f t="shared" ref="C241:C271" si="5">C240</f>
        <v>622</v>
      </c>
      <c r="D241" s="44">
        <v>18.0</v>
      </c>
      <c r="E241" s="44">
        <v>9.0</v>
      </c>
      <c r="F241" s="43"/>
    </row>
    <row r="242">
      <c r="A242" s="43" t="s">
        <v>2250</v>
      </c>
      <c r="B242" s="44">
        <f>B241+D241+4</f>
        <v>351</v>
      </c>
      <c r="C242" s="44">
        <f t="shared" si="5"/>
        <v>622</v>
      </c>
      <c r="D242" s="44">
        <v>18.0</v>
      </c>
      <c r="E242" s="44">
        <v>9.0</v>
      </c>
      <c r="F242" s="43"/>
    </row>
    <row r="243">
      <c r="A243" s="43" t="s">
        <v>2251</v>
      </c>
      <c r="B243" s="44">
        <f>B242+D242+5</f>
        <v>374</v>
      </c>
      <c r="C243" s="44">
        <f t="shared" si="5"/>
        <v>622</v>
      </c>
      <c r="D243" s="44">
        <v>18.0</v>
      </c>
      <c r="E243" s="44">
        <v>9.0</v>
      </c>
      <c r="F243" s="43"/>
    </row>
    <row r="244">
      <c r="A244" s="43" t="s">
        <v>871</v>
      </c>
      <c r="B244" s="44">
        <f>B243+D243+4</f>
        <v>396</v>
      </c>
      <c r="C244" s="44">
        <f t="shared" si="5"/>
        <v>622</v>
      </c>
      <c r="D244" s="44">
        <v>18.0</v>
      </c>
      <c r="E244" s="44">
        <v>9.0</v>
      </c>
      <c r="F244" s="43"/>
    </row>
    <row r="245">
      <c r="A245" s="43" t="s">
        <v>877</v>
      </c>
      <c r="B245" s="44">
        <f>B244+D244+5</f>
        <v>419</v>
      </c>
      <c r="C245" s="44">
        <f t="shared" si="5"/>
        <v>622</v>
      </c>
      <c r="D245" s="44">
        <v>18.0</v>
      </c>
      <c r="E245" s="44">
        <v>9.0</v>
      </c>
      <c r="F245" s="43"/>
    </row>
    <row r="246">
      <c r="A246" s="43" t="s">
        <v>879</v>
      </c>
      <c r="B246" s="44">
        <f>B245+D245+4</f>
        <v>441</v>
      </c>
      <c r="C246" s="44">
        <f t="shared" si="5"/>
        <v>622</v>
      </c>
      <c r="D246" s="44">
        <v>18.0</v>
      </c>
      <c r="E246" s="44">
        <v>9.0</v>
      </c>
      <c r="F246" s="43"/>
    </row>
    <row r="247">
      <c r="A247" s="43" t="s">
        <v>885</v>
      </c>
      <c r="B247" s="44">
        <f>B246+D246+5</f>
        <v>464</v>
      </c>
      <c r="C247" s="44">
        <f t="shared" si="5"/>
        <v>622</v>
      </c>
      <c r="D247" s="44">
        <v>18.0</v>
      </c>
      <c r="E247" s="44">
        <v>9.0</v>
      </c>
      <c r="F247" s="43"/>
    </row>
    <row r="248">
      <c r="A248" s="43" t="s">
        <v>887</v>
      </c>
      <c r="B248" s="44">
        <f>B247+D247+4</f>
        <v>486</v>
      </c>
      <c r="C248" s="44">
        <f t="shared" si="5"/>
        <v>622</v>
      </c>
      <c r="D248" s="44">
        <v>18.0</v>
      </c>
      <c r="E248" s="44">
        <v>9.0</v>
      </c>
      <c r="F248" s="43"/>
    </row>
    <row r="249">
      <c r="A249" s="43" t="s">
        <v>890</v>
      </c>
      <c r="B249" s="44">
        <f>B248+D248+5</f>
        <v>509</v>
      </c>
      <c r="C249" s="44">
        <f t="shared" si="5"/>
        <v>622</v>
      </c>
      <c r="D249" s="44">
        <v>18.0</v>
      </c>
      <c r="E249" s="44">
        <v>9.0</v>
      </c>
      <c r="F249" s="43"/>
    </row>
    <row r="250">
      <c r="A250" s="43" t="s">
        <v>893</v>
      </c>
      <c r="B250" s="44">
        <f>B249+D249+4</f>
        <v>531</v>
      </c>
      <c r="C250" s="44">
        <f t="shared" si="5"/>
        <v>622</v>
      </c>
      <c r="D250" s="44">
        <v>18.0</v>
      </c>
      <c r="E250" s="44">
        <v>9.0</v>
      </c>
      <c r="F250" s="43"/>
    </row>
    <row r="251">
      <c r="A251" s="43" t="s">
        <v>896</v>
      </c>
      <c r="B251" s="44">
        <f>B250+D250+5</f>
        <v>554</v>
      </c>
      <c r="C251" s="44">
        <f t="shared" si="5"/>
        <v>622</v>
      </c>
      <c r="D251" s="44">
        <v>18.0</v>
      </c>
      <c r="E251" s="44">
        <v>9.0</v>
      </c>
      <c r="F251" s="43"/>
    </row>
    <row r="252">
      <c r="A252" s="43" t="s">
        <v>902</v>
      </c>
      <c r="B252" s="44">
        <f>B251+D251+4</f>
        <v>576</v>
      </c>
      <c r="C252" s="44">
        <f t="shared" si="5"/>
        <v>622</v>
      </c>
      <c r="D252" s="44">
        <v>18.0</v>
      </c>
      <c r="E252" s="44">
        <v>9.0</v>
      </c>
      <c r="F252" s="43"/>
    </row>
    <row r="253">
      <c r="A253" s="43" t="s">
        <v>908</v>
      </c>
      <c r="B253" s="44">
        <f>B252+D252+5</f>
        <v>599</v>
      </c>
      <c r="C253" s="44">
        <f t="shared" si="5"/>
        <v>622</v>
      </c>
      <c r="D253" s="44">
        <v>18.0</v>
      </c>
      <c r="E253" s="44">
        <v>9.0</v>
      </c>
      <c r="F253" s="43"/>
    </row>
    <row r="254">
      <c r="A254" s="43" t="s">
        <v>2252</v>
      </c>
      <c r="B254" s="44">
        <f>B253+D253+4</f>
        <v>621</v>
      </c>
      <c r="C254" s="44">
        <f t="shared" si="5"/>
        <v>622</v>
      </c>
      <c r="D254" s="44">
        <v>18.0</v>
      </c>
      <c r="E254" s="44">
        <v>9.0</v>
      </c>
      <c r="F254" s="43"/>
    </row>
    <row r="255">
      <c r="A255" s="43" t="s">
        <v>2253</v>
      </c>
      <c r="B255" s="44">
        <f>B254+D254+5</f>
        <v>644</v>
      </c>
      <c r="C255" s="44">
        <f t="shared" si="5"/>
        <v>622</v>
      </c>
      <c r="D255" s="44">
        <v>18.0</v>
      </c>
      <c r="E255" s="44">
        <v>9.0</v>
      </c>
      <c r="F255" s="43"/>
    </row>
    <row r="256">
      <c r="A256" s="43" t="s">
        <v>2254</v>
      </c>
      <c r="B256" s="44">
        <f>B255+85</f>
        <v>729</v>
      </c>
      <c r="C256" s="44">
        <f t="shared" si="5"/>
        <v>622</v>
      </c>
      <c r="D256" s="44">
        <v>18.0</v>
      </c>
      <c r="E256" s="44">
        <v>9.0</v>
      </c>
      <c r="F256" s="43"/>
    </row>
    <row r="257">
      <c r="A257" s="43" t="s">
        <v>2255</v>
      </c>
      <c r="B257" s="44">
        <f>B256+D256+5</f>
        <v>752</v>
      </c>
      <c r="C257" s="44">
        <f t="shared" si="5"/>
        <v>622</v>
      </c>
      <c r="D257" s="44">
        <v>18.0</v>
      </c>
      <c r="E257" s="44">
        <v>9.0</v>
      </c>
      <c r="F257" s="43"/>
    </row>
    <row r="258">
      <c r="A258" s="43" t="s">
        <v>2256</v>
      </c>
      <c r="B258" s="44">
        <f>B257+D257+4</f>
        <v>774</v>
      </c>
      <c r="C258" s="44">
        <f t="shared" si="5"/>
        <v>622</v>
      </c>
      <c r="D258" s="44">
        <v>18.0</v>
      </c>
      <c r="E258" s="44">
        <v>9.0</v>
      </c>
      <c r="F258" s="43"/>
    </row>
    <row r="259">
      <c r="A259" s="43" t="s">
        <v>2257</v>
      </c>
      <c r="B259" s="44">
        <f>B258+D258+5</f>
        <v>797</v>
      </c>
      <c r="C259" s="44">
        <f t="shared" si="5"/>
        <v>622</v>
      </c>
      <c r="D259" s="44">
        <v>18.0</v>
      </c>
      <c r="E259" s="44">
        <v>9.0</v>
      </c>
      <c r="F259" s="43"/>
    </row>
    <row r="260">
      <c r="A260" s="43" t="s">
        <v>2258</v>
      </c>
      <c r="B260" s="44">
        <f>B259+D259+4</f>
        <v>819</v>
      </c>
      <c r="C260" s="44">
        <f t="shared" si="5"/>
        <v>622</v>
      </c>
      <c r="D260" s="44">
        <v>18.0</v>
      </c>
      <c r="E260" s="44">
        <v>9.0</v>
      </c>
      <c r="F260" s="43"/>
    </row>
    <row r="261">
      <c r="A261" s="43" t="s">
        <v>2259</v>
      </c>
      <c r="B261" s="44">
        <f>B260+D260+5</f>
        <v>842</v>
      </c>
      <c r="C261" s="44">
        <f t="shared" si="5"/>
        <v>622</v>
      </c>
      <c r="D261" s="44">
        <v>18.0</v>
      </c>
      <c r="E261" s="44">
        <v>9.0</v>
      </c>
      <c r="F261" s="43"/>
    </row>
    <row r="262">
      <c r="A262" s="43" t="s">
        <v>2260</v>
      </c>
      <c r="B262" s="44">
        <f>B261+D261+4</f>
        <v>864</v>
      </c>
      <c r="C262" s="44">
        <f t="shared" si="5"/>
        <v>622</v>
      </c>
      <c r="D262" s="44">
        <v>18.0</v>
      </c>
      <c r="E262" s="44">
        <v>9.0</v>
      </c>
      <c r="F262" s="43"/>
    </row>
    <row r="263">
      <c r="A263" s="43" t="s">
        <v>2261</v>
      </c>
      <c r="B263" s="44">
        <f>B262+D262+5</f>
        <v>887</v>
      </c>
      <c r="C263" s="44">
        <f t="shared" si="5"/>
        <v>622</v>
      </c>
      <c r="D263" s="44">
        <v>18.0</v>
      </c>
      <c r="E263" s="44">
        <v>9.0</v>
      </c>
      <c r="F263" s="43"/>
    </row>
    <row r="264">
      <c r="A264" s="43" t="s">
        <v>2262</v>
      </c>
      <c r="B264" s="44">
        <f>B263+D263+4</f>
        <v>909</v>
      </c>
      <c r="C264" s="44">
        <f t="shared" si="5"/>
        <v>622</v>
      </c>
      <c r="D264" s="44">
        <v>18.0</v>
      </c>
      <c r="E264" s="44">
        <v>9.0</v>
      </c>
      <c r="F264" s="43"/>
    </row>
    <row r="265">
      <c r="A265" s="43" t="s">
        <v>2263</v>
      </c>
      <c r="B265" s="44">
        <f>B264+D264+5</f>
        <v>932</v>
      </c>
      <c r="C265" s="44">
        <f t="shared" si="5"/>
        <v>622</v>
      </c>
      <c r="D265" s="44">
        <v>18.0</v>
      </c>
      <c r="E265" s="44">
        <v>9.0</v>
      </c>
      <c r="F265" s="43"/>
    </row>
    <row r="266">
      <c r="A266" s="43" t="s">
        <v>2264</v>
      </c>
      <c r="B266" s="44">
        <f>B265+D265+4</f>
        <v>954</v>
      </c>
      <c r="C266" s="44">
        <f t="shared" si="5"/>
        <v>622</v>
      </c>
      <c r="D266" s="44">
        <v>18.0</v>
      </c>
      <c r="E266" s="44">
        <v>9.0</v>
      </c>
      <c r="F266" s="43"/>
    </row>
    <row r="267">
      <c r="A267" s="43" t="s">
        <v>2265</v>
      </c>
      <c r="B267" s="44">
        <f>B266+D266+5</f>
        <v>977</v>
      </c>
      <c r="C267" s="44">
        <f t="shared" si="5"/>
        <v>622</v>
      </c>
      <c r="D267" s="44">
        <v>18.0</v>
      </c>
      <c r="E267" s="44">
        <v>9.0</v>
      </c>
      <c r="F267" s="43"/>
    </row>
    <row r="268">
      <c r="A268" s="43" t="s">
        <v>935</v>
      </c>
      <c r="B268" s="44">
        <f>B267+D267+4</f>
        <v>999</v>
      </c>
      <c r="C268" s="44">
        <f t="shared" si="5"/>
        <v>622</v>
      </c>
      <c r="D268" s="44">
        <v>18.0</v>
      </c>
      <c r="E268" s="44">
        <v>9.0</v>
      </c>
      <c r="F268" s="43"/>
    </row>
    <row r="269">
      <c r="A269" s="43" t="s">
        <v>937</v>
      </c>
      <c r="B269" s="44">
        <f>B268+D268+5</f>
        <v>1022</v>
      </c>
      <c r="C269" s="44">
        <f t="shared" si="5"/>
        <v>622</v>
      </c>
      <c r="D269" s="44">
        <v>18.0</v>
      </c>
      <c r="E269" s="44">
        <v>9.0</v>
      </c>
      <c r="F269" s="43"/>
    </row>
    <row r="270">
      <c r="A270" s="43" t="s">
        <v>944</v>
      </c>
      <c r="B270" s="44">
        <f>B269+D269+4</f>
        <v>1044</v>
      </c>
      <c r="C270" s="44">
        <f t="shared" si="5"/>
        <v>622</v>
      </c>
      <c r="D270" s="44">
        <v>18.0</v>
      </c>
      <c r="E270" s="44">
        <v>9.0</v>
      </c>
      <c r="F270" s="43"/>
    </row>
    <row r="271">
      <c r="A271" s="43" t="s">
        <v>950</v>
      </c>
      <c r="B271" s="44">
        <f>B270+D270+5</f>
        <v>1067</v>
      </c>
      <c r="C271" s="44">
        <f t="shared" si="5"/>
        <v>622</v>
      </c>
      <c r="D271" s="44">
        <v>18.0</v>
      </c>
      <c r="E271" s="44">
        <v>9.0</v>
      </c>
      <c r="F271" s="43"/>
    </row>
    <row r="272">
      <c r="A272" s="43" t="s">
        <v>2266</v>
      </c>
      <c r="B272" s="44">
        <v>306.0</v>
      </c>
      <c r="C272" s="44">
        <f>C271+39</f>
        <v>661</v>
      </c>
      <c r="D272" s="44">
        <v>18.0</v>
      </c>
      <c r="E272" s="44">
        <v>9.0</v>
      </c>
      <c r="F272" s="43"/>
    </row>
    <row r="273">
      <c r="A273" s="43" t="s">
        <v>2267</v>
      </c>
      <c r="B273" s="44">
        <f>B272+D272+5</f>
        <v>329</v>
      </c>
      <c r="C273" s="44">
        <f t="shared" ref="C273:C303" si="6">C272</f>
        <v>661</v>
      </c>
      <c r="D273" s="44">
        <v>18.0</v>
      </c>
      <c r="E273" s="44">
        <v>9.0</v>
      </c>
      <c r="F273" s="43"/>
    </row>
    <row r="274">
      <c r="A274" s="43" t="s">
        <v>957</v>
      </c>
      <c r="B274" s="44">
        <f>B273+D273+4</f>
        <v>351</v>
      </c>
      <c r="C274" s="44">
        <f t="shared" si="6"/>
        <v>661</v>
      </c>
      <c r="D274" s="44">
        <v>18.0</v>
      </c>
      <c r="E274" s="44">
        <v>9.0</v>
      </c>
      <c r="F274" s="43"/>
    </row>
    <row r="275">
      <c r="A275" s="43" t="s">
        <v>963</v>
      </c>
      <c r="B275" s="44">
        <f>B274+D274+5</f>
        <v>374</v>
      </c>
      <c r="C275" s="44">
        <f t="shared" si="6"/>
        <v>661</v>
      </c>
      <c r="D275" s="44">
        <v>18.0</v>
      </c>
      <c r="E275" s="44">
        <v>9.0</v>
      </c>
      <c r="F275" s="43"/>
    </row>
    <row r="276">
      <c r="A276" s="43" t="s">
        <v>2268</v>
      </c>
      <c r="B276" s="44">
        <f>B275+D275+4</f>
        <v>396</v>
      </c>
      <c r="C276" s="44">
        <f t="shared" si="6"/>
        <v>661</v>
      </c>
      <c r="D276" s="44">
        <v>18.0</v>
      </c>
      <c r="E276" s="44">
        <v>9.0</v>
      </c>
      <c r="F276" s="43"/>
    </row>
    <row r="277">
      <c r="A277" s="43" t="s">
        <v>2269</v>
      </c>
      <c r="B277" s="44">
        <f>B276+D276+5</f>
        <v>419</v>
      </c>
      <c r="C277" s="44">
        <f t="shared" si="6"/>
        <v>661</v>
      </c>
      <c r="D277" s="44">
        <v>18.0</v>
      </c>
      <c r="E277" s="44">
        <v>9.0</v>
      </c>
      <c r="F277" s="43"/>
    </row>
    <row r="278">
      <c r="A278" s="43" t="s">
        <v>971</v>
      </c>
      <c r="B278" s="44">
        <f>B277+D277+4</f>
        <v>441</v>
      </c>
      <c r="C278" s="44">
        <f t="shared" si="6"/>
        <v>661</v>
      </c>
      <c r="D278" s="44">
        <v>18.0</v>
      </c>
      <c r="E278" s="44">
        <v>9.0</v>
      </c>
      <c r="F278" s="43"/>
    </row>
    <row r="279">
      <c r="A279" s="43" t="s">
        <v>973</v>
      </c>
      <c r="B279" s="44">
        <f>B278+D278+5</f>
        <v>464</v>
      </c>
      <c r="C279" s="44">
        <f t="shared" si="6"/>
        <v>661</v>
      </c>
      <c r="D279" s="44">
        <v>18.0</v>
      </c>
      <c r="E279" s="44">
        <v>9.0</v>
      </c>
      <c r="F279" s="43"/>
    </row>
    <row r="280">
      <c r="A280" s="43" t="s">
        <v>2270</v>
      </c>
      <c r="B280" s="44">
        <f>B279+D279+4</f>
        <v>486</v>
      </c>
      <c r="C280" s="44">
        <f t="shared" si="6"/>
        <v>661</v>
      </c>
      <c r="D280" s="44">
        <v>18.0</v>
      </c>
      <c r="E280" s="44">
        <v>9.0</v>
      </c>
      <c r="F280" s="43"/>
    </row>
    <row r="281">
      <c r="A281" s="43" t="s">
        <v>2271</v>
      </c>
      <c r="B281" s="44">
        <f>B280+D280+5</f>
        <v>509</v>
      </c>
      <c r="C281" s="44">
        <f t="shared" si="6"/>
        <v>661</v>
      </c>
      <c r="D281" s="44">
        <v>18.0</v>
      </c>
      <c r="E281" s="44">
        <v>9.0</v>
      </c>
      <c r="F281" s="43"/>
    </row>
    <row r="282">
      <c r="A282" s="43" t="s">
        <v>981</v>
      </c>
      <c r="B282" s="44">
        <f>B281+D281+4</f>
        <v>531</v>
      </c>
      <c r="C282" s="44">
        <f t="shared" si="6"/>
        <v>661</v>
      </c>
      <c r="D282" s="44">
        <v>18.0</v>
      </c>
      <c r="E282" s="44">
        <v>9.0</v>
      </c>
      <c r="F282" s="43"/>
    </row>
    <row r="283">
      <c r="A283" s="43" t="s">
        <v>984</v>
      </c>
      <c r="B283" s="44">
        <f>B282+D282+5</f>
        <v>554</v>
      </c>
      <c r="C283" s="44">
        <f t="shared" si="6"/>
        <v>661</v>
      </c>
      <c r="D283" s="44">
        <v>18.0</v>
      </c>
      <c r="E283" s="44">
        <v>9.0</v>
      </c>
      <c r="F283" s="43"/>
    </row>
    <row r="284">
      <c r="A284" s="43" t="s">
        <v>2272</v>
      </c>
      <c r="B284" s="44">
        <f>B283+D283+4</f>
        <v>576</v>
      </c>
      <c r="C284" s="44">
        <f t="shared" si="6"/>
        <v>661</v>
      </c>
      <c r="D284" s="44">
        <v>18.0</v>
      </c>
      <c r="E284" s="44">
        <v>9.0</v>
      </c>
      <c r="F284" s="43"/>
    </row>
    <row r="285">
      <c r="A285" s="43" t="s">
        <v>2273</v>
      </c>
      <c r="B285" s="44">
        <f>B284+D284+5</f>
        <v>599</v>
      </c>
      <c r="C285" s="44">
        <f t="shared" si="6"/>
        <v>661</v>
      </c>
      <c r="D285" s="44">
        <v>18.0</v>
      </c>
      <c r="E285" s="44">
        <v>9.0</v>
      </c>
      <c r="F285" s="43"/>
    </row>
    <row r="286">
      <c r="A286" s="43" t="s">
        <v>992</v>
      </c>
      <c r="B286" s="44">
        <f>B285+D285+4</f>
        <v>621</v>
      </c>
      <c r="C286" s="44">
        <f t="shared" si="6"/>
        <v>661</v>
      </c>
      <c r="D286" s="44">
        <v>18.0</v>
      </c>
      <c r="E286" s="44">
        <v>9.0</v>
      </c>
      <c r="F286" s="43"/>
    </row>
    <row r="287">
      <c r="A287" s="43" t="s">
        <v>996</v>
      </c>
      <c r="B287" s="44">
        <f>B286+D286+5</f>
        <v>644</v>
      </c>
      <c r="C287" s="44">
        <f t="shared" si="6"/>
        <v>661</v>
      </c>
      <c r="D287" s="44">
        <v>18.0</v>
      </c>
      <c r="E287" s="44">
        <v>9.0</v>
      </c>
      <c r="F287" s="43"/>
    </row>
    <row r="288">
      <c r="A288" s="43" t="s">
        <v>2274</v>
      </c>
      <c r="B288" s="44">
        <f>B287+85</f>
        <v>729</v>
      </c>
      <c r="C288" s="44">
        <f t="shared" si="6"/>
        <v>661</v>
      </c>
      <c r="D288" s="44">
        <v>18.0</v>
      </c>
      <c r="E288" s="44">
        <v>9.0</v>
      </c>
      <c r="F288" s="43"/>
    </row>
    <row r="289">
      <c r="A289" s="43" t="s">
        <v>2275</v>
      </c>
      <c r="B289" s="44">
        <f>B288+D288+5</f>
        <v>752</v>
      </c>
      <c r="C289" s="44">
        <f t="shared" si="6"/>
        <v>661</v>
      </c>
      <c r="D289" s="44">
        <v>18.0</v>
      </c>
      <c r="E289" s="44">
        <v>9.0</v>
      </c>
      <c r="F289" s="43"/>
    </row>
    <row r="290">
      <c r="A290" s="43" t="s">
        <v>2276</v>
      </c>
      <c r="B290" s="44">
        <f>B289+D289+4</f>
        <v>774</v>
      </c>
      <c r="C290" s="44">
        <f t="shared" si="6"/>
        <v>661</v>
      </c>
      <c r="D290" s="44">
        <v>18.0</v>
      </c>
      <c r="E290" s="44">
        <v>9.0</v>
      </c>
      <c r="F290" s="43"/>
    </row>
    <row r="291">
      <c r="A291" s="43" t="s">
        <v>2277</v>
      </c>
      <c r="B291" s="44">
        <f>B290+D290+5</f>
        <v>797</v>
      </c>
      <c r="C291" s="44">
        <f t="shared" si="6"/>
        <v>661</v>
      </c>
      <c r="D291" s="44">
        <v>18.0</v>
      </c>
      <c r="E291" s="44">
        <v>9.0</v>
      </c>
      <c r="F291" s="43"/>
    </row>
    <row r="292">
      <c r="A292" s="43" t="s">
        <v>2278</v>
      </c>
      <c r="B292" s="44">
        <f>B291+D291+4</f>
        <v>819</v>
      </c>
      <c r="C292" s="44">
        <f t="shared" si="6"/>
        <v>661</v>
      </c>
      <c r="D292" s="44">
        <v>18.0</v>
      </c>
      <c r="E292" s="44">
        <v>9.0</v>
      </c>
      <c r="F292" s="43"/>
    </row>
    <row r="293">
      <c r="A293" s="43" t="s">
        <v>2279</v>
      </c>
      <c r="B293" s="44">
        <f>B292+D292+5</f>
        <v>842</v>
      </c>
      <c r="C293" s="44">
        <f t="shared" si="6"/>
        <v>661</v>
      </c>
      <c r="D293" s="44">
        <v>18.0</v>
      </c>
      <c r="E293" s="44">
        <v>9.0</v>
      </c>
      <c r="F293" s="43"/>
    </row>
    <row r="294">
      <c r="A294" s="43" t="s">
        <v>2280</v>
      </c>
      <c r="B294" s="44">
        <f>B293+D293+4</f>
        <v>864</v>
      </c>
      <c r="C294" s="44">
        <f t="shared" si="6"/>
        <v>661</v>
      </c>
      <c r="D294" s="44">
        <v>18.0</v>
      </c>
      <c r="E294" s="44">
        <v>9.0</v>
      </c>
      <c r="F294" s="43"/>
    </row>
    <row r="295">
      <c r="A295" s="43" t="s">
        <v>1012</v>
      </c>
      <c r="B295" s="44">
        <f>B294+D294+5</f>
        <v>887</v>
      </c>
      <c r="C295" s="44">
        <f t="shared" si="6"/>
        <v>661</v>
      </c>
      <c r="D295" s="44">
        <v>18.0</v>
      </c>
      <c r="E295" s="44">
        <v>9.0</v>
      </c>
      <c r="F295" s="43"/>
    </row>
    <row r="296">
      <c r="A296" s="43" t="s">
        <v>2281</v>
      </c>
      <c r="B296" s="44">
        <f>B295+D295+4</f>
        <v>909</v>
      </c>
      <c r="C296" s="44">
        <f t="shared" si="6"/>
        <v>661</v>
      </c>
      <c r="D296" s="44">
        <v>18.0</v>
      </c>
      <c r="E296" s="44">
        <v>9.0</v>
      </c>
      <c r="F296" s="43"/>
    </row>
    <row r="297">
      <c r="A297" s="43" t="s">
        <v>2282</v>
      </c>
      <c r="B297" s="44">
        <f>B296+D296+5</f>
        <v>932</v>
      </c>
      <c r="C297" s="44">
        <f t="shared" si="6"/>
        <v>661</v>
      </c>
      <c r="D297" s="44">
        <v>18.0</v>
      </c>
      <c r="E297" s="44">
        <v>9.0</v>
      </c>
      <c r="F297" s="43"/>
    </row>
    <row r="298">
      <c r="A298" s="43" t="s">
        <v>1022</v>
      </c>
      <c r="B298" s="44">
        <f>B297+D297+4</f>
        <v>954</v>
      </c>
      <c r="C298" s="44">
        <f t="shared" si="6"/>
        <v>661</v>
      </c>
      <c r="D298" s="44">
        <v>18.0</v>
      </c>
      <c r="E298" s="44">
        <v>9.0</v>
      </c>
      <c r="F298" s="43"/>
    </row>
    <row r="299">
      <c r="A299" s="43" t="s">
        <v>1026</v>
      </c>
      <c r="B299" s="44">
        <f>B298+D298+5</f>
        <v>977</v>
      </c>
      <c r="C299" s="44">
        <f t="shared" si="6"/>
        <v>661</v>
      </c>
      <c r="D299" s="44">
        <v>18.0</v>
      </c>
      <c r="E299" s="44">
        <v>9.0</v>
      </c>
      <c r="F299" s="43"/>
    </row>
    <row r="300">
      <c r="A300" s="43" t="s">
        <v>1030</v>
      </c>
      <c r="B300" s="44">
        <f>B299+D299+4</f>
        <v>999</v>
      </c>
      <c r="C300" s="44">
        <f t="shared" si="6"/>
        <v>661</v>
      </c>
      <c r="D300" s="44">
        <v>18.0</v>
      </c>
      <c r="E300" s="44">
        <v>9.0</v>
      </c>
      <c r="F300" s="43"/>
    </row>
    <row r="301">
      <c r="A301" s="43" t="s">
        <v>2283</v>
      </c>
      <c r="B301" s="44">
        <f>B300+D300+5</f>
        <v>1022</v>
      </c>
      <c r="C301" s="44">
        <f t="shared" si="6"/>
        <v>661</v>
      </c>
      <c r="D301" s="44">
        <v>18.0</v>
      </c>
      <c r="E301" s="44">
        <v>9.0</v>
      </c>
      <c r="F301" s="43"/>
    </row>
    <row r="302">
      <c r="A302" s="43" t="s">
        <v>2284</v>
      </c>
      <c r="B302" s="44">
        <f>B301+D301+4</f>
        <v>1044</v>
      </c>
      <c r="C302" s="44">
        <f t="shared" si="6"/>
        <v>661</v>
      </c>
      <c r="D302" s="44">
        <v>18.0</v>
      </c>
      <c r="E302" s="44">
        <v>9.0</v>
      </c>
      <c r="F302" s="43"/>
    </row>
    <row r="303">
      <c r="A303" s="43" t="s">
        <v>1040</v>
      </c>
      <c r="B303" s="44">
        <f>B302+D302+5</f>
        <v>1067</v>
      </c>
      <c r="C303" s="44">
        <f t="shared" si="6"/>
        <v>661</v>
      </c>
      <c r="D303" s="44">
        <v>18.0</v>
      </c>
      <c r="E303" s="44">
        <v>9.0</v>
      </c>
      <c r="F303" s="43"/>
    </row>
    <row r="304">
      <c r="A304" s="43" t="s">
        <v>1045</v>
      </c>
      <c r="B304" s="44">
        <v>374.0</v>
      </c>
      <c r="C304" s="44">
        <f>C303+76</f>
        <v>737</v>
      </c>
      <c r="D304" s="44">
        <v>18.0</v>
      </c>
      <c r="E304" s="44">
        <v>9.0</v>
      </c>
      <c r="F304" s="43"/>
    </row>
    <row r="305">
      <c r="A305" s="43" t="s">
        <v>2285</v>
      </c>
      <c r="B305" s="44">
        <f>B304+D304+4</f>
        <v>396</v>
      </c>
      <c r="C305" s="44">
        <f t="shared" ref="C305:C332" si="7">C304</f>
        <v>737</v>
      </c>
      <c r="D305" s="44">
        <v>18.0</v>
      </c>
      <c r="E305" s="44">
        <v>9.0</v>
      </c>
      <c r="F305" s="43"/>
    </row>
    <row r="306">
      <c r="A306" s="43" t="s">
        <v>2286</v>
      </c>
      <c r="B306" s="44">
        <f>B305+D305+5</f>
        <v>419</v>
      </c>
      <c r="C306" s="44">
        <f t="shared" si="7"/>
        <v>737</v>
      </c>
      <c r="D306" s="44">
        <v>18.0</v>
      </c>
      <c r="E306" s="44">
        <v>9.0</v>
      </c>
      <c r="F306" s="43"/>
    </row>
    <row r="307">
      <c r="A307" s="43" t="s">
        <v>2287</v>
      </c>
      <c r="B307" s="44">
        <f>B306+D306+4</f>
        <v>441</v>
      </c>
      <c r="C307" s="44">
        <f t="shared" si="7"/>
        <v>737</v>
      </c>
      <c r="D307" s="44">
        <v>18.0</v>
      </c>
      <c r="E307" s="44">
        <v>9.0</v>
      </c>
      <c r="F307" s="43"/>
    </row>
    <row r="308">
      <c r="A308" s="43" t="s">
        <v>2288</v>
      </c>
      <c r="B308" s="44">
        <f>B307+D307+5</f>
        <v>464</v>
      </c>
      <c r="C308" s="44">
        <f t="shared" si="7"/>
        <v>737</v>
      </c>
      <c r="D308" s="44">
        <v>18.0</v>
      </c>
      <c r="E308" s="44">
        <v>9.0</v>
      </c>
      <c r="F308" s="43"/>
    </row>
    <row r="309">
      <c r="A309" s="43" t="s">
        <v>1054</v>
      </c>
      <c r="B309" s="44">
        <f>B308+D308+4</f>
        <v>486</v>
      </c>
      <c r="C309" s="44">
        <f t="shared" si="7"/>
        <v>737</v>
      </c>
      <c r="D309" s="44">
        <v>18.0</v>
      </c>
      <c r="E309" s="44">
        <v>9.0</v>
      </c>
      <c r="F309" s="43"/>
    </row>
    <row r="310">
      <c r="A310" s="43" t="s">
        <v>1057</v>
      </c>
      <c r="B310" s="44">
        <f>B309+D309+5</f>
        <v>509</v>
      </c>
      <c r="C310" s="44">
        <f t="shared" si="7"/>
        <v>737</v>
      </c>
      <c r="D310" s="44">
        <v>18.0</v>
      </c>
      <c r="E310" s="44">
        <v>9.0</v>
      </c>
      <c r="F310" s="43"/>
    </row>
    <row r="311">
      <c r="A311" s="43" t="s">
        <v>1063</v>
      </c>
      <c r="B311" s="44">
        <f>B310+D310+4</f>
        <v>531</v>
      </c>
      <c r="C311" s="44">
        <f t="shared" si="7"/>
        <v>737</v>
      </c>
      <c r="D311" s="44">
        <v>18.0</v>
      </c>
      <c r="E311" s="44">
        <v>9.0</v>
      </c>
      <c r="F311" s="43"/>
    </row>
    <row r="312">
      <c r="A312" s="43" t="s">
        <v>1068</v>
      </c>
      <c r="B312" s="44">
        <f>B311+D311+5</f>
        <v>554</v>
      </c>
      <c r="C312" s="44">
        <f t="shared" si="7"/>
        <v>737</v>
      </c>
      <c r="D312" s="44">
        <v>18.0</v>
      </c>
      <c r="E312" s="44">
        <v>9.0</v>
      </c>
      <c r="F312" s="43"/>
    </row>
    <row r="313">
      <c r="A313" s="43" t="s">
        <v>1073</v>
      </c>
      <c r="B313" s="44">
        <f>B312+D312+4</f>
        <v>576</v>
      </c>
      <c r="C313" s="44">
        <f t="shared" si="7"/>
        <v>737</v>
      </c>
      <c r="D313" s="44">
        <v>18.0</v>
      </c>
      <c r="E313" s="44">
        <v>9.0</v>
      </c>
      <c r="F313" s="43"/>
    </row>
    <row r="314">
      <c r="A314" s="43" t="s">
        <v>1078</v>
      </c>
      <c r="B314" s="44">
        <f>B313+D313+5</f>
        <v>599</v>
      </c>
      <c r="C314" s="44">
        <f t="shared" si="7"/>
        <v>737</v>
      </c>
      <c r="D314" s="44">
        <v>18.0</v>
      </c>
      <c r="E314" s="44">
        <v>9.0</v>
      </c>
      <c r="F314" s="43"/>
    </row>
    <row r="315">
      <c r="A315" s="43" t="s">
        <v>1083</v>
      </c>
      <c r="B315" s="44">
        <f>B314+D314+4</f>
        <v>621</v>
      </c>
      <c r="C315" s="44">
        <f t="shared" si="7"/>
        <v>737</v>
      </c>
      <c r="D315" s="44">
        <v>18.0</v>
      </c>
      <c r="E315" s="44">
        <v>9.0</v>
      </c>
      <c r="F315" s="43"/>
    </row>
    <row r="316">
      <c r="A316" s="43" t="s">
        <v>1088</v>
      </c>
      <c r="B316" s="44">
        <f>B315+D315+5</f>
        <v>644</v>
      </c>
      <c r="C316" s="44">
        <f t="shared" si="7"/>
        <v>737</v>
      </c>
      <c r="D316" s="44">
        <v>18.0</v>
      </c>
      <c r="E316" s="44">
        <v>9.0</v>
      </c>
      <c r="F316" s="43"/>
    </row>
    <row r="317">
      <c r="A317" s="43" t="s">
        <v>2289</v>
      </c>
      <c r="B317" s="44">
        <f>B316+85</f>
        <v>729</v>
      </c>
      <c r="C317" s="44">
        <f t="shared" si="7"/>
        <v>737</v>
      </c>
      <c r="D317" s="44">
        <v>18.0</v>
      </c>
      <c r="E317" s="44">
        <v>9.0</v>
      </c>
      <c r="F317" s="43"/>
    </row>
    <row r="318">
      <c r="A318" s="43" t="s">
        <v>2290</v>
      </c>
      <c r="B318" s="44">
        <f>B317+D317+5</f>
        <v>752</v>
      </c>
      <c r="C318" s="44">
        <f t="shared" si="7"/>
        <v>737</v>
      </c>
      <c r="D318" s="44">
        <v>18.0</v>
      </c>
      <c r="E318" s="44">
        <v>9.0</v>
      </c>
      <c r="F318" s="43"/>
    </row>
    <row r="319">
      <c r="A319" s="43" t="s">
        <v>1096</v>
      </c>
      <c r="B319" s="44">
        <f>B318+D318+4</f>
        <v>774</v>
      </c>
      <c r="C319" s="44">
        <f t="shared" si="7"/>
        <v>737</v>
      </c>
      <c r="D319" s="44">
        <v>18.0</v>
      </c>
      <c r="E319" s="44">
        <v>9.0</v>
      </c>
      <c r="F319" s="43"/>
    </row>
    <row r="320">
      <c r="A320" s="43" t="s">
        <v>1098</v>
      </c>
      <c r="B320" s="44">
        <f>B319+D319+5</f>
        <v>797</v>
      </c>
      <c r="C320" s="44">
        <f t="shared" si="7"/>
        <v>737</v>
      </c>
      <c r="D320" s="44">
        <v>18.0</v>
      </c>
      <c r="E320" s="44">
        <v>9.0</v>
      </c>
      <c r="F320" s="43"/>
    </row>
    <row r="321">
      <c r="A321" s="43" t="s">
        <v>2291</v>
      </c>
      <c r="B321" s="44">
        <f>B320+D320+4</f>
        <v>819</v>
      </c>
      <c r="C321" s="44">
        <f t="shared" si="7"/>
        <v>737</v>
      </c>
      <c r="D321" s="44">
        <v>18.0</v>
      </c>
      <c r="E321" s="44">
        <v>9.0</v>
      </c>
      <c r="F321" s="43"/>
    </row>
    <row r="322">
      <c r="A322" s="43" t="s">
        <v>2292</v>
      </c>
      <c r="B322" s="44">
        <f>B321+D321+5</f>
        <v>842</v>
      </c>
      <c r="C322" s="44">
        <f t="shared" si="7"/>
        <v>737</v>
      </c>
      <c r="D322" s="44">
        <v>18.0</v>
      </c>
      <c r="E322" s="44">
        <v>9.0</v>
      </c>
      <c r="F322" s="43"/>
    </row>
    <row r="323">
      <c r="A323" s="43" t="s">
        <v>1105</v>
      </c>
      <c r="B323" s="44">
        <f>B322+D322+4</f>
        <v>864</v>
      </c>
      <c r="C323" s="44">
        <f t="shared" si="7"/>
        <v>737</v>
      </c>
      <c r="D323" s="44">
        <v>18.0</v>
      </c>
      <c r="E323" s="44">
        <v>9.0</v>
      </c>
      <c r="F323" s="43"/>
    </row>
    <row r="324">
      <c r="A324" s="43" t="s">
        <v>1111</v>
      </c>
      <c r="B324" s="44">
        <f>B323+D323+5</f>
        <v>887</v>
      </c>
      <c r="C324" s="44">
        <f t="shared" si="7"/>
        <v>737</v>
      </c>
      <c r="D324" s="44">
        <v>18.0</v>
      </c>
      <c r="E324" s="44">
        <v>9.0</v>
      </c>
      <c r="F324" s="43"/>
    </row>
    <row r="325">
      <c r="A325" s="43" t="s">
        <v>1116</v>
      </c>
      <c r="B325" s="44">
        <f>B324+D324+4</f>
        <v>909</v>
      </c>
      <c r="C325" s="44">
        <f t="shared" si="7"/>
        <v>737</v>
      </c>
      <c r="D325" s="44">
        <v>18.0</v>
      </c>
      <c r="E325" s="44">
        <v>9.0</v>
      </c>
      <c r="F325" s="43"/>
    </row>
    <row r="326">
      <c r="A326" s="43" t="s">
        <v>1125</v>
      </c>
      <c r="B326" s="44">
        <f>B325+D325+5</f>
        <v>932</v>
      </c>
      <c r="C326" s="44">
        <f t="shared" si="7"/>
        <v>737</v>
      </c>
      <c r="D326" s="44">
        <v>18.0</v>
      </c>
      <c r="E326" s="44">
        <v>9.0</v>
      </c>
      <c r="F326" s="43"/>
    </row>
    <row r="327">
      <c r="A327" s="43" t="s">
        <v>1129</v>
      </c>
      <c r="B327" s="44">
        <f>B326+D326+4</f>
        <v>954</v>
      </c>
      <c r="C327" s="44">
        <f t="shared" si="7"/>
        <v>737</v>
      </c>
      <c r="D327" s="44">
        <v>18.0</v>
      </c>
      <c r="E327" s="44">
        <v>9.0</v>
      </c>
      <c r="F327" s="43"/>
    </row>
    <row r="328">
      <c r="A328" s="43" t="s">
        <v>1132</v>
      </c>
      <c r="B328" s="44">
        <f>B327+D327+5</f>
        <v>977</v>
      </c>
      <c r="C328" s="44">
        <f t="shared" si="7"/>
        <v>737</v>
      </c>
      <c r="D328" s="44">
        <v>18.0</v>
      </c>
      <c r="E328" s="44">
        <v>9.0</v>
      </c>
      <c r="F328" s="43"/>
    </row>
    <row r="329">
      <c r="A329" s="43" t="s">
        <v>1137</v>
      </c>
      <c r="B329" s="44">
        <f>B328+D328+4</f>
        <v>999</v>
      </c>
      <c r="C329" s="44">
        <f t="shared" si="7"/>
        <v>737</v>
      </c>
      <c r="D329" s="44">
        <v>18.0</v>
      </c>
      <c r="E329" s="44">
        <v>9.0</v>
      </c>
      <c r="F329" s="43"/>
    </row>
    <row r="330">
      <c r="A330" s="43" t="s">
        <v>1140</v>
      </c>
      <c r="B330" s="44">
        <f>B329+D329+5</f>
        <v>1022</v>
      </c>
      <c r="C330" s="44">
        <f t="shared" si="7"/>
        <v>737</v>
      </c>
      <c r="D330" s="44">
        <v>18.0</v>
      </c>
      <c r="E330" s="44">
        <v>9.0</v>
      </c>
      <c r="F330" s="43"/>
    </row>
    <row r="331">
      <c r="A331" s="43" t="s">
        <v>1143</v>
      </c>
      <c r="B331" s="44">
        <f>B330+D330+4</f>
        <v>1044</v>
      </c>
      <c r="C331" s="44">
        <f t="shared" si="7"/>
        <v>737</v>
      </c>
      <c r="D331" s="44">
        <v>18.0</v>
      </c>
      <c r="E331" s="44">
        <v>9.0</v>
      </c>
      <c r="F331" s="43"/>
    </row>
    <row r="332">
      <c r="A332" s="43" t="s">
        <v>1146</v>
      </c>
      <c r="B332" s="44">
        <f>B331+D331+5</f>
        <v>1067</v>
      </c>
      <c r="C332" s="44">
        <f t="shared" si="7"/>
        <v>737</v>
      </c>
      <c r="D332" s="44">
        <v>18.0</v>
      </c>
      <c r="E332" s="44">
        <v>9.0</v>
      </c>
      <c r="F332" s="43"/>
    </row>
    <row r="333">
      <c r="A333" s="43" t="s">
        <v>1151</v>
      </c>
      <c r="B333" s="44">
        <v>374.0</v>
      </c>
      <c r="C333" s="44">
        <f>C332+39</f>
        <v>776</v>
      </c>
      <c r="D333" s="44">
        <v>18.0</v>
      </c>
      <c r="E333" s="44">
        <v>9.0</v>
      </c>
      <c r="F333" s="43"/>
    </row>
    <row r="334">
      <c r="A334" s="43" t="s">
        <v>2293</v>
      </c>
      <c r="B334" s="44">
        <f>B333+D333+4</f>
        <v>396</v>
      </c>
      <c r="C334" s="44">
        <f t="shared" ref="C334:C361" si="8">C333</f>
        <v>776</v>
      </c>
      <c r="D334" s="44">
        <v>18.0</v>
      </c>
      <c r="E334" s="44">
        <v>9.0</v>
      </c>
      <c r="F334" s="43"/>
    </row>
    <row r="335">
      <c r="A335" s="43" t="s">
        <v>2294</v>
      </c>
      <c r="B335" s="44">
        <f>B334+D334+5</f>
        <v>419</v>
      </c>
      <c r="C335" s="44">
        <f t="shared" si="8"/>
        <v>776</v>
      </c>
      <c r="D335" s="44">
        <v>18.0</v>
      </c>
      <c r="E335" s="44">
        <v>9.0</v>
      </c>
      <c r="F335" s="43"/>
    </row>
    <row r="336">
      <c r="A336" s="43" t="s">
        <v>2295</v>
      </c>
      <c r="B336" s="44">
        <f>B335+D335+4</f>
        <v>441</v>
      </c>
      <c r="C336" s="44">
        <f t="shared" si="8"/>
        <v>776</v>
      </c>
      <c r="D336" s="44">
        <v>18.0</v>
      </c>
      <c r="E336" s="44">
        <v>9.0</v>
      </c>
      <c r="F336" s="43"/>
    </row>
    <row r="337">
      <c r="A337" s="43" t="s">
        <v>2296</v>
      </c>
      <c r="B337" s="44">
        <f>B336+D336+5</f>
        <v>464</v>
      </c>
      <c r="C337" s="44">
        <f t="shared" si="8"/>
        <v>776</v>
      </c>
      <c r="D337" s="44">
        <v>18.0</v>
      </c>
      <c r="E337" s="44">
        <v>9.0</v>
      </c>
      <c r="F337" s="43"/>
    </row>
    <row r="338">
      <c r="A338" s="43" t="s">
        <v>1166</v>
      </c>
      <c r="B338" s="44">
        <f>B337+D337+4</f>
        <v>486</v>
      </c>
      <c r="C338" s="44">
        <f t="shared" si="8"/>
        <v>776</v>
      </c>
      <c r="D338" s="44">
        <v>18.0</v>
      </c>
      <c r="E338" s="44">
        <v>9.0</v>
      </c>
      <c r="F338" s="43"/>
    </row>
    <row r="339">
      <c r="A339" s="43" t="s">
        <v>1171</v>
      </c>
      <c r="B339" s="44">
        <f>B338+D338+5</f>
        <v>509</v>
      </c>
      <c r="C339" s="44">
        <f t="shared" si="8"/>
        <v>776</v>
      </c>
      <c r="D339" s="44">
        <v>18.0</v>
      </c>
      <c r="E339" s="44">
        <v>9.0</v>
      </c>
      <c r="F339" s="43"/>
    </row>
    <row r="340">
      <c r="A340" s="43" t="s">
        <v>1174</v>
      </c>
      <c r="B340" s="44">
        <f>B339+D339+4</f>
        <v>531</v>
      </c>
      <c r="C340" s="44">
        <f t="shared" si="8"/>
        <v>776</v>
      </c>
      <c r="D340" s="44">
        <v>18.0</v>
      </c>
      <c r="E340" s="44">
        <v>9.0</v>
      </c>
      <c r="F340" s="43"/>
    </row>
    <row r="341">
      <c r="A341" s="43" t="s">
        <v>1179</v>
      </c>
      <c r="B341" s="44">
        <f>B340+D340+5</f>
        <v>554</v>
      </c>
      <c r="C341" s="44">
        <f t="shared" si="8"/>
        <v>776</v>
      </c>
      <c r="D341" s="44">
        <v>18.0</v>
      </c>
      <c r="E341" s="44">
        <v>9.0</v>
      </c>
      <c r="F341" s="43"/>
    </row>
    <row r="342">
      <c r="A342" s="43" t="s">
        <v>1182</v>
      </c>
      <c r="B342" s="44">
        <f>B341+D341+4</f>
        <v>576</v>
      </c>
      <c r="C342" s="44">
        <f t="shared" si="8"/>
        <v>776</v>
      </c>
      <c r="D342" s="44">
        <v>18.0</v>
      </c>
      <c r="E342" s="44">
        <v>9.0</v>
      </c>
      <c r="F342" s="43"/>
    </row>
    <row r="343">
      <c r="A343" s="43" t="s">
        <v>1187</v>
      </c>
      <c r="B343" s="44">
        <f>B342+D342+5</f>
        <v>599</v>
      </c>
      <c r="C343" s="44">
        <f t="shared" si="8"/>
        <v>776</v>
      </c>
      <c r="D343" s="44">
        <v>18.0</v>
      </c>
      <c r="E343" s="44">
        <v>9.0</v>
      </c>
      <c r="F343" s="43"/>
    </row>
    <row r="344">
      <c r="A344" s="43" t="s">
        <v>2297</v>
      </c>
      <c r="B344" s="44">
        <f>B343+D343+4</f>
        <v>621</v>
      </c>
      <c r="C344" s="44">
        <f t="shared" si="8"/>
        <v>776</v>
      </c>
      <c r="D344" s="44">
        <v>18.0</v>
      </c>
      <c r="E344" s="44">
        <v>9.0</v>
      </c>
      <c r="F344" s="43"/>
    </row>
    <row r="345">
      <c r="A345" s="43" t="s">
        <v>2298</v>
      </c>
      <c r="B345" s="44">
        <f>B344+D344+5</f>
        <v>644</v>
      </c>
      <c r="C345" s="44">
        <f t="shared" si="8"/>
        <v>776</v>
      </c>
      <c r="D345" s="44">
        <v>18.0</v>
      </c>
      <c r="E345" s="44">
        <v>9.0</v>
      </c>
      <c r="F345" s="43"/>
    </row>
    <row r="346">
      <c r="A346" s="43" t="s">
        <v>1196</v>
      </c>
      <c r="B346" s="44">
        <f>B345+85</f>
        <v>729</v>
      </c>
      <c r="C346" s="44">
        <f t="shared" si="8"/>
        <v>776</v>
      </c>
      <c r="D346" s="44">
        <v>18.0</v>
      </c>
      <c r="E346" s="44">
        <v>9.0</v>
      </c>
      <c r="F346" s="43"/>
    </row>
    <row r="347">
      <c r="A347" s="43" t="s">
        <v>1201</v>
      </c>
      <c r="B347" s="44">
        <f>B346+D346+5</f>
        <v>752</v>
      </c>
      <c r="C347" s="44">
        <f t="shared" si="8"/>
        <v>776</v>
      </c>
      <c r="D347" s="44">
        <v>18.0</v>
      </c>
      <c r="E347" s="44">
        <v>9.0</v>
      </c>
      <c r="F347" s="43"/>
    </row>
    <row r="348">
      <c r="A348" s="43" t="s">
        <v>1204</v>
      </c>
      <c r="B348" s="44">
        <f>B347+D347+4</f>
        <v>774</v>
      </c>
      <c r="C348" s="44">
        <f t="shared" si="8"/>
        <v>776</v>
      </c>
      <c r="D348" s="44">
        <v>18.0</v>
      </c>
      <c r="E348" s="44">
        <v>9.0</v>
      </c>
      <c r="F348" s="43"/>
    </row>
    <row r="349">
      <c r="A349" s="43" t="s">
        <v>1208</v>
      </c>
      <c r="B349" s="44">
        <f>B348+D348+5</f>
        <v>797</v>
      </c>
      <c r="C349" s="44">
        <f t="shared" si="8"/>
        <v>776</v>
      </c>
      <c r="D349" s="44">
        <v>18.0</v>
      </c>
      <c r="E349" s="44">
        <v>9.0</v>
      </c>
      <c r="F349" s="43"/>
    </row>
    <row r="350">
      <c r="A350" s="43" t="s">
        <v>1211</v>
      </c>
      <c r="B350" s="44">
        <f>B349+D349+4</f>
        <v>819</v>
      </c>
      <c r="C350" s="44">
        <f t="shared" si="8"/>
        <v>776</v>
      </c>
      <c r="D350" s="44">
        <v>18.0</v>
      </c>
      <c r="E350" s="44">
        <v>9.0</v>
      </c>
      <c r="F350" s="43"/>
    </row>
    <row r="351">
      <c r="A351" s="43" t="s">
        <v>1214</v>
      </c>
      <c r="B351" s="44">
        <f>B350+D350+5</f>
        <v>842</v>
      </c>
      <c r="C351" s="44">
        <f t="shared" si="8"/>
        <v>776</v>
      </c>
      <c r="D351" s="44">
        <v>18.0</v>
      </c>
      <c r="E351" s="44">
        <v>9.0</v>
      </c>
      <c r="F351" s="43"/>
    </row>
    <row r="352">
      <c r="A352" s="43" t="s">
        <v>1218</v>
      </c>
      <c r="B352" s="44">
        <f>B351+D351+4</f>
        <v>864</v>
      </c>
      <c r="C352" s="44">
        <f t="shared" si="8"/>
        <v>776</v>
      </c>
      <c r="D352" s="44">
        <v>18.0</v>
      </c>
      <c r="E352" s="44">
        <v>9.0</v>
      </c>
      <c r="F352" s="43"/>
    </row>
    <row r="353">
      <c r="A353" s="43" t="s">
        <v>2299</v>
      </c>
      <c r="B353" s="44">
        <f>B352+D352+5</f>
        <v>887</v>
      </c>
      <c r="C353" s="44">
        <f t="shared" si="8"/>
        <v>776</v>
      </c>
      <c r="D353" s="44">
        <v>18.0</v>
      </c>
      <c r="E353" s="44">
        <v>9.0</v>
      </c>
      <c r="F353" s="43"/>
    </row>
    <row r="354">
      <c r="A354" s="43" t="s">
        <v>2300</v>
      </c>
      <c r="B354" s="44">
        <f>B353+D353+4</f>
        <v>909</v>
      </c>
      <c r="C354" s="44">
        <f t="shared" si="8"/>
        <v>776</v>
      </c>
      <c r="D354" s="44">
        <v>18.0</v>
      </c>
      <c r="E354" s="44">
        <v>9.0</v>
      </c>
      <c r="F354" s="43"/>
    </row>
    <row r="355">
      <c r="A355" s="43" t="s">
        <v>1237</v>
      </c>
      <c r="B355" s="44">
        <f>B354+D354+5</f>
        <v>932</v>
      </c>
      <c r="C355" s="44">
        <f t="shared" si="8"/>
        <v>776</v>
      </c>
      <c r="D355" s="44">
        <v>18.0</v>
      </c>
      <c r="E355" s="44">
        <v>9.0</v>
      </c>
      <c r="F355" s="43"/>
    </row>
    <row r="356">
      <c r="A356" s="43" t="s">
        <v>1242</v>
      </c>
      <c r="B356" s="44">
        <f>B355+D355+4</f>
        <v>954</v>
      </c>
      <c r="C356" s="44">
        <f t="shared" si="8"/>
        <v>776</v>
      </c>
      <c r="D356" s="44">
        <v>18.0</v>
      </c>
      <c r="E356" s="44">
        <v>9.0</v>
      </c>
      <c r="F356" s="43"/>
    </row>
    <row r="357">
      <c r="A357" s="43" t="s">
        <v>1247</v>
      </c>
      <c r="B357" s="44">
        <f>B356+D356+5</f>
        <v>977</v>
      </c>
      <c r="C357" s="44">
        <f t="shared" si="8"/>
        <v>776</v>
      </c>
      <c r="D357" s="44">
        <v>18.0</v>
      </c>
      <c r="E357" s="44">
        <v>9.0</v>
      </c>
      <c r="F357" s="43"/>
    </row>
    <row r="358">
      <c r="A358" s="43" t="s">
        <v>1252</v>
      </c>
      <c r="B358" s="44">
        <f>B357+D357+4</f>
        <v>999</v>
      </c>
      <c r="C358" s="44">
        <f t="shared" si="8"/>
        <v>776</v>
      </c>
      <c r="D358" s="44">
        <v>18.0</v>
      </c>
      <c r="E358" s="44">
        <v>9.0</v>
      </c>
      <c r="F358" s="43"/>
    </row>
    <row r="359">
      <c r="A359" s="43" t="s">
        <v>1256</v>
      </c>
      <c r="B359" s="44">
        <f>B358+D358+5</f>
        <v>1022</v>
      </c>
      <c r="C359" s="44">
        <f t="shared" si="8"/>
        <v>776</v>
      </c>
      <c r="D359" s="44">
        <v>18.0</v>
      </c>
      <c r="E359" s="44">
        <v>9.0</v>
      </c>
      <c r="F359" s="43"/>
    </row>
    <row r="360">
      <c r="A360" s="43" t="s">
        <v>1261</v>
      </c>
      <c r="B360" s="44">
        <f>B359+D359+4</f>
        <v>1044</v>
      </c>
      <c r="C360" s="44">
        <f t="shared" si="8"/>
        <v>776</v>
      </c>
      <c r="D360" s="44">
        <v>18.0</v>
      </c>
      <c r="E360" s="44">
        <v>9.0</v>
      </c>
      <c r="F360" s="43"/>
    </row>
    <row r="361">
      <c r="A361" s="43" t="s">
        <v>1265</v>
      </c>
      <c r="B361" s="44">
        <f>B360+D360+5</f>
        <v>1067</v>
      </c>
      <c r="C361" s="44">
        <f t="shared" si="8"/>
        <v>776</v>
      </c>
      <c r="D361" s="44">
        <v>18.0</v>
      </c>
      <c r="E361" s="44">
        <v>9.0</v>
      </c>
      <c r="F361" s="43"/>
    </row>
    <row r="362">
      <c r="A362" s="43" t="s">
        <v>1359</v>
      </c>
      <c r="B362" s="44">
        <v>1205.0</v>
      </c>
      <c r="C362" s="44">
        <v>150.0</v>
      </c>
      <c r="D362" s="44">
        <v>9.0</v>
      </c>
      <c r="E362" s="44">
        <v>18.0</v>
      </c>
      <c r="F362" s="43"/>
    </row>
    <row r="363">
      <c r="A363" s="43" t="s">
        <v>1356</v>
      </c>
      <c r="B363" s="44">
        <f t="shared" ref="B363:B387" si="9">B362</f>
        <v>1205</v>
      </c>
      <c r="C363" s="44">
        <f>C362+E362+5</f>
        <v>173</v>
      </c>
      <c r="D363" s="44">
        <v>9.0</v>
      </c>
      <c r="E363" s="44">
        <v>18.0</v>
      </c>
      <c r="F363" s="43"/>
    </row>
    <row r="364">
      <c r="A364" s="43" t="s">
        <v>1352</v>
      </c>
      <c r="B364" s="44">
        <f t="shared" si="9"/>
        <v>1205</v>
      </c>
      <c r="C364" s="44">
        <f>C363+E363+4</f>
        <v>195</v>
      </c>
      <c r="D364" s="44">
        <v>9.0</v>
      </c>
      <c r="E364" s="44">
        <v>18.0</v>
      </c>
      <c r="F364" s="43"/>
    </row>
    <row r="365">
      <c r="A365" s="43" t="s">
        <v>1349</v>
      </c>
      <c r="B365" s="44">
        <f t="shared" si="9"/>
        <v>1205</v>
      </c>
      <c r="C365" s="44">
        <f>C364+E364+5</f>
        <v>218</v>
      </c>
      <c r="D365" s="44">
        <v>9.0</v>
      </c>
      <c r="E365" s="44">
        <v>18.0</v>
      </c>
      <c r="F365" s="43"/>
    </row>
    <row r="366">
      <c r="A366" s="43" t="s">
        <v>1347</v>
      </c>
      <c r="B366" s="44">
        <f t="shared" si="9"/>
        <v>1205</v>
      </c>
      <c r="C366" s="44">
        <f>C365+E365+4</f>
        <v>240</v>
      </c>
      <c r="D366" s="44">
        <v>9.0</v>
      </c>
      <c r="E366" s="44">
        <v>18.0</v>
      </c>
      <c r="F366" s="43"/>
    </row>
    <row r="367">
      <c r="A367" s="43" t="s">
        <v>1342</v>
      </c>
      <c r="B367" s="44">
        <f t="shared" si="9"/>
        <v>1205</v>
      </c>
      <c r="C367" s="44">
        <f>C366+E366+5</f>
        <v>263</v>
      </c>
      <c r="D367" s="44">
        <v>9.0</v>
      </c>
      <c r="E367" s="44">
        <v>18.0</v>
      </c>
      <c r="F367" s="43"/>
    </row>
    <row r="368">
      <c r="A368" s="43" t="s">
        <v>1338</v>
      </c>
      <c r="B368" s="44">
        <f t="shared" si="9"/>
        <v>1205</v>
      </c>
      <c r="C368" s="44">
        <f>C367+E367+4</f>
        <v>285</v>
      </c>
      <c r="D368" s="44">
        <v>9.0</v>
      </c>
      <c r="E368" s="44">
        <v>18.0</v>
      </c>
      <c r="F368" s="43"/>
    </row>
    <row r="369">
      <c r="A369" s="43" t="s">
        <v>2301</v>
      </c>
      <c r="B369" s="44">
        <f t="shared" si="9"/>
        <v>1205</v>
      </c>
      <c r="C369" s="44">
        <f>C368+E368+5</f>
        <v>308</v>
      </c>
      <c r="D369" s="44">
        <v>9.0</v>
      </c>
      <c r="E369" s="44">
        <v>18.0</v>
      </c>
      <c r="F369" s="43"/>
    </row>
    <row r="370">
      <c r="A370" s="43" t="s">
        <v>2302</v>
      </c>
      <c r="B370" s="44">
        <f t="shared" si="9"/>
        <v>1205</v>
      </c>
      <c r="C370" s="44">
        <f>C369+E369+4</f>
        <v>330</v>
      </c>
      <c r="D370" s="44">
        <v>9.0</v>
      </c>
      <c r="E370" s="44">
        <v>18.0</v>
      </c>
      <c r="F370" s="43"/>
    </row>
    <row r="371">
      <c r="A371" s="43" t="s">
        <v>1330</v>
      </c>
      <c r="B371" s="44">
        <f t="shared" si="9"/>
        <v>1205</v>
      </c>
      <c r="C371" s="44">
        <f>C370+E370+5</f>
        <v>353</v>
      </c>
      <c r="D371" s="44">
        <v>9.0</v>
      </c>
      <c r="E371" s="44">
        <v>18.0</v>
      </c>
      <c r="F371" s="43"/>
    </row>
    <row r="372">
      <c r="A372" s="43" t="s">
        <v>1327</v>
      </c>
      <c r="B372" s="44">
        <f t="shared" si="9"/>
        <v>1205</v>
      </c>
      <c r="C372" s="44">
        <f>C371+E371+4</f>
        <v>375</v>
      </c>
      <c r="D372" s="44">
        <v>9.0</v>
      </c>
      <c r="E372" s="44">
        <v>18.0</v>
      </c>
      <c r="F372" s="43"/>
    </row>
    <row r="373">
      <c r="A373" s="43" t="s">
        <v>2303</v>
      </c>
      <c r="B373" s="44">
        <f t="shared" si="9"/>
        <v>1205</v>
      </c>
      <c r="C373" s="44">
        <f>C372+E372+5</f>
        <v>398</v>
      </c>
      <c r="D373" s="44">
        <v>9.0</v>
      </c>
      <c r="E373" s="44">
        <v>18.0</v>
      </c>
      <c r="F373" s="43"/>
    </row>
    <row r="374">
      <c r="A374" s="43" t="s">
        <v>2304</v>
      </c>
      <c r="B374" s="44">
        <f t="shared" si="9"/>
        <v>1205</v>
      </c>
      <c r="C374" s="44">
        <f>C373+E373+4</f>
        <v>420</v>
      </c>
      <c r="D374" s="44">
        <v>9.0</v>
      </c>
      <c r="E374" s="44">
        <v>18.0</v>
      </c>
      <c r="F374" s="43"/>
    </row>
    <row r="375">
      <c r="A375" s="43" t="s">
        <v>1317</v>
      </c>
      <c r="B375" s="44">
        <f t="shared" si="9"/>
        <v>1205</v>
      </c>
      <c r="C375" s="44">
        <f>C374+E374+69</f>
        <v>507</v>
      </c>
      <c r="D375" s="44">
        <v>9.0</v>
      </c>
      <c r="E375" s="44">
        <v>18.0</v>
      </c>
      <c r="F375" s="43"/>
    </row>
    <row r="376">
      <c r="A376" s="43" t="s">
        <v>1313</v>
      </c>
      <c r="B376" s="44">
        <f t="shared" si="9"/>
        <v>1205</v>
      </c>
      <c r="C376" s="44">
        <f>C375+E375+5</f>
        <v>530</v>
      </c>
      <c r="D376" s="44">
        <v>9.0</v>
      </c>
      <c r="E376" s="44">
        <v>18.0</v>
      </c>
      <c r="F376" s="43"/>
    </row>
    <row r="377">
      <c r="A377" s="43" t="s">
        <v>1308</v>
      </c>
      <c r="B377" s="44">
        <f t="shared" si="9"/>
        <v>1205</v>
      </c>
      <c r="C377" s="44">
        <f>C376+E376+4</f>
        <v>552</v>
      </c>
      <c r="D377" s="44">
        <v>9.0</v>
      </c>
      <c r="E377" s="44">
        <v>18.0</v>
      </c>
      <c r="F377" s="43"/>
    </row>
    <row r="378">
      <c r="A378" s="43" t="s">
        <v>1303</v>
      </c>
      <c r="B378" s="44">
        <f t="shared" si="9"/>
        <v>1205</v>
      </c>
      <c r="C378" s="44">
        <f>C377+E377+5</f>
        <v>575</v>
      </c>
      <c r="D378" s="44">
        <v>9.0</v>
      </c>
      <c r="E378" s="44">
        <v>18.0</v>
      </c>
      <c r="F378" s="43"/>
    </row>
    <row r="379">
      <c r="A379" s="43" t="s">
        <v>1301</v>
      </c>
      <c r="B379" s="44">
        <f t="shared" si="9"/>
        <v>1205</v>
      </c>
      <c r="C379" s="44">
        <f>C378+E378+4</f>
        <v>597</v>
      </c>
      <c r="D379" s="44">
        <v>9.0</v>
      </c>
      <c r="E379" s="44">
        <v>18.0</v>
      </c>
      <c r="F379" s="43"/>
    </row>
    <row r="380">
      <c r="A380" s="43" t="s">
        <v>1298</v>
      </c>
      <c r="B380" s="44">
        <f t="shared" si="9"/>
        <v>1205</v>
      </c>
      <c r="C380" s="44">
        <f>C379+E379+5</f>
        <v>620</v>
      </c>
      <c r="D380" s="44">
        <v>9.0</v>
      </c>
      <c r="E380" s="44">
        <v>18.0</v>
      </c>
      <c r="F380" s="43"/>
    </row>
    <row r="381">
      <c r="A381" s="43" t="s">
        <v>1292</v>
      </c>
      <c r="B381" s="44">
        <f t="shared" si="9"/>
        <v>1205</v>
      </c>
      <c r="C381" s="44">
        <f>C380+E380+4</f>
        <v>642</v>
      </c>
      <c r="D381" s="44">
        <v>9.0</v>
      </c>
      <c r="E381" s="44">
        <v>18.0</v>
      </c>
      <c r="F381" s="43"/>
    </row>
    <row r="382">
      <c r="A382" s="43" t="s">
        <v>1289</v>
      </c>
      <c r="B382" s="44">
        <f t="shared" si="9"/>
        <v>1205</v>
      </c>
      <c r="C382" s="44">
        <f>C381+E381+5</f>
        <v>665</v>
      </c>
      <c r="D382" s="44">
        <v>9.0</v>
      </c>
      <c r="E382" s="44">
        <v>18.0</v>
      </c>
      <c r="F382" s="43"/>
    </row>
    <row r="383">
      <c r="A383" s="43" t="s">
        <v>1283</v>
      </c>
      <c r="B383" s="44">
        <f t="shared" si="9"/>
        <v>1205</v>
      </c>
      <c r="C383" s="44">
        <f>C382+E382+4</f>
        <v>687</v>
      </c>
      <c r="D383" s="44">
        <v>9.0</v>
      </c>
      <c r="E383" s="44">
        <v>18.0</v>
      </c>
      <c r="F383" s="43"/>
    </row>
    <row r="384">
      <c r="A384" s="43" t="s">
        <v>1281</v>
      </c>
      <c r="B384" s="44">
        <f t="shared" si="9"/>
        <v>1205</v>
      </c>
      <c r="C384" s="44">
        <f>C383+E383+5</f>
        <v>710</v>
      </c>
      <c r="D384" s="44">
        <v>9.0</v>
      </c>
      <c r="E384" s="44">
        <v>18.0</v>
      </c>
      <c r="F384" s="43"/>
    </row>
    <row r="385">
      <c r="A385" s="43" t="s">
        <v>1276</v>
      </c>
      <c r="B385" s="44">
        <f t="shared" si="9"/>
        <v>1205</v>
      </c>
      <c r="C385" s="44">
        <f>C384+E384+4</f>
        <v>732</v>
      </c>
      <c r="D385" s="44">
        <v>9.0</v>
      </c>
      <c r="E385" s="44">
        <v>18.0</v>
      </c>
      <c r="F385" s="43"/>
    </row>
    <row r="386">
      <c r="A386" s="43" t="s">
        <v>1273</v>
      </c>
      <c r="B386" s="44">
        <f t="shared" si="9"/>
        <v>1205</v>
      </c>
      <c r="C386" s="44">
        <f>C385+E385+5</f>
        <v>755</v>
      </c>
      <c r="D386" s="44">
        <v>9.0</v>
      </c>
      <c r="E386" s="44">
        <v>18.0</v>
      </c>
      <c r="F386" s="43"/>
    </row>
    <row r="387">
      <c r="A387" s="43" t="s">
        <v>1269</v>
      </c>
      <c r="B387" s="44">
        <f t="shared" si="9"/>
        <v>1205</v>
      </c>
      <c r="C387" s="44">
        <f>C386+E386+4</f>
        <v>777</v>
      </c>
      <c r="D387" s="44">
        <v>9.0</v>
      </c>
      <c r="E387" s="44">
        <v>18.0</v>
      </c>
      <c r="F387" s="43"/>
    </row>
    <row r="388">
      <c r="A388" s="43" t="s">
        <v>2305</v>
      </c>
      <c r="B388" s="44">
        <f>B387+D387+30</f>
        <v>1244</v>
      </c>
      <c r="C388" s="44">
        <v>150.0</v>
      </c>
      <c r="D388" s="44">
        <v>9.0</v>
      </c>
      <c r="E388" s="44">
        <v>18.0</v>
      </c>
      <c r="F388" s="43"/>
    </row>
    <row r="389">
      <c r="A389" s="43" t="s">
        <v>2306</v>
      </c>
      <c r="B389" s="44">
        <f t="shared" ref="B389:B413" si="10">B388</f>
        <v>1244</v>
      </c>
      <c r="C389" s="44">
        <f>C388+E388+5</f>
        <v>173</v>
      </c>
      <c r="D389" s="44">
        <v>9.0</v>
      </c>
      <c r="E389" s="44">
        <v>18.0</v>
      </c>
      <c r="F389" s="43"/>
    </row>
    <row r="390">
      <c r="A390" s="43" t="s">
        <v>1445</v>
      </c>
      <c r="B390" s="44">
        <f t="shared" si="10"/>
        <v>1244</v>
      </c>
      <c r="C390" s="44">
        <f>C389+E389+4</f>
        <v>195</v>
      </c>
      <c r="D390" s="44">
        <v>9.0</v>
      </c>
      <c r="E390" s="44">
        <v>18.0</v>
      </c>
      <c r="F390" s="43"/>
    </row>
    <row r="391">
      <c r="A391" s="43" t="s">
        <v>1441</v>
      </c>
      <c r="B391" s="44">
        <f t="shared" si="10"/>
        <v>1244</v>
      </c>
      <c r="C391" s="44">
        <f>C390+E390+5</f>
        <v>218</v>
      </c>
      <c r="D391" s="44">
        <v>9.0</v>
      </c>
      <c r="E391" s="44">
        <v>18.0</v>
      </c>
      <c r="F391" s="43"/>
    </row>
    <row r="392">
      <c r="A392" s="43" t="s">
        <v>1435</v>
      </c>
      <c r="B392" s="44">
        <f t="shared" si="10"/>
        <v>1244</v>
      </c>
      <c r="C392" s="44">
        <f>C391+E391+4</f>
        <v>240</v>
      </c>
      <c r="D392" s="44">
        <v>9.0</v>
      </c>
      <c r="E392" s="44">
        <v>18.0</v>
      </c>
      <c r="F392" s="43"/>
    </row>
    <row r="393">
      <c r="A393" s="43" t="s">
        <v>1430</v>
      </c>
      <c r="B393" s="44">
        <f t="shared" si="10"/>
        <v>1244</v>
      </c>
      <c r="C393" s="44">
        <f>C392+E392+5</f>
        <v>263</v>
      </c>
      <c r="D393" s="44">
        <v>9.0</v>
      </c>
      <c r="E393" s="44">
        <v>18.0</v>
      </c>
      <c r="F393" s="43"/>
    </row>
    <row r="394">
      <c r="A394" s="43" t="s">
        <v>1426</v>
      </c>
      <c r="B394" s="44">
        <f t="shared" si="10"/>
        <v>1244</v>
      </c>
      <c r="C394" s="44">
        <f>C393+E393+4</f>
        <v>285</v>
      </c>
      <c r="D394" s="44">
        <v>9.0</v>
      </c>
      <c r="E394" s="44">
        <v>18.0</v>
      </c>
      <c r="F394" s="43"/>
    </row>
    <row r="395">
      <c r="A395" s="43" t="s">
        <v>1422</v>
      </c>
      <c r="B395" s="44">
        <f t="shared" si="10"/>
        <v>1244</v>
      </c>
      <c r="C395" s="44">
        <f>C394+E394+5</f>
        <v>308</v>
      </c>
      <c r="D395" s="44">
        <v>9.0</v>
      </c>
      <c r="E395" s="44">
        <v>18.0</v>
      </c>
      <c r="F395" s="43"/>
    </row>
    <row r="396">
      <c r="A396" s="43" t="s">
        <v>1418</v>
      </c>
      <c r="B396" s="44">
        <f t="shared" si="10"/>
        <v>1244</v>
      </c>
      <c r="C396" s="44">
        <f>C395+E395+4</f>
        <v>330</v>
      </c>
      <c r="D396" s="44">
        <v>9.0</v>
      </c>
      <c r="E396" s="44">
        <v>18.0</v>
      </c>
      <c r="F396" s="43"/>
    </row>
    <row r="397">
      <c r="A397" s="43" t="s">
        <v>2307</v>
      </c>
      <c r="B397" s="44">
        <f t="shared" si="10"/>
        <v>1244</v>
      </c>
      <c r="C397" s="44">
        <f>C396+E396+5</f>
        <v>353</v>
      </c>
      <c r="D397" s="44">
        <v>9.0</v>
      </c>
      <c r="E397" s="44">
        <v>18.0</v>
      </c>
      <c r="F397" s="43"/>
    </row>
    <row r="398">
      <c r="A398" s="43" t="s">
        <v>2308</v>
      </c>
      <c r="B398" s="44">
        <f t="shared" si="10"/>
        <v>1244</v>
      </c>
      <c r="C398" s="44">
        <f>C397+E397+4</f>
        <v>375</v>
      </c>
      <c r="D398" s="44">
        <v>9.0</v>
      </c>
      <c r="E398" s="44">
        <v>18.0</v>
      </c>
      <c r="F398" s="43"/>
    </row>
    <row r="399">
      <c r="A399" s="43" t="s">
        <v>2309</v>
      </c>
      <c r="B399" s="44">
        <f t="shared" si="10"/>
        <v>1244</v>
      </c>
      <c r="C399" s="44">
        <f>C398+E398+5</f>
        <v>398</v>
      </c>
      <c r="D399" s="44">
        <v>9.0</v>
      </c>
      <c r="E399" s="44">
        <v>18.0</v>
      </c>
      <c r="F399" s="43"/>
    </row>
    <row r="400">
      <c r="A400" s="43" t="s">
        <v>2310</v>
      </c>
      <c r="B400" s="44">
        <f t="shared" si="10"/>
        <v>1244</v>
      </c>
      <c r="C400" s="44">
        <f>C399+E399+4</f>
        <v>420</v>
      </c>
      <c r="D400" s="44">
        <v>9.0</v>
      </c>
      <c r="E400" s="44">
        <v>18.0</v>
      </c>
      <c r="F400" s="43"/>
    </row>
    <row r="401">
      <c r="A401" s="43" t="s">
        <v>1404</v>
      </c>
      <c r="B401" s="44">
        <f t="shared" si="10"/>
        <v>1244</v>
      </c>
      <c r="C401" s="44">
        <f>C400+E400+69</f>
        <v>507</v>
      </c>
      <c r="D401" s="44">
        <v>9.0</v>
      </c>
      <c r="E401" s="44">
        <v>18.0</v>
      </c>
      <c r="F401" s="43"/>
    </row>
    <row r="402">
      <c r="A402" s="43" t="s">
        <v>1402</v>
      </c>
      <c r="B402" s="44">
        <f t="shared" si="10"/>
        <v>1244</v>
      </c>
      <c r="C402" s="44">
        <f>C401+E401+5</f>
        <v>530</v>
      </c>
      <c r="D402" s="44">
        <v>9.0</v>
      </c>
      <c r="E402" s="44">
        <v>18.0</v>
      </c>
      <c r="F402" s="43"/>
    </row>
    <row r="403">
      <c r="A403" s="43" t="s">
        <v>1400</v>
      </c>
      <c r="B403" s="44">
        <f t="shared" si="10"/>
        <v>1244</v>
      </c>
      <c r="C403" s="44">
        <f>C402+E402+4</f>
        <v>552</v>
      </c>
      <c r="D403" s="44">
        <v>9.0</v>
      </c>
      <c r="E403" s="44">
        <v>18.0</v>
      </c>
      <c r="F403" s="43"/>
    </row>
    <row r="404">
      <c r="A404" s="43" t="s">
        <v>1394</v>
      </c>
      <c r="B404" s="44">
        <f t="shared" si="10"/>
        <v>1244</v>
      </c>
      <c r="C404" s="44">
        <f>C403+E403+5</f>
        <v>575</v>
      </c>
      <c r="D404" s="44">
        <v>9.0</v>
      </c>
      <c r="E404" s="44">
        <v>18.0</v>
      </c>
      <c r="F404" s="43"/>
    </row>
    <row r="405">
      <c r="A405" s="43" t="s">
        <v>2311</v>
      </c>
      <c r="B405" s="44">
        <f t="shared" si="10"/>
        <v>1244</v>
      </c>
      <c r="C405" s="44">
        <f>C404+E404+4</f>
        <v>597</v>
      </c>
      <c r="D405" s="44">
        <v>9.0</v>
      </c>
      <c r="E405" s="44">
        <v>18.0</v>
      </c>
      <c r="F405" s="43"/>
    </row>
    <row r="406">
      <c r="A406" s="43" t="s">
        <v>2312</v>
      </c>
      <c r="B406" s="44">
        <f t="shared" si="10"/>
        <v>1244</v>
      </c>
      <c r="C406" s="44">
        <f>C405+E405+5</f>
        <v>620</v>
      </c>
      <c r="D406" s="44">
        <v>9.0</v>
      </c>
      <c r="E406" s="44">
        <v>18.0</v>
      </c>
      <c r="F406" s="43"/>
    </row>
    <row r="407">
      <c r="A407" s="43" t="s">
        <v>1387</v>
      </c>
      <c r="B407" s="44">
        <f t="shared" si="10"/>
        <v>1244</v>
      </c>
      <c r="C407" s="44">
        <f>C406+E406+4</f>
        <v>642</v>
      </c>
      <c r="D407" s="44">
        <v>9.0</v>
      </c>
      <c r="E407" s="44">
        <v>18.0</v>
      </c>
      <c r="F407" s="43"/>
    </row>
    <row r="408">
      <c r="A408" s="43" t="s">
        <v>1385</v>
      </c>
      <c r="B408" s="44">
        <f t="shared" si="10"/>
        <v>1244</v>
      </c>
      <c r="C408" s="44">
        <f>C407+E407+5</f>
        <v>665</v>
      </c>
      <c r="D408" s="44">
        <v>9.0</v>
      </c>
      <c r="E408" s="44">
        <v>18.0</v>
      </c>
      <c r="F408" s="43"/>
    </row>
    <row r="409">
      <c r="A409" s="43" t="s">
        <v>1381</v>
      </c>
      <c r="B409" s="44">
        <f t="shared" si="10"/>
        <v>1244</v>
      </c>
      <c r="C409" s="44">
        <f>C408+E408+4</f>
        <v>687</v>
      </c>
      <c r="D409" s="44">
        <v>9.0</v>
      </c>
      <c r="E409" s="44">
        <v>18.0</v>
      </c>
      <c r="F409" s="43"/>
    </row>
    <row r="410">
      <c r="A410" s="43" t="s">
        <v>1376</v>
      </c>
      <c r="B410" s="44">
        <f t="shared" si="10"/>
        <v>1244</v>
      </c>
      <c r="C410" s="44">
        <f>C409+E409+5</f>
        <v>710</v>
      </c>
      <c r="D410" s="44">
        <v>9.0</v>
      </c>
      <c r="E410" s="44">
        <v>18.0</v>
      </c>
      <c r="F410" s="43"/>
    </row>
    <row r="411">
      <c r="A411" s="43" t="s">
        <v>2313</v>
      </c>
      <c r="B411" s="44">
        <f t="shared" si="10"/>
        <v>1244</v>
      </c>
      <c r="C411" s="44">
        <f>C410+E410+4</f>
        <v>732</v>
      </c>
      <c r="D411" s="44">
        <v>9.0</v>
      </c>
      <c r="E411" s="44">
        <v>18.0</v>
      </c>
      <c r="F411" s="43"/>
    </row>
    <row r="412">
      <c r="A412" s="43" t="s">
        <v>1370</v>
      </c>
      <c r="B412" s="44">
        <f t="shared" si="10"/>
        <v>1244</v>
      </c>
      <c r="C412" s="44">
        <f>C411+E411+5</f>
        <v>755</v>
      </c>
      <c r="D412" s="44">
        <v>9.0</v>
      </c>
      <c r="E412" s="44">
        <v>18.0</v>
      </c>
      <c r="F412" s="43"/>
    </row>
    <row r="413">
      <c r="A413" s="43" t="s">
        <v>1365</v>
      </c>
      <c r="B413" s="44">
        <f t="shared" si="10"/>
        <v>1244</v>
      </c>
      <c r="C413" s="44">
        <f>C412+E412+4</f>
        <v>777</v>
      </c>
      <c r="D413" s="44">
        <v>9.0</v>
      </c>
      <c r="E413" s="44">
        <v>18.0</v>
      </c>
      <c r="F413" s="43"/>
    </row>
    <row r="414">
      <c r="A414" s="43" t="s">
        <v>1532</v>
      </c>
      <c r="B414" s="44">
        <f>B413+D413+90</f>
        <v>1343</v>
      </c>
      <c r="C414" s="44">
        <v>150.0</v>
      </c>
      <c r="D414" s="44">
        <v>9.0</v>
      </c>
      <c r="E414" s="44">
        <v>18.0</v>
      </c>
      <c r="F414" s="43"/>
    </row>
    <row r="415">
      <c r="A415" s="43" t="s">
        <v>1528</v>
      </c>
      <c r="B415" s="44">
        <f t="shared" ref="B415:B439" si="11">B414</f>
        <v>1343</v>
      </c>
      <c r="C415" s="44">
        <f>C414+E414+5</f>
        <v>173</v>
      </c>
      <c r="D415" s="44">
        <v>9.0</v>
      </c>
      <c r="E415" s="44">
        <v>18.0</v>
      </c>
      <c r="F415" s="43"/>
    </row>
    <row r="416">
      <c r="A416" s="43" t="s">
        <v>1525</v>
      </c>
      <c r="B416" s="44">
        <f t="shared" si="11"/>
        <v>1343</v>
      </c>
      <c r="C416" s="44">
        <f>C415+E415+4</f>
        <v>195</v>
      </c>
      <c r="D416" s="44">
        <v>9.0</v>
      </c>
      <c r="E416" s="44">
        <v>18.0</v>
      </c>
      <c r="F416" s="43"/>
    </row>
    <row r="417">
      <c r="A417" s="43" t="s">
        <v>1521</v>
      </c>
      <c r="B417" s="44">
        <f t="shared" si="11"/>
        <v>1343</v>
      </c>
      <c r="C417" s="44">
        <f>C416+E416+5</f>
        <v>218</v>
      </c>
      <c r="D417" s="44">
        <v>9.0</v>
      </c>
      <c r="E417" s="44">
        <v>18.0</v>
      </c>
      <c r="F417" s="43"/>
    </row>
    <row r="418">
      <c r="A418" s="43" t="s">
        <v>1517</v>
      </c>
      <c r="B418" s="44">
        <f t="shared" si="11"/>
        <v>1343</v>
      </c>
      <c r="C418" s="44">
        <f>C417+E417+4</f>
        <v>240</v>
      </c>
      <c r="D418" s="44">
        <v>9.0</v>
      </c>
      <c r="E418" s="44">
        <v>18.0</v>
      </c>
      <c r="F418" s="43"/>
    </row>
    <row r="419">
      <c r="A419" s="43" t="s">
        <v>2314</v>
      </c>
      <c r="B419" s="44">
        <f t="shared" si="11"/>
        <v>1343</v>
      </c>
      <c r="C419" s="44">
        <f>C418+E418+5</f>
        <v>263</v>
      </c>
      <c r="D419" s="44">
        <v>9.0</v>
      </c>
      <c r="E419" s="44">
        <v>18.0</v>
      </c>
      <c r="F419" s="43"/>
    </row>
    <row r="420">
      <c r="A420" s="43" t="s">
        <v>2315</v>
      </c>
      <c r="B420" s="44">
        <f t="shared" si="11"/>
        <v>1343</v>
      </c>
      <c r="C420" s="44">
        <f>C419+E419+4</f>
        <v>285</v>
      </c>
      <c r="D420" s="44">
        <v>9.0</v>
      </c>
      <c r="E420" s="44">
        <v>18.0</v>
      </c>
      <c r="F420" s="43"/>
    </row>
    <row r="421">
      <c r="A421" s="43" t="s">
        <v>2316</v>
      </c>
      <c r="B421" s="44">
        <f t="shared" si="11"/>
        <v>1343</v>
      </c>
      <c r="C421" s="44">
        <f>C420+E420+5</f>
        <v>308</v>
      </c>
      <c r="D421" s="44">
        <v>9.0</v>
      </c>
      <c r="E421" s="44">
        <v>18.0</v>
      </c>
      <c r="F421" s="43"/>
    </row>
    <row r="422">
      <c r="A422" s="43" t="s">
        <v>2317</v>
      </c>
      <c r="B422" s="44">
        <f t="shared" si="11"/>
        <v>1343</v>
      </c>
      <c r="C422" s="44">
        <f>C421+E421+4</f>
        <v>330</v>
      </c>
      <c r="D422" s="44">
        <v>9.0</v>
      </c>
      <c r="E422" s="44">
        <v>18.0</v>
      </c>
      <c r="F422" s="43"/>
    </row>
    <row r="423">
      <c r="A423" s="43" t="s">
        <v>2318</v>
      </c>
      <c r="B423" s="44">
        <f t="shared" si="11"/>
        <v>1343</v>
      </c>
      <c r="C423" s="44">
        <f>C422+E422+5</f>
        <v>353</v>
      </c>
      <c r="D423" s="44">
        <v>9.0</v>
      </c>
      <c r="E423" s="44">
        <v>18.0</v>
      </c>
      <c r="F423" s="43"/>
    </row>
    <row r="424">
      <c r="A424" s="43" t="s">
        <v>2319</v>
      </c>
      <c r="B424" s="44">
        <f t="shared" si="11"/>
        <v>1343</v>
      </c>
      <c r="C424" s="44">
        <f>C423+E423+4</f>
        <v>375</v>
      </c>
      <c r="D424" s="44">
        <v>9.0</v>
      </c>
      <c r="E424" s="44">
        <v>18.0</v>
      </c>
      <c r="F424" s="43"/>
    </row>
    <row r="425">
      <c r="A425" s="43" t="s">
        <v>1504</v>
      </c>
      <c r="B425" s="44">
        <f t="shared" si="11"/>
        <v>1343</v>
      </c>
      <c r="C425" s="44">
        <f>C424+E424+5</f>
        <v>398</v>
      </c>
      <c r="D425" s="44">
        <v>9.0</v>
      </c>
      <c r="E425" s="44">
        <v>18.0</v>
      </c>
      <c r="F425" s="43"/>
    </row>
    <row r="426">
      <c r="A426" s="43" t="s">
        <v>1499</v>
      </c>
      <c r="B426" s="44">
        <f t="shared" si="11"/>
        <v>1343</v>
      </c>
      <c r="C426" s="44">
        <f>C425+E425+4</f>
        <v>420</v>
      </c>
      <c r="D426" s="44">
        <v>9.0</v>
      </c>
      <c r="E426" s="44">
        <v>18.0</v>
      </c>
      <c r="F426" s="43"/>
    </row>
    <row r="427">
      <c r="A427" s="43" t="s">
        <v>1497</v>
      </c>
      <c r="B427" s="44">
        <f t="shared" si="11"/>
        <v>1343</v>
      </c>
      <c r="C427" s="44">
        <f>C426+E426+69</f>
        <v>507</v>
      </c>
      <c r="D427" s="44">
        <v>9.0</v>
      </c>
      <c r="E427" s="44">
        <v>18.0</v>
      </c>
      <c r="F427" s="43"/>
    </row>
    <row r="428">
      <c r="A428" s="43" t="s">
        <v>1492</v>
      </c>
      <c r="B428" s="44">
        <f t="shared" si="11"/>
        <v>1343</v>
      </c>
      <c r="C428" s="44">
        <f>C427+E427+5</f>
        <v>530</v>
      </c>
      <c r="D428" s="44">
        <v>9.0</v>
      </c>
      <c r="E428" s="44">
        <v>18.0</v>
      </c>
      <c r="F428" s="43"/>
    </row>
    <row r="429">
      <c r="A429" s="43" t="s">
        <v>1487</v>
      </c>
      <c r="B429" s="44">
        <f t="shared" si="11"/>
        <v>1343</v>
      </c>
      <c r="C429" s="44">
        <f>C428+E428+4</f>
        <v>552</v>
      </c>
      <c r="D429" s="44">
        <v>9.0</v>
      </c>
      <c r="E429" s="44">
        <v>18.0</v>
      </c>
      <c r="F429" s="43"/>
    </row>
    <row r="430">
      <c r="A430" s="43" t="s">
        <v>2320</v>
      </c>
      <c r="B430" s="44">
        <f t="shared" si="11"/>
        <v>1343</v>
      </c>
      <c r="C430" s="44">
        <f>C429+E429+5</f>
        <v>575</v>
      </c>
      <c r="D430" s="44">
        <v>9.0</v>
      </c>
      <c r="E430" s="44">
        <v>18.0</v>
      </c>
      <c r="F430" s="43"/>
    </row>
    <row r="431">
      <c r="A431" s="43" t="s">
        <v>2321</v>
      </c>
      <c r="B431" s="44">
        <f t="shared" si="11"/>
        <v>1343</v>
      </c>
      <c r="C431" s="44">
        <f>C430+E430+4</f>
        <v>597</v>
      </c>
      <c r="D431" s="44">
        <v>9.0</v>
      </c>
      <c r="E431" s="44">
        <v>18.0</v>
      </c>
      <c r="F431" s="43"/>
    </row>
    <row r="432">
      <c r="A432" s="43" t="s">
        <v>1478</v>
      </c>
      <c r="B432" s="44">
        <f t="shared" si="11"/>
        <v>1343</v>
      </c>
      <c r="C432" s="44">
        <f>C431+E431+5</f>
        <v>620</v>
      </c>
      <c r="D432" s="44">
        <v>9.0</v>
      </c>
      <c r="E432" s="44">
        <v>18.0</v>
      </c>
      <c r="F432" s="43"/>
    </row>
    <row r="433">
      <c r="A433" s="43" t="s">
        <v>1472</v>
      </c>
      <c r="B433" s="44">
        <f t="shared" si="11"/>
        <v>1343</v>
      </c>
      <c r="C433" s="44">
        <f>C432+E432+4</f>
        <v>642</v>
      </c>
      <c r="D433" s="44">
        <v>9.0</v>
      </c>
      <c r="E433" s="44">
        <v>18.0</v>
      </c>
      <c r="F433" s="43"/>
    </row>
    <row r="434">
      <c r="A434" s="43" t="s">
        <v>1467</v>
      </c>
      <c r="B434" s="44">
        <f t="shared" si="11"/>
        <v>1343</v>
      </c>
      <c r="C434" s="44">
        <f>C433+E433+5</f>
        <v>665</v>
      </c>
      <c r="D434" s="44">
        <v>9.0</v>
      </c>
      <c r="E434" s="44">
        <v>18.0</v>
      </c>
      <c r="F434" s="43"/>
    </row>
    <row r="435">
      <c r="A435" s="43" t="s">
        <v>1463</v>
      </c>
      <c r="B435" s="44">
        <f t="shared" si="11"/>
        <v>1343</v>
      </c>
      <c r="C435" s="44">
        <f>C434+E434+4</f>
        <v>687</v>
      </c>
      <c r="D435" s="44">
        <v>9.0</v>
      </c>
      <c r="E435" s="44">
        <v>18.0</v>
      </c>
      <c r="F435" s="43"/>
    </row>
    <row r="436">
      <c r="A436" s="43" t="s">
        <v>2322</v>
      </c>
      <c r="B436" s="44">
        <f t="shared" si="11"/>
        <v>1343</v>
      </c>
      <c r="C436" s="44">
        <f>C435+E435+5</f>
        <v>710</v>
      </c>
      <c r="D436" s="44">
        <v>9.0</v>
      </c>
      <c r="E436" s="44">
        <v>18.0</v>
      </c>
      <c r="F436" s="43"/>
    </row>
    <row r="437">
      <c r="A437" s="43" t="s">
        <v>2323</v>
      </c>
      <c r="B437" s="44">
        <f t="shared" si="11"/>
        <v>1343</v>
      </c>
      <c r="C437" s="44">
        <f>C436+E436+4</f>
        <v>732</v>
      </c>
      <c r="D437" s="44">
        <v>9.0</v>
      </c>
      <c r="E437" s="44">
        <v>18.0</v>
      </c>
      <c r="F437" s="43"/>
    </row>
    <row r="438">
      <c r="A438" s="43" t="s">
        <v>1457</v>
      </c>
      <c r="B438" s="44">
        <f t="shared" si="11"/>
        <v>1343</v>
      </c>
      <c r="C438" s="44">
        <f>C437+E437+5</f>
        <v>755</v>
      </c>
      <c r="D438" s="44">
        <v>9.0</v>
      </c>
      <c r="E438" s="44">
        <v>18.0</v>
      </c>
      <c r="F438" s="43"/>
    </row>
    <row r="439">
      <c r="A439" s="43" t="s">
        <v>1455</v>
      </c>
      <c r="B439" s="44">
        <f t="shared" si="11"/>
        <v>1343</v>
      </c>
      <c r="C439" s="44">
        <f>C438+E438+4</f>
        <v>777</v>
      </c>
      <c r="D439" s="44">
        <v>9.0</v>
      </c>
      <c r="E439" s="44">
        <v>18.0</v>
      </c>
      <c r="F439" s="43"/>
    </row>
    <row r="440">
      <c r="A440" s="43" t="s">
        <v>1615</v>
      </c>
      <c r="B440" s="44">
        <f>B439+D439+30</f>
        <v>1382</v>
      </c>
      <c r="C440" s="44">
        <v>150.0</v>
      </c>
      <c r="D440" s="44">
        <v>9.0</v>
      </c>
      <c r="E440" s="44">
        <v>18.0</v>
      </c>
      <c r="F440" s="43"/>
    </row>
    <row r="441">
      <c r="A441" s="43" t="s">
        <v>1609</v>
      </c>
      <c r="B441" s="44">
        <f t="shared" ref="B441:B465" si="12">B440</f>
        <v>1382</v>
      </c>
      <c r="C441" s="44">
        <f>C440+E440+5</f>
        <v>173</v>
      </c>
      <c r="D441" s="44">
        <v>9.0</v>
      </c>
      <c r="E441" s="44">
        <v>18.0</v>
      </c>
      <c r="F441" s="43"/>
    </row>
    <row r="442">
      <c r="A442" s="43" t="s">
        <v>1606</v>
      </c>
      <c r="B442" s="44">
        <f t="shared" si="12"/>
        <v>1382</v>
      </c>
      <c r="C442" s="44">
        <f>C441+E441+4</f>
        <v>195</v>
      </c>
      <c r="D442" s="44">
        <v>9.0</v>
      </c>
      <c r="E442" s="44">
        <v>18.0</v>
      </c>
      <c r="F442" s="43"/>
    </row>
    <row r="443">
      <c r="A443" s="43" t="s">
        <v>1602</v>
      </c>
      <c r="B443" s="44">
        <f t="shared" si="12"/>
        <v>1382</v>
      </c>
      <c r="C443" s="44">
        <f>C442+E442+5</f>
        <v>218</v>
      </c>
      <c r="D443" s="44">
        <v>9.0</v>
      </c>
      <c r="E443" s="44">
        <v>18.0</v>
      </c>
      <c r="F443" s="43"/>
    </row>
    <row r="444">
      <c r="A444" s="43" t="s">
        <v>1598</v>
      </c>
      <c r="B444" s="44">
        <f t="shared" si="12"/>
        <v>1382</v>
      </c>
      <c r="C444" s="44">
        <f>C443+E443+4</f>
        <v>240</v>
      </c>
      <c r="D444" s="44">
        <v>9.0</v>
      </c>
      <c r="E444" s="44">
        <v>18.0</v>
      </c>
      <c r="F444" s="43"/>
    </row>
    <row r="445">
      <c r="A445" s="43" t="s">
        <v>1594</v>
      </c>
      <c r="B445" s="44">
        <f t="shared" si="12"/>
        <v>1382</v>
      </c>
      <c r="C445" s="44">
        <f>C444+E444+5</f>
        <v>263</v>
      </c>
      <c r="D445" s="44">
        <v>9.0</v>
      </c>
      <c r="E445" s="44">
        <v>18.0</v>
      </c>
      <c r="F445" s="43"/>
    </row>
    <row r="446">
      <c r="A446" s="43" t="s">
        <v>1591</v>
      </c>
      <c r="B446" s="44">
        <f t="shared" si="12"/>
        <v>1382</v>
      </c>
      <c r="C446" s="44">
        <f>C445+E445+4</f>
        <v>285</v>
      </c>
      <c r="D446" s="44">
        <v>9.0</v>
      </c>
      <c r="E446" s="44">
        <v>18.0</v>
      </c>
      <c r="F446" s="43"/>
    </row>
    <row r="447">
      <c r="A447" s="43" t="s">
        <v>2324</v>
      </c>
      <c r="B447" s="44">
        <f t="shared" si="12"/>
        <v>1382</v>
      </c>
      <c r="C447" s="44">
        <f>C446+E446+5</f>
        <v>308</v>
      </c>
      <c r="D447" s="44">
        <v>9.0</v>
      </c>
      <c r="E447" s="44">
        <v>18.0</v>
      </c>
      <c r="F447" s="43"/>
    </row>
    <row r="448">
      <c r="A448" s="43" t="s">
        <v>2325</v>
      </c>
      <c r="B448" s="44">
        <f t="shared" si="12"/>
        <v>1382</v>
      </c>
      <c r="C448" s="44">
        <f>C447+E447+4</f>
        <v>330</v>
      </c>
      <c r="D448" s="44">
        <v>9.0</v>
      </c>
      <c r="E448" s="44">
        <v>18.0</v>
      </c>
      <c r="F448" s="43"/>
    </row>
    <row r="449">
      <c r="A449" s="43" t="s">
        <v>2326</v>
      </c>
      <c r="B449" s="44">
        <f t="shared" si="12"/>
        <v>1382</v>
      </c>
      <c r="C449" s="44">
        <f>C448+E448+5</f>
        <v>353</v>
      </c>
      <c r="D449" s="44">
        <v>9.0</v>
      </c>
      <c r="E449" s="44">
        <v>18.0</v>
      </c>
      <c r="F449" s="43"/>
    </row>
    <row r="450">
      <c r="A450" s="43" t="s">
        <v>2327</v>
      </c>
      <c r="B450" s="44">
        <f t="shared" si="12"/>
        <v>1382</v>
      </c>
      <c r="C450" s="44">
        <f>C449+E449+4</f>
        <v>375</v>
      </c>
      <c r="D450" s="44">
        <v>9.0</v>
      </c>
      <c r="E450" s="44">
        <v>18.0</v>
      </c>
      <c r="F450" s="43"/>
    </row>
    <row r="451">
      <c r="A451" s="43" t="s">
        <v>2328</v>
      </c>
      <c r="B451" s="44">
        <f t="shared" si="12"/>
        <v>1382</v>
      </c>
      <c r="C451" s="44">
        <f>C450+E450+5</f>
        <v>398</v>
      </c>
      <c r="D451" s="44">
        <v>9.0</v>
      </c>
      <c r="E451" s="44">
        <v>18.0</v>
      </c>
      <c r="F451" s="43"/>
    </row>
    <row r="452">
      <c r="A452" s="43" t="s">
        <v>1574</v>
      </c>
      <c r="B452" s="44">
        <f t="shared" si="12"/>
        <v>1382</v>
      </c>
      <c r="C452" s="44">
        <f>C451+E451+4</f>
        <v>420</v>
      </c>
      <c r="D452" s="44">
        <v>9.0</v>
      </c>
      <c r="E452" s="44">
        <v>18.0</v>
      </c>
      <c r="F452" s="43"/>
    </row>
    <row r="453">
      <c r="A453" s="43" t="s">
        <v>2329</v>
      </c>
      <c r="B453" s="44">
        <f t="shared" si="12"/>
        <v>1382</v>
      </c>
      <c r="C453" s="44">
        <f>C452+E452+69</f>
        <v>507</v>
      </c>
      <c r="D453" s="44">
        <v>9.0</v>
      </c>
      <c r="E453" s="44">
        <v>18.0</v>
      </c>
      <c r="F453" s="43"/>
    </row>
    <row r="454">
      <c r="A454" s="43" t="s">
        <v>2330</v>
      </c>
      <c r="B454" s="44">
        <f t="shared" si="12"/>
        <v>1382</v>
      </c>
      <c r="C454" s="44">
        <f>C453+E453+5</f>
        <v>530</v>
      </c>
      <c r="D454" s="44">
        <v>9.0</v>
      </c>
      <c r="E454" s="44">
        <v>18.0</v>
      </c>
      <c r="F454" s="43"/>
    </row>
    <row r="455">
      <c r="A455" s="43" t="s">
        <v>2331</v>
      </c>
      <c r="B455" s="44">
        <f t="shared" si="12"/>
        <v>1382</v>
      </c>
      <c r="C455" s="44">
        <f>C454+E454+4</f>
        <v>552</v>
      </c>
      <c r="D455" s="44">
        <v>9.0</v>
      </c>
      <c r="E455" s="44">
        <v>18.0</v>
      </c>
      <c r="F455" s="43"/>
    </row>
    <row r="456">
      <c r="A456" s="43" t="s">
        <v>2332</v>
      </c>
      <c r="B456" s="44">
        <f t="shared" si="12"/>
        <v>1382</v>
      </c>
      <c r="C456" s="44">
        <f>C455+E455+5</f>
        <v>575</v>
      </c>
      <c r="D456" s="44">
        <v>9.0</v>
      </c>
      <c r="E456" s="44">
        <v>18.0</v>
      </c>
      <c r="F456" s="43"/>
    </row>
    <row r="457">
      <c r="A457" s="43" t="s">
        <v>1563</v>
      </c>
      <c r="B457" s="44">
        <f t="shared" si="12"/>
        <v>1382</v>
      </c>
      <c r="C457" s="44">
        <f>C456+E456+4</f>
        <v>597</v>
      </c>
      <c r="D457" s="44">
        <v>9.0</v>
      </c>
      <c r="E457" s="44">
        <v>18.0</v>
      </c>
      <c r="F457" s="43"/>
    </row>
    <row r="458">
      <c r="A458" s="43" t="s">
        <v>1558</v>
      </c>
      <c r="B458" s="44">
        <f t="shared" si="12"/>
        <v>1382</v>
      </c>
      <c r="C458" s="44">
        <f>C457+E457+5</f>
        <v>620</v>
      </c>
      <c r="D458" s="44">
        <v>9.0</v>
      </c>
      <c r="E458" s="44">
        <v>18.0</v>
      </c>
      <c r="F458" s="43"/>
    </row>
    <row r="459">
      <c r="A459" s="43" t="s">
        <v>1553</v>
      </c>
      <c r="B459" s="44">
        <f t="shared" si="12"/>
        <v>1382</v>
      </c>
      <c r="C459" s="44">
        <f>C458+E458+4</f>
        <v>642</v>
      </c>
      <c r="D459" s="44">
        <v>9.0</v>
      </c>
      <c r="E459" s="44">
        <v>18.0</v>
      </c>
      <c r="F459" s="43"/>
    </row>
    <row r="460">
      <c r="A460" s="43" t="s">
        <v>1549</v>
      </c>
      <c r="B460" s="44">
        <f t="shared" si="12"/>
        <v>1382</v>
      </c>
      <c r="C460" s="44">
        <f>C459+E459+5</f>
        <v>665</v>
      </c>
      <c r="D460" s="44">
        <v>9.0</v>
      </c>
      <c r="E460" s="44">
        <v>18.0</v>
      </c>
      <c r="F460" s="43"/>
    </row>
    <row r="461">
      <c r="A461" s="43" t="s">
        <v>1546</v>
      </c>
      <c r="B461" s="44">
        <f t="shared" si="12"/>
        <v>1382</v>
      </c>
      <c r="C461" s="44">
        <f>C460+E460+4</f>
        <v>687</v>
      </c>
      <c r="D461" s="44">
        <v>9.0</v>
      </c>
      <c r="E461" s="44">
        <v>18.0</v>
      </c>
      <c r="F461" s="43"/>
    </row>
    <row r="462">
      <c r="A462" s="43" t="s">
        <v>2333</v>
      </c>
      <c r="B462" s="44">
        <f t="shared" si="12"/>
        <v>1382</v>
      </c>
      <c r="C462" s="44">
        <f>C461+E461+5</f>
        <v>710</v>
      </c>
      <c r="D462" s="44">
        <v>9.0</v>
      </c>
      <c r="E462" s="44">
        <v>18.0</v>
      </c>
      <c r="F462" s="43"/>
    </row>
    <row r="463">
      <c r="A463" s="43" t="s">
        <v>2334</v>
      </c>
      <c r="B463" s="44">
        <f t="shared" si="12"/>
        <v>1382</v>
      </c>
      <c r="C463" s="44">
        <f>C462+E462+4</f>
        <v>732</v>
      </c>
      <c r="D463" s="44">
        <v>9.0</v>
      </c>
      <c r="E463" s="44">
        <v>18.0</v>
      </c>
      <c r="F463" s="43"/>
    </row>
    <row r="464">
      <c r="A464" s="43" t="s">
        <v>1536</v>
      </c>
      <c r="B464" s="44">
        <f t="shared" si="12"/>
        <v>1382</v>
      </c>
      <c r="C464" s="44">
        <f>C463+E463+5</f>
        <v>755</v>
      </c>
      <c r="D464" s="44">
        <v>9.0</v>
      </c>
      <c r="E464" s="44">
        <v>18.0</v>
      </c>
      <c r="F464" s="43"/>
    </row>
    <row r="465">
      <c r="A465" s="43" t="s">
        <v>1535</v>
      </c>
      <c r="B465" s="44">
        <f t="shared" si="12"/>
        <v>1382</v>
      </c>
      <c r="C465" s="44">
        <f>C464+E464+4</f>
        <v>777</v>
      </c>
      <c r="D465" s="44">
        <v>9.0</v>
      </c>
      <c r="E465" s="44">
        <v>18.0</v>
      </c>
      <c r="F465" s="43"/>
    </row>
    <row r="466">
      <c r="A466" s="43" t="s">
        <v>1679</v>
      </c>
      <c r="B466" s="44">
        <f>B465+D465+90</f>
        <v>1481</v>
      </c>
      <c r="C466" s="44">
        <v>150.0</v>
      </c>
      <c r="D466" s="44">
        <v>9.0</v>
      </c>
      <c r="E466" s="44">
        <v>18.0</v>
      </c>
      <c r="F466" s="43"/>
    </row>
    <row r="467">
      <c r="A467" s="43" t="s">
        <v>1677</v>
      </c>
      <c r="B467" s="44">
        <f t="shared" ref="B467:B491" si="13">B466</f>
        <v>1481</v>
      </c>
      <c r="C467" s="44">
        <f>C466+E466+5</f>
        <v>173</v>
      </c>
      <c r="D467" s="44">
        <v>9.0</v>
      </c>
      <c r="E467" s="44">
        <v>18.0</v>
      </c>
      <c r="F467" s="43"/>
    </row>
    <row r="468">
      <c r="A468" s="43" t="s">
        <v>2335</v>
      </c>
      <c r="B468" s="44">
        <f t="shared" si="13"/>
        <v>1481</v>
      </c>
      <c r="C468" s="44">
        <f>C467+E467+4</f>
        <v>195</v>
      </c>
      <c r="D468" s="44">
        <v>9.0</v>
      </c>
      <c r="E468" s="44">
        <v>18.0</v>
      </c>
      <c r="F468" s="43"/>
    </row>
    <row r="469">
      <c r="A469" s="43" t="s">
        <v>2336</v>
      </c>
      <c r="B469" s="44">
        <f t="shared" si="13"/>
        <v>1481</v>
      </c>
      <c r="C469" s="44">
        <f>C468+E468+5</f>
        <v>218</v>
      </c>
      <c r="D469" s="44">
        <v>9.0</v>
      </c>
      <c r="E469" s="44">
        <v>18.0</v>
      </c>
      <c r="F469" s="43"/>
    </row>
    <row r="470">
      <c r="A470" s="43" t="s">
        <v>1668</v>
      </c>
      <c r="B470" s="44">
        <f t="shared" si="13"/>
        <v>1481</v>
      </c>
      <c r="C470" s="44">
        <f>C469+E469+4</f>
        <v>240</v>
      </c>
      <c r="D470" s="44">
        <v>9.0</v>
      </c>
      <c r="E470" s="44">
        <v>18.0</v>
      </c>
      <c r="F470" s="43"/>
    </row>
    <row r="471">
      <c r="A471" s="43" t="s">
        <v>2337</v>
      </c>
      <c r="B471" s="44">
        <f t="shared" si="13"/>
        <v>1481</v>
      </c>
      <c r="C471" s="44">
        <f>C470+E470+5</f>
        <v>263</v>
      </c>
      <c r="D471" s="44">
        <v>9.0</v>
      </c>
      <c r="E471" s="44">
        <v>18.0</v>
      </c>
      <c r="F471" s="43"/>
    </row>
    <row r="472">
      <c r="A472" s="43" t="s">
        <v>2338</v>
      </c>
      <c r="B472" s="44">
        <f t="shared" si="13"/>
        <v>1481</v>
      </c>
      <c r="C472" s="44">
        <f>C471+E471+4</f>
        <v>285</v>
      </c>
      <c r="D472" s="44">
        <v>9.0</v>
      </c>
      <c r="E472" s="44">
        <v>18.0</v>
      </c>
      <c r="F472" s="43"/>
    </row>
    <row r="473">
      <c r="A473" s="43" t="s">
        <v>2339</v>
      </c>
      <c r="B473" s="44">
        <f t="shared" si="13"/>
        <v>1481</v>
      </c>
      <c r="C473" s="44">
        <f>C472+E472+5</f>
        <v>308</v>
      </c>
      <c r="D473" s="44">
        <v>9.0</v>
      </c>
      <c r="E473" s="44">
        <v>18.0</v>
      </c>
      <c r="F473" s="43"/>
    </row>
    <row r="474">
      <c r="A474" s="43" t="s">
        <v>2340</v>
      </c>
      <c r="B474" s="44">
        <f t="shared" si="13"/>
        <v>1481</v>
      </c>
      <c r="C474" s="44">
        <f>C473+E473+4</f>
        <v>330</v>
      </c>
      <c r="D474" s="44">
        <v>9.0</v>
      </c>
      <c r="E474" s="44">
        <v>18.0</v>
      </c>
      <c r="F474" s="43"/>
    </row>
    <row r="475">
      <c r="A475" s="43" t="s">
        <v>2341</v>
      </c>
      <c r="B475" s="44">
        <f t="shared" si="13"/>
        <v>1481</v>
      </c>
      <c r="C475" s="44">
        <f>C474+E474+5</f>
        <v>353</v>
      </c>
      <c r="D475" s="44">
        <v>9.0</v>
      </c>
      <c r="E475" s="44">
        <v>18.0</v>
      </c>
      <c r="F475" s="43"/>
    </row>
    <row r="476">
      <c r="A476" s="43" t="s">
        <v>2342</v>
      </c>
      <c r="B476" s="44">
        <f t="shared" si="13"/>
        <v>1481</v>
      </c>
      <c r="C476" s="44">
        <f>C475+E475+4</f>
        <v>375</v>
      </c>
      <c r="D476" s="44">
        <v>9.0</v>
      </c>
      <c r="E476" s="44">
        <v>18.0</v>
      </c>
      <c r="F476" s="43"/>
    </row>
    <row r="477">
      <c r="A477" s="43" t="s">
        <v>2343</v>
      </c>
      <c r="B477" s="44">
        <f t="shared" si="13"/>
        <v>1481</v>
      </c>
      <c r="C477" s="44">
        <f>C476+E476+5</f>
        <v>398</v>
      </c>
      <c r="D477" s="44">
        <v>9.0</v>
      </c>
      <c r="E477" s="44">
        <v>18.0</v>
      </c>
      <c r="F477" s="43"/>
    </row>
    <row r="478">
      <c r="A478" s="43" t="s">
        <v>2344</v>
      </c>
      <c r="B478" s="44">
        <f t="shared" si="13"/>
        <v>1481</v>
      </c>
      <c r="C478" s="44">
        <f>C477+E477+4</f>
        <v>420</v>
      </c>
      <c r="D478" s="44">
        <v>9.0</v>
      </c>
      <c r="E478" s="44">
        <v>18.0</v>
      </c>
      <c r="F478" s="43"/>
    </row>
    <row r="479">
      <c r="A479" s="43" t="s">
        <v>2345</v>
      </c>
      <c r="B479" s="44">
        <f t="shared" si="13"/>
        <v>1481</v>
      </c>
      <c r="C479" s="44">
        <f>C478+E478+69</f>
        <v>507</v>
      </c>
      <c r="D479" s="44">
        <v>9.0</v>
      </c>
      <c r="E479" s="44">
        <v>18.0</v>
      </c>
      <c r="F479" s="43"/>
    </row>
    <row r="480">
      <c r="A480" s="43" t="s">
        <v>2346</v>
      </c>
      <c r="B480" s="44">
        <f t="shared" si="13"/>
        <v>1481</v>
      </c>
      <c r="C480" s="44">
        <f>C479+E479+5</f>
        <v>530</v>
      </c>
      <c r="D480" s="44">
        <v>9.0</v>
      </c>
      <c r="E480" s="44">
        <v>18.0</v>
      </c>
      <c r="F480" s="43"/>
    </row>
    <row r="481">
      <c r="A481" s="43" t="s">
        <v>2347</v>
      </c>
      <c r="B481" s="44">
        <f t="shared" si="13"/>
        <v>1481</v>
      </c>
      <c r="C481" s="44">
        <f>C480+E480+4</f>
        <v>552</v>
      </c>
      <c r="D481" s="44">
        <v>9.0</v>
      </c>
      <c r="E481" s="44">
        <v>18.0</v>
      </c>
      <c r="F481" s="43"/>
    </row>
    <row r="482">
      <c r="A482" s="43" t="s">
        <v>2348</v>
      </c>
      <c r="B482" s="44">
        <f t="shared" si="13"/>
        <v>1481</v>
      </c>
      <c r="C482" s="44">
        <f>C481+E481+5</f>
        <v>575</v>
      </c>
      <c r="D482" s="44">
        <v>9.0</v>
      </c>
      <c r="E482" s="44">
        <v>18.0</v>
      </c>
      <c r="F482" s="43"/>
    </row>
    <row r="483">
      <c r="A483" s="43" t="s">
        <v>2349</v>
      </c>
      <c r="B483" s="44">
        <f t="shared" si="13"/>
        <v>1481</v>
      </c>
      <c r="C483" s="44">
        <f>C482+E482+4</f>
        <v>597</v>
      </c>
      <c r="D483" s="44">
        <v>9.0</v>
      </c>
      <c r="E483" s="44">
        <v>18.0</v>
      </c>
      <c r="F483" s="43"/>
    </row>
    <row r="484">
      <c r="A484" s="43" t="s">
        <v>2350</v>
      </c>
      <c r="B484" s="44">
        <f t="shared" si="13"/>
        <v>1481</v>
      </c>
      <c r="C484" s="44">
        <f>C483+E483+5</f>
        <v>620</v>
      </c>
      <c r="D484" s="44">
        <v>9.0</v>
      </c>
      <c r="E484" s="44">
        <v>18.0</v>
      </c>
      <c r="F484" s="43"/>
    </row>
    <row r="485">
      <c r="A485" s="43" t="s">
        <v>2351</v>
      </c>
      <c r="B485" s="44">
        <f t="shared" si="13"/>
        <v>1481</v>
      </c>
      <c r="C485" s="44">
        <f>C484+E484+4</f>
        <v>642</v>
      </c>
      <c r="D485" s="44">
        <v>9.0</v>
      </c>
      <c r="E485" s="44">
        <v>18.0</v>
      </c>
      <c r="F485" s="43"/>
    </row>
    <row r="486">
      <c r="A486" s="43" t="s">
        <v>2352</v>
      </c>
      <c r="B486" s="44">
        <f t="shared" si="13"/>
        <v>1481</v>
      </c>
      <c r="C486" s="44">
        <f>C485+E485+5</f>
        <v>665</v>
      </c>
      <c r="D486" s="44">
        <v>9.0</v>
      </c>
      <c r="E486" s="44">
        <v>18.0</v>
      </c>
      <c r="F486" s="43"/>
    </row>
    <row r="487">
      <c r="A487" s="43" t="s">
        <v>1628</v>
      </c>
      <c r="B487" s="44">
        <f t="shared" si="13"/>
        <v>1481</v>
      </c>
      <c r="C487" s="44">
        <f>C486+E486+4</f>
        <v>687</v>
      </c>
      <c r="D487" s="44">
        <v>9.0</v>
      </c>
      <c r="E487" s="44">
        <v>18.0</v>
      </c>
      <c r="F487" s="43"/>
    </row>
    <row r="488">
      <c r="A488" s="43" t="s">
        <v>2353</v>
      </c>
      <c r="B488" s="44">
        <f t="shared" si="13"/>
        <v>1481</v>
      </c>
      <c r="C488" s="44">
        <f>C487+E487+5</f>
        <v>710</v>
      </c>
      <c r="D488" s="44">
        <v>9.0</v>
      </c>
      <c r="E488" s="44">
        <v>18.0</v>
      </c>
      <c r="F488" s="43"/>
    </row>
    <row r="489">
      <c r="A489" s="43" t="s">
        <v>2354</v>
      </c>
      <c r="B489" s="44">
        <f t="shared" si="13"/>
        <v>1481</v>
      </c>
      <c r="C489" s="44">
        <f>C488+E488+4</f>
        <v>732</v>
      </c>
      <c r="D489" s="44">
        <v>9.0</v>
      </c>
      <c r="E489" s="44">
        <v>18.0</v>
      </c>
      <c r="F489" s="43"/>
    </row>
    <row r="490">
      <c r="A490" s="43" t="s">
        <v>2355</v>
      </c>
      <c r="B490" s="44">
        <f t="shared" si="13"/>
        <v>1481</v>
      </c>
      <c r="C490" s="44">
        <f>C489+E489+5</f>
        <v>755</v>
      </c>
      <c r="D490" s="44">
        <v>9.0</v>
      </c>
      <c r="E490" s="44">
        <v>18.0</v>
      </c>
      <c r="F490" s="43"/>
    </row>
    <row r="491">
      <c r="A491" s="43" t="s">
        <v>2356</v>
      </c>
      <c r="B491" s="44">
        <f t="shared" si="13"/>
        <v>1481</v>
      </c>
      <c r="C491" s="44">
        <f>C490+E490+4</f>
        <v>777</v>
      </c>
      <c r="D491" s="44">
        <v>9.0</v>
      </c>
      <c r="E491" s="44">
        <v>18.0</v>
      </c>
      <c r="F491" s="43"/>
    </row>
    <row r="492">
      <c r="A492" s="43" t="s">
        <v>1755</v>
      </c>
      <c r="B492" s="44">
        <f>B491+D491+30</f>
        <v>1520</v>
      </c>
      <c r="C492" s="44">
        <v>150.0</v>
      </c>
      <c r="D492" s="44">
        <v>9.0</v>
      </c>
      <c r="E492" s="44">
        <v>18.0</v>
      </c>
      <c r="F492" s="43"/>
    </row>
    <row r="493">
      <c r="A493" s="43" t="s">
        <v>1751</v>
      </c>
      <c r="B493" s="44">
        <f t="shared" ref="B493:B517" si="14">B492</f>
        <v>1520</v>
      </c>
      <c r="C493" s="44">
        <f>C492+E492+5</f>
        <v>173</v>
      </c>
      <c r="D493" s="44">
        <v>9.0</v>
      </c>
      <c r="E493" s="44">
        <v>18.0</v>
      </c>
      <c r="F493" s="43"/>
    </row>
    <row r="494">
      <c r="A494" s="43" t="s">
        <v>1748</v>
      </c>
      <c r="B494" s="44">
        <f t="shared" si="14"/>
        <v>1520</v>
      </c>
      <c r="C494" s="44">
        <f>C493+E493+4</f>
        <v>195</v>
      </c>
      <c r="D494" s="44">
        <v>9.0</v>
      </c>
      <c r="E494" s="44">
        <v>18.0</v>
      </c>
      <c r="F494" s="43"/>
    </row>
    <row r="495">
      <c r="A495" s="43" t="s">
        <v>1744</v>
      </c>
      <c r="B495" s="44">
        <f t="shared" si="14"/>
        <v>1520</v>
      </c>
      <c r="C495" s="44">
        <f>C494+E494+5</f>
        <v>218</v>
      </c>
      <c r="D495" s="44">
        <v>9.0</v>
      </c>
      <c r="E495" s="44">
        <v>18.0</v>
      </c>
      <c r="F495" s="43"/>
    </row>
    <row r="496">
      <c r="A496" s="43" t="s">
        <v>2357</v>
      </c>
      <c r="B496" s="44">
        <f t="shared" si="14"/>
        <v>1520</v>
      </c>
      <c r="C496" s="44">
        <f>C495+E495+4</f>
        <v>240</v>
      </c>
      <c r="D496" s="44">
        <v>9.0</v>
      </c>
      <c r="E496" s="44">
        <v>18.0</v>
      </c>
      <c r="F496" s="43"/>
    </row>
    <row r="497">
      <c r="A497" s="43" t="s">
        <v>2358</v>
      </c>
      <c r="B497" s="44">
        <f t="shared" si="14"/>
        <v>1520</v>
      </c>
      <c r="C497" s="44">
        <f>C496+E496+5</f>
        <v>263</v>
      </c>
      <c r="D497" s="44">
        <v>9.0</v>
      </c>
      <c r="E497" s="44">
        <v>18.0</v>
      </c>
      <c r="F497" s="43"/>
    </row>
    <row r="498">
      <c r="A498" s="43" t="s">
        <v>1735</v>
      </c>
      <c r="B498" s="44">
        <f t="shared" si="14"/>
        <v>1520</v>
      </c>
      <c r="C498" s="44">
        <f>C497+E497+4</f>
        <v>285</v>
      </c>
      <c r="D498" s="44">
        <v>9.0</v>
      </c>
      <c r="E498" s="44">
        <v>18.0</v>
      </c>
      <c r="F498" s="43"/>
    </row>
    <row r="499">
      <c r="A499" s="43" t="s">
        <v>1731</v>
      </c>
      <c r="B499" s="44">
        <f t="shared" si="14"/>
        <v>1520</v>
      </c>
      <c r="C499" s="44">
        <f>C498+E498+5</f>
        <v>308</v>
      </c>
      <c r="D499" s="44">
        <v>9.0</v>
      </c>
      <c r="E499" s="44">
        <v>18.0</v>
      </c>
      <c r="F499" s="43"/>
    </row>
    <row r="500">
      <c r="A500" s="43" t="s">
        <v>1726</v>
      </c>
      <c r="B500" s="44">
        <f t="shared" si="14"/>
        <v>1520</v>
      </c>
      <c r="C500" s="44">
        <f>C499+E499+4</f>
        <v>330</v>
      </c>
      <c r="D500" s="44">
        <v>9.0</v>
      </c>
      <c r="E500" s="44">
        <v>18.0</v>
      </c>
      <c r="F500" s="43"/>
    </row>
    <row r="501">
      <c r="A501" s="43" t="s">
        <v>2359</v>
      </c>
      <c r="B501" s="44">
        <f t="shared" si="14"/>
        <v>1520</v>
      </c>
      <c r="C501" s="44">
        <f>C500+E500+5</f>
        <v>353</v>
      </c>
      <c r="D501" s="44">
        <v>9.0</v>
      </c>
      <c r="E501" s="44">
        <v>18.0</v>
      </c>
      <c r="F501" s="43"/>
    </row>
    <row r="502">
      <c r="A502" s="43" t="s">
        <v>2360</v>
      </c>
      <c r="B502" s="44">
        <f t="shared" si="14"/>
        <v>1520</v>
      </c>
      <c r="C502" s="44">
        <f>C501+E501+4</f>
        <v>375</v>
      </c>
      <c r="D502" s="44">
        <v>9.0</v>
      </c>
      <c r="E502" s="44">
        <v>18.0</v>
      </c>
      <c r="F502" s="43"/>
    </row>
    <row r="503">
      <c r="A503" s="43" t="s">
        <v>2361</v>
      </c>
      <c r="B503" s="44">
        <f t="shared" si="14"/>
        <v>1520</v>
      </c>
      <c r="C503" s="44">
        <f>C502+E502+5</f>
        <v>398</v>
      </c>
      <c r="D503" s="44">
        <v>9.0</v>
      </c>
      <c r="E503" s="44">
        <v>18.0</v>
      </c>
      <c r="F503" s="43"/>
    </row>
    <row r="504">
      <c r="A504" s="43" t="s">
        <v>2362</v>
      </c>
      <c r="B504" s="44">
        <f t="shared" si="14"/>
        <v>1520</v>
      </c>
      <c r="C504" s="44">
        <f>C503+E503+4</f>
        <v>420</v>
      </c>
      <c r="D504" s="44">
        <v>9.0</v>
      </c>
      <c r="E504" s="44">
        <v>18.0</v>
      </c>
      <c r="F504" s="43"/>
    </row>
    <row r="505">
      <c r="A505" s="43" t="s">
        <v>1718</v>
      </c>
      <c r="B505" s="44">
        <f t="shared" si="14"/>
        <v>1520</v>
      </c>
      <c r="C505" s="44">
        <f>C504+E504+69</f>
        <v>507</v>
      </c>
      <c r="D505" s="44">
        <v>9.0</v>
      </c>
      <c r="E505" s="44">
        <v>18.0</v>
      </c>
      <c r="F505" s="43"/>
    </row>
    <row r="506">
      <c r="A506" s="43" t="s">
        <v>1715</v>
      </c>
      <c r="B506" s="44">
        <f t="shared" si="14"/>
        <v>1520</v>
      </c>
      <c r="C506" s="44">
        <f>C505+E505+5</f>
        <v>530</v>
      </c>
      <c r="D506" s="44">
        <v>9.0</v>
      </c>
      <c r="E506" s="44">
        <v>18.0</v>
      </c>
      <c r="F506" s="43"/>
    </row>
    <row r="507">
      <c r="A507" s="43" t="s">
        <v>1713</v>
      </c>
      <c r="B507" s="44">
        <f t="shared" si="14"/>
        <v>1520</v>
      </c>
      <c r="C507" s="44">
        <f>C506+E506+4</f>
        <v>552</v>
      </c>
      <c r="D507" s="44">
        <v>9.0</v>
      </c>
      <c r="E507" s="44">
        <v>18.0</v>
      </c>
      <c r="F507" s="43"/>
    </row>
    <row r="508">
      <c r="A508" s="43" t="s">
        <v>2363</v>
      </c>
      <c r="B508" s="44">
        <f t="shared" si="14"/>
        <v>1520</v>
      </c>
      <c r="C508" s="44">
        <f>C507+E507+5</f>
        <v>575</v>
      </c>
      <c r="D508" s="44">
        <v>9.0</v>
      </c>
      <c r="E508" s="44">
        <v>18.0</v>
      </c>
      <c r="F508" s="43"/>
    </row>
    <row r="509">
      <c r="A509" s="43" t="s">
        <v>2364</v>
      </c>
      <c r="B509" s="44">
        <f t="shared" si="14"/>
        <v>1520</v>
      </c>
      <c r="C509" s="44">
        <f>C508+E508+4</f>
        <v>597</v>
      </c>
      <c r="D509" s="44">
        <v>9.0</v>
      </c>
      <c r="E509" s="44">
        <v>18.0</v>
      </c>
      <c r="F509" s="43"/>
    </row>
    <row r="510">
      <c r="A510" s="43" t="s">
        <v>2365</v>
      </c>
      <c r="B510" s="44">
        <f t="shared" si="14"/>
        <v>1520</v>
      </c>
      <c r="C510" s="44">
        <f>C509+E509+5</f>
        <v>620</v>
      </c>
      <c r="D510" s="44">
        <v>9.0</v>
      </c>
      <c r="E510" s="44">
        <v>18.0</v>
      </c>
      <c r="F510" s="43"/>
    </row>
    <row r="511">
      <c r="A511" s="43" t="s">
        <v>2366</v>
      </c>
      <c r="B511" s="44">
        <f t="shared" si="14"/>
        <v>1520</v>
      </c>
      <c r="C511" s="44">
        <f>C510+E510+4</f>
        <v>642</v>
      </c>
      <c r="D511" s="44">
        <v>9.0</v>
      </c>
      <c r="E511" s="44">
        <v>18.0</v>
      </c>
      <c r="F511" s="43"/>
    </row>
    <row r="512">
      <c r="A512" s="43" t="s">
        <v>1701</v>
      </c>
      <c r="B512" s="44">
        <f t="shared" si="14"/>
        <v>1520</v>
      </c>
      <c r="C512" s="44">
        <f>C511+E511+5</f>
        <v>665</v>
      </c>
      <c r="D512" s="44">
        <v>9.0</v>
      </c>
      <c r="E512" s="44">
        <v>18.0</v>
      </c>
      <c r="F512" s="43"/>
    </row>
    <row r="513">
      <c r="A513" s="43" t="s">
        <v>1696</v>
      </c>
      <c r="B513" s="44">
        <f t="shared" si="14"/>
        <v>1520</v>
      </c>
      <c r="C513" s="44">
        <f>C512+E512+4</f>
        <v>687</v>
      </c>
      <c r="D513" s="44">
        <v>9.0</v>
      </c>
      <c r="E513" s="44">
        <v>18.0</v>
      </c>
      <c r="F513" s="43"/>
    </row>
    <row r="514">
      <c r="A514" s="43" t="s">
        <v>2367</v>
      </c>
      <c r="B514" s="44">
        <f t="shared" si="14"/>
        <v>1520</v>
      </c>
      <c r="C514" s="44">
        <f>C513+E513+5</f>
        <v>710</v>
      </c>
      <c r="D514" s="44">
        <v>9.0</v>
      </c>
      <c r="E514" s="44">
        <v>18.0</v>
      </c>
      <c r="F514" s="43"/>
    </row>
    <row r="515">
      <c r="A515" s="43" t="s">
        <v>2368</v>
      </c>
      <c r="B515" s="44">
        <f t="shared" si="14"/>
        <v>1520</v>
      </c>
      <c r="C515" s="44">
        <f>C514+E514+4</f>
        <v>732</v>
      </c>
      <c r="D515" s="44">
        <v>9.0</v>
      </c>
      <c r="E515" s="44">
        <v>18.0</v>
      </c>
      <c r="F515" s="43"/>
    </row>
    <row r="516">
      <c r="A516" s="43" t="s">
        <v>1688</v>
      </c>
      <c r="B516" s="44">
        <f t="shared" si="14"/>
        <v>1520</v>
      </c>
      <c r="C516" s="44">
        <f>C515+E515+5</f>
        <v>755</v>
      </c>
      <c r="D516" s="44">
        <v>9.0</v>
      </c>
      <c r="E516" s="44">
        <v>18.0</v>
      </c>
      <c r="F516" s="43"/>
    </row>
    <row r="517">
      <c r="A517" s="43" t="s">
        <v>1684</v>
      </c>
      <c r="B517" s="44">
        <f t="shared" si="14"/>
        <v>1520</v>
      </c>
      <c r="C517" s="44">
        <f>C516+E516+4</f>
        <v>777</v>
      </c>
      <c r="D517" s="44">
        <v>9.0</v>
      </c>
      <c r="E517" s="44">
        <v>18.0</v>
      </c>
      <c r="F517" s="43"/>
    </row>
    <row r="518">
      <c r="A518" s="43" t="s">
        <v>1833</v>
      </c>
      <c r="B518" s="44">
        <f>B517+D517+90</f>
        <v>1619</v>
      </c>
      <c r="C518" s="44">
        <v>150.0</v>
      </c>
      <c r="D518" s="44">
        <v>9.0</v>
      </c>
      <c r="E518" s="44">
        <v>18.0</v>
      </c>
      <c r="F518" s="43"/>
    </row>
    <row r="519">
      <c r="A519" s="43" t="s">
        <v>1829</v>
      </c>
      <c r="B519" s="44">
        <f t="shared" ref="B519:B543" si="15">B518</f>
        <v>1619</v>
      </c>
      <c r="C519" s="44">
        <f>C518+E518+5</f>
        <v>173</v>
      </c>
      <c r="D519" s="44">
        <v>9.0</v>
      </c>
      <c r="E519" s="44">
        <v>18.0</v>
      </c>
      <c r="F519" s="43"/>
    </row>
    <row r="520">
      <c r="A520" s="43" t="s">
        <v>1825</v>
      </c>
      <c r="B520" s="44">
        <f t="shared" si="15"/>
        <v>1619</v>
      </c>
      <c r="C520" s="44">
        <f>C519+E519+4</f>
        <v>195</v>
      </c>
      <c r="D520" s="44">
        <v>9.0</v>
      </c>
      <c r="E520" s="44">
        <v>18.0</v>
      </c>
      <c r="F520" s="43"/>
    </row>
    <row r="521">
      <c r="A521" s="43" t="s">
        <v>1823</v>
      </c>
      <c r="B521" s="44">
        <f t="shared" si="15"/>
        <v>1619</v>
      </c>
      <c r="C521" s="44">
        <f>C520+E520+5</f>
        <v>218</v>
      </c>
      <c r="D521" s="44">
        <v>9.0</v>
      </c>
      <c r="E521" s="44">
        <v>18.0</v>
      </c>
      <c r="F521" s="43"/>
    </row>
    <row r="522">
      <c r="A522" s="43" t="s">
        <v>1819</v>
      </c>
      <c r="B522" s="44">
        <f t="shared" si="15"/>
        <v>1619</v>
      </c>
      <c r="C522" s="44">
        <f>C521+E521+4</f>
        <v>240</v>
      </c>
      <c r="D522" s="44">
        <v>9.0</v>
      </c>
      <c r="E522" s="44">
        <v>18.0</v>
      </c>
      <c r="F522" s="43"/>
    </row>
    <row r="523">
      <c r="A523" s="43" t="s">
        <v>1815</v>
      </c>
      <c r="B523" s="44">
        <f t="shared" si="15"/>
        <v>1619</v>
      </c>
      <c r="C523" s="44">
        <f>C522+E522+5</f>
        <v>263</v>
      </c>
      <c r="D523" s="44">
        <v>9.0</v>
      </c>
      <c r="E523" s="44">
        <v>18.0</v>
      </c>
      <c r="F523" s="43"/>
    </row>
    <row r="524">
      <c r="A524" s="43" t="s">
        <v>2369</v>
      </c>
      <c r="B524" s="44">
        <f t="shared" si="15"/>
        <v>1619</v>
      </c>
      <c r="C524" s="44">
        <f>C523+E523+4</f>
        <v>285</v>
      </c>
      <c r="D524" s="44">
        <v>9.0</v>
      </c>
      <c r="E524" s="44">
        <v>18.0</v>
      </c>
      <c r="F524" s="43"/>
    </row>
    <row r="525">
      <c r="A525" s="43" t="s">
        <v>2370</v>
      </c>
      <c r="B525" s="44">
        <f t="shared" si="15"/>
        <v>1619</v>
      </c>
      <c r="C525" s="44">
        <f>C524+E524+5</f>
        <v>308</v>
      </c>
      <c r="D525" s="44">
        <v>9.0</v>
      </c>
      <c r="E525" s="44">
        <v>18.0</v>
      </c>
      <c r="F525" s="43"/>
    </row>
    <row r="526">
      <c r="A526" s="43" t="s">
        <v>2371</v>
      </c>
      <c r="B526" s="44">
        <f t="shared" si="15"/>
        <v>1619</v>
      </c>
      <c r="C526" s="44">
        <f>C525+E525+4</f>
        <v>330</v>
      </c>
      <c r="D526" s="44">
        <v>9.0</v>
      </c>
      <c r="E526" s="44">
        <v>18.0</v>
      </c>
      <c r="F526" s="43"/>
    </row>
    <row r="527">
      <c r="A527" s="43" t="s">
        <v>2372</v>
      </c>
      <c r="B527" s="44">
        <f t="shared" si="15"/>
        <v>1619</v>
      </c>
      <c r="C527" s="44">
        <f>C526+E526+5</f>
        <v>353</v>
      </c>
      <c r="D527" s="44">
        <v>9.0</v>
      </c>
      <c r="E527" s="44">
        <v>18.0</v>
      </c>
      <c r="F527" s="43"/>
    </row>
    <row r="528">
      <c r="A528" s="43" t="s">
        <v>1796</v>
      </c>
      <c r="B528" s="44">
        <f t="shared" si="15"/>
        <v>1619</v>
      </c>
      <c r="C528" s="44">
        <f>C527+E527+4</f>
        <v>375</v>
      </c>
      <c r="D528" s="44">
        <v>9.0</v>
      </c>
      <c r="E528" s="44">
        <v>18.0</v>
      </c>
      <c r="F528" s="43"/>
    </row>
    <row r="529">
      <c r="A529" s="43" t="s">
        <v>2373</v>
      </c>
      <c r="B529" s="44">
        <f t="shared" si="15"/>
        <v>1619</v>
      </c>
      <c r="C529" s="44">
        <f>C528+E528+5</f>
        <v>398</v>
      </c>
      <c r="D529" s="44">
        <v>9.0</v>
      </c>
      <c r="E529" s="44">
        <v>18.0</v>
      </c>
      <c r="F529" s="43"/>
    </row>
    <row r="530">
      <c r="A530" s="43" t="s">
        <v>2374</v>
      </c>
      <c r="B530" s="44">
        <f t="shared" si="15"/>
        <v>1619</v>
      </c>
      <c r="C530" s="44">
        <f>C529+E529+4</f>
        <v>420</v>
      </c>
      <c r="D530" s="44">
        <v>9.0</v>
      </c>
      <c r="E530" s="44">
        <v>18.0</v>
      </c>
      <c r="F530" s="43"/>
    </row>
    <row r="531">
      <c r="A531" s="43" t="s">
        <v>2375</v>
      </c>
      <c r="B531" s="44">
        <f t="shared" si="15"/>
        <v>1619</v>
      </c>
      <c r="C531" s="44">
        <f>C530+E530+69</f>
        <v>507</v>
      </c>
      <c r="D531" s="44">
        <v>9.0</v>
      </c>
      <c r="E531" s="44">
        <v>18.0</v>
      </c>
      <c r="F531" s="43"/>
    </row>
    <row r="532">
      <c r="A532" s="43" t="s">
        <v>2376</v>
      </c>
      <c r="B532" s="44">
        <f t="shared" si="15"/>
        <v>1619</v>
      </c>
      <c r="C532" s="44">
        <f>C531+E531+5</f>
        <v>530</v>
      </c>
      <c r="D532" s="44">
        <v>9.0</v>
      </c>
      <c r="E532" s="44">
        <v>18.0</v>
      </c>
      <c r="F532" s="43"/>
    </row>
    <row r="533">
      <c r="A533" s="43" t="s">
        <v>1783</v>
      </c>
      <c r="B533" s="44">
        <f t="shared" si="15"/>
        <v>1619</v>
      </c>
      <c r="C533" s="44">
        <f>C532+E532+4</f>
        <v>552</v>
      </c>
      <c r="D533" s="44">
        <v>9.0</v>
      </c>
      <c r="E533" s="44">
        <v>18.0</v>
      </c>
      <c r="F533" s="43"/>
    </row>
    <row r="534">
      <c r="A534" s="43" t="s">
        <v>1781</v>
      </c>
      <c r="B534" s="44">
        <f t="shared" si="15"/>
        <v>1619</v>
      </c>
      <c r="C534" s="44">
        <f>C533+E533+5</f>
        <v>575</v>
      </c>
      <c r="D534" s="44">
        <v>9.0</v>
      </c>
      <c r="E534" s="44">
        <v>18.0</v>
      </c>
      <c r="F534" s="43"/>
    </row>
    <row r="535">
      <c r="A535" s="43" t="s">
        <v>2377</v>
      </c>
      <c r="B535" s="44">
        <f t="shared" si="15"/>
        <v>1619</v>
      </c>
      <c r="C535" s="44">
        <f>C534+E534+4</f>
        <v>597</v>
      </c>
      <c r="D535" s="44">
        <v>9.0</v>
      </c>
      <c r="E535" s="44">
        <v>18.0</v>
      </c>
      <c r="F535" s="43"/>
    </row>
    <row r="536">
      <c r="A536" s="43" t="s">
        <v>2378</v>
      </c>
      <c r="B536" s="44">
        <f t="shared" si="15"/>
        <v>1619</v>
      </c>
      <c r="C536" s="44">
        <f>C535+E535+5</f>
        <v>620</v>
      </c>
      <c r="D536" s="44">
        <v>9.0</v>
      </c>
      <c r="E536" s="44">
        <v>18.0</v>
      </c>
      <c r="F536" s="43"/>
    </row>
    <row r="537">
      <c r="A537" s="43" t="s">
        <v>1774</v>
      </c>
      <c r="B537" s="44">
        <f t="shared" si="15"/>
        <v>1619</v>
      </c>
      <c r="C537" s="44">
        <f>C536+E536+4</f>
        <v>642</v>
      </c>
      <c r="D537" s="44">
        <v>9.0</v>
      </c>
      <c r="E537" s="44">
        <v>18.0</v>
      </c>
      <c r="F537" s="43"/>
    </row>
    <row r="538">
      <c r="A538" s="43" t="s">
        <v>1769</v>
      </c>
      <c r="B538" s="44">
        <f t="shared" si="15"/>
        <v>1619</v>
      </c>
      <c r="C538" s="44">
        <f>C537+E537+5</f>
        <v>665</v>
      </c>
      <c r="D538" s="44">
        <v>9.0</v>
      </c>
      <c r="E538" s="44">
        <v>18.0</v>
      </c>
      <c r="F538" s="43"/>
    </row>
    <row r="539">
      <c r="A539" s="43" t="s">
        <v>1766</v>
      </c>
      <c r="B539" s="44">
        <f t="shared" si="15"/>
        <v>1619</v>
      </c>
      <c r="C539" s="44">
        <f>C538+E538+4</f>
        <v>687</v>
      </c>
      <c r="D539" s="44">
        <v>9.0</v>
      </c>
      <c r="E539" s="44">
        <v>18.0</v>
      </c>
      <c r="F539" s="43"/>
    </row>
    <row r="540">
      <c r="A540" s="43" t="s">
        <v>2379</v>
      </c>
      <c r="B540" s="44">
        <f t="shared" si="15"/>
        <v>1619</v>
      </c>
      <c r="C540" s="44">
        <f>C539+E539+5</f>
        <v>710</v>
      </c>
      <c r="D540" s="44">
        <v>9.0</v>
      </c>
      <c r="E540" s="44">
        <v>18.0</v>
      </c>
      <c r="F540" s="43"/>
    </row>
    <row r="541">
      <c r="A541" s="43" t="s">
        <v>2380</v>
      </c>
      <c r="B541" s="44">
        <f t="shared" si="15"/>
        <v>1619</v>
      </c>
      <c r="C541" s="44">
        <f>C540+E540+4</f>
        <v>732</v>
      </c>
      <c r="D541" s="44">
        <v>9.0</v>
      </c>
      <c r="E541" s="44">
        <v>18.0</v>
      </c>
      <c r="F541" s="43"/>
    </row>
    <row r="542">
      <c r="A542" s="43" t="s">
        <v>2381</v>
      </c>
      <c r="B542" s="44">
        <f t="shared" si="15"/>
        <v>1619</v>
      </c>
      <c r="C542" s="44">
        <f>C541+E541+5</f>
        <v>755</v>
      </c>
      <c r="D542" s="44">
        <v>9.0</v>
      </c>
      <c r="E542" s="44">
        <v>18.0</v>
      </c>
      <c r="F542" s="43"/>
    </row>
    <row r="543">
      <c r="A543" s="43" t="s">
        <v>2382</v>
      </c>
      <c r="B543" s="44">
        <f t="shared" si="15"/>
        <v>1619</v>
      </c>
      <c r="C543" s="44">
        <f>C542+E542+4</f>
        <v>777</v>
      </c>
      <c r="D543" s="44">
        <v>9.0</v>
      </c>
      <c r="E543" s="44">
        <v>18.0</v>
      </c>
      <c r="F543" s="43"/>
    </row>
    <row r="544">
      <c r="A544" s="43" t="s">
        <v>1894</v>
      </c>
      <c r="B544" s="44">
        <f>B543+D543+30</f>
        <v>1658</v>
      </c>
      <c r="C544" s="44">
        <v>150.0</v>
      </c>
      <c r="D544" s="44">
        <v>9.0</v>
      </c>
      <c r="E544" s="44">
        <v>18.0</v>
      </c>
      <c r="F544" s="43"/>
    </row>
    <row r="545">
      <c r="A545" s="43" t="s">
        <v>1892</v>
      </c>
      <c r="B545" s="44">
        <f t="shared" ref="B545:B569" si="16">B544</f>
        <v>1658</v>
      </c>
      <c r="C545" s="44">
        <f>C544+E544+5</f>
        <v>173</v>
      </c>
      <c r="D545" s="44">
        <v>9.0</v>
      </c>
      <c r="E545" s="44">
        <v>18.0</v>
      </c>
      <c r="F545" s="43"/>
    </row>
    <row r="546">
      <c r="A546" s="43" t="s">
        <v>1888</v>
      </c>
      <c r="B546" s="44">
        <f t="shared" si="16"/>
        <v>1658</v>
      </c>
      <c r="C546" s="44">
        <f>C545+E545+4</f>
        <v>195</v>
      </c>
      <c r="D546" s="44">
        <v>9.0</v>
      </c>
      <c r="E546" s="44">
        <v>18.0</v>
      </c>
      <c r="F546" s="43"/>
    </row>
    <row r="547">
      <c r="A547" s="43" t="s">
        <v>1884</v>
      </c>
      <c r="B547" s="44">
        <f t="shared" si="16"/>
        <v>1658</v>
      </c>
      <c r="C547" s="44">
        <f>C546+E546+5</f>
        <v>218</v>
      </c>
      <c r="D547" s="44">
        <v>9.0</v>
      </c>
      <c r="E547" s="44">
        <v>18.0</v>
      </c>
      <c r="F547" s="43"/>
    </row>
    <row r="548">
      <c r="A548" s="43" t="s">
        <v>1882</v>
      </c>
      <c r="B548" s="44">
        <f t="shared" si="16"/>
        <v>1658</v>
      </c>
      <c r="C548" s="44">
        <f>C547+E547+4</f>
        <v>240</v>
      </c>
      <c r="D548" s="44">
        <v>9.0</v>
      </c>
      <c r="E548" s="44">
        <v>18.0</v>
      </c>
      <c r="F548" s="43"/>
    </row>
    <row r="549">
      <c r="A549" s="43" t="s">
        <v>1877</v>
      </c>
      <c r="B549" s="44">
        <f t="shared" si="16"/>
        <v>1658</v>
      </c>
      <c r="C549" s="44">
        <f>C548+E548+5</f>
        <v>263</v>
      </c>
      <c r="D549" s="44">
        <v>9.0</v>
      </c>
      <c r="E549" s="44">
        <v>18.0</v>
      </c>
      <c r="F549" s="43"/>
    </row>
    <row r="550">
      <c r="A550" s="43" t="s">
        <v>1872</v>
      </c>
      <c r="B550" s="44">
        <f t="shared" si="16"/>
        <v>1658</v>
      </c>
      <c r="C550" s="44">
        <f>C549+E549+4</f>
        <v>285</v>
      </c>
      <c r="D550" s="44">
        <v>9.0</v>
      </c>
      <c r="E550" s="44">
        <v>18.0</v>
      </c>
      <c r="F550" s="43"/>
    </row>
    <row r="551">
      <c r="A551" s="43" t="s">
        <v>2383</v>
      </c>
      <c r="B551" s="44">
        <f t="shared" si="16"/>
        <v>1658</v>
      </c>
      <c r="C551" s="44">
        <f>C550+E550+5</f>
        <v>308</v>
      </c>
      <c r="D551" s="44">
        <v>9.0</v>
      </c>
      <c r="E551" s="44">
        <v>18.0</v>
      </c>
      <c r="F551" s="43"/>
    </row>
    <row r="552">
      <c r="A552" s="43" t="s">
        <v>2384</v>
      </c>
      <c r="B552" s="44">
        <f t="shared" si="16"/>
        <v>1658</v>
      </c>
      <c r="C552" s="44">
        <f>C551+E551+4</f>
        <v>330</v>
      </c>
      <c r="D552" s="44">
        <v>9.0</v>
      </c>
      <c r="E552" s="44">
        <v>18.0</v>
      </c>
      <c r="F552" s="43"/>
    </row>
    <row r="553">
      <c r="A553" s="43" t="s">
        <v>2385</v>
      </c>
      <c r="B553" s="44">
        <f t="shared" si="16"/>
        <v>1658</v>
      </c>
      <c r="C553" s="44">
        <f>C552+E552+5</f>
        <v>353</v>
      </c>
      <c r="D553" s="44">
        <v>9.0</v>
      </c>
      <c r="E553" s="44">
        <v>18.0</v>
      </c>
      <c r="F553" s="43"/>
    </row>
    <row r="554">
      <c r="A554" s="43" t="s">
        <v>2386</v>
      </c>
      <c r="B554" s="44">
        <f t="shared" si="16"/>
        <v>1658</v>
      </c>
      <c r="C554" s="44">
        <f>C553+E553+4</f>
        <v>375</v>
      </c>
      <c r="D554" s="44">
        <v>9.0</v>
      </c>
      <c r="E554" s="44">
        <v>18.0</v>
      </c>
      <c r="F554" s="43"/>
    </row>
    <row r="555">
      <c r="A555" s="43" t="s">
        <v>1862</v>
      </c>
      <c r="B555" s="44">
        <f t="shared" si="16"/>
        <v>1658</v>
      </c>
      <c r="C555" s="44">
        <f>C554+E554+5</f>
        <v>398</v>
      </c>
      <c r="D555" s="44">
        <v>9.0</v>
      </c>
      <c r="E555" s="44">
        <v>18.0</v>
      </c>
      <c r="F555" s="43"/>
    </row>
    <row r="556">
      <c r="A556" s="43" t="s">
        <v>1860</v>
      </c>
      <c r="B556" s="44">
        <f t="shared" si="16"/>
        <v>1658</v>
      </c>
      <c r="C556" s="44">
        <f>C555+E555+4</f>
        <v>420</v>
      </c>
      <c r="D556" s="44">
        <v>9.0</v>
      </c>
      <c r="E556" s="44">
        <v>18.0</v>
      </c>
      <c r="F556" s="43"/>
    </row>
    <row r="557">
      <c r="A557" s="43" t="s">
        <v>2387</v>
      </c>
      <c r="B557" s="44">
        <f t="shared" si="16"/>
        <v>1658</v>
      </c>
      <c r="C557" s="44">
        <f>C556+E556+69</f>
        <v>507</v>
      </c>
      <c r="D557" s="44">
        <v>9.0</v>
      </c>
      <c r="E557" s="44">
        <v>18.0</v>
      </c>
      <c r="F557" s="43"/>
    </row>
    <row r="558">
      <c r="A558" s="43" t="s">
        <v>2388</v>
      </c>
      <c r="B558" s="44">
        <f t="shared" si="16"/>
        <v>1658</v>
      </c>
      <c r="C558" s="44">
        <f>C557+E557+5</f>
        <v>530</v>
      </c>
      <c r="D558" s="44">
        <v>9.0</v>
      </c>
      <c r="E558" s="44">
        <v>18.0</v>
      </c>
      <c r="F558" s="43"/>
    </row>
    <row r="559">
      <c r="A559" s="43" t="s">
        <v>2389</v>
      </c>
      <c r="B559" s="44">
        <f t="shared" si="16"/>
        <v>1658</v>
      </c>
      <c r="C559" s="44">
        <f>C558+E558+4</f>
        <v>552</v>
      </c>
      <c r="D559" s="44">
        <v>9.0</v>
      </c>
      <c r="E559" s="44">
        <v>18.0</v>
      </c>
      <c r="F559" s="43"/>
    </row>
    <row r="560">
      <c r="A560" s="43" t="s">
        <v>2390</v>
      </c>
      <c r="B560" s="44">
        <f t="shared" si="16"/>
        <v>1658</v>
      </c>
      <c r="C560" s="44">
        <f>C559+E559+5</f>
        <v>575</v>
      </c>
      <c r="D560" s="44">
        <v>9.0</v>
      </c>
      <c r="E560" s="44">
        <v>18.0</v>
      </c>
      <c r="F560" s="43"/>
    </row>
    <row r="561">
      <c r="A561" s="43" t="s">
        <v>1851</v>
      </c>
      <c r="B561" s="44">
        <f t="shared" si="16"/>
        <v>1658</v>
      </c>
      <c r="C561" s="44">
        <f>C560+E560+4</f>
        <v>597</v>
      </c>
      <c r="D561" s="44">
        <v>9.0</v>
      </c>
      <c r="E561" s="44">
        <v>18.0</v>
      </c>
      <c r="F561" s="43"/>
    </row>
    <row r="562">
      <c r="A562" s="43" t="s">
        <v>1848</v>
      </c>
      <c r="B562" s="44">
        <f t="shared" si="16"/>
        <v>1658</v>
      </c>
      <c r="C562" s="44">
        <f>C561+E561+5</f>
        <v>620</v>
      </c>
      <c r="D562" s="44">
        <v>9.0</v>
      </c>
      <c r="E562" s="44">
        <v>18.0</v>
      </c>
      <c r="F562" s="43"/>
    </row>
    <row r="563">
      <c r="A563" s="43" t="s">
        <v>2391</v>
      </c>
      <c r="B563" s="44">
        <f t="shared" si="16"/>
        <v>1658</v>
      </c>
      <c r="C563" s="44">
        <f>C562+E562+4</f>
        <v>642</v>
      </c>
      <c r="D563" s="44">
        <v>9.0</v>
      </c>
      <c r="E563" s="44">
        <v>18.0</v>
      </c>
      <c r="F563" s="43"/>
    </row>
    <row r="564">
      <c r="A564" s="43" t="s">
        <v>2392</v>
      </c>
      <c r="B564" s="44">
        <f t="shared" si="16"/>
        <v>1658</v>
      </c>
      <c r="C564" s="44">
        <f>C563+E563+5</f>
        <v>665</v>
      </c>
      <c r="D564" s="44">
        <v>9.0</v>
      </c>
      <c r="E564" s="44">
        <v>18.0</v>
      </c>
      <c r="F564" s="43"/>
    </row>
    <row r="565">
      <c r="A565" s="43" t="s">
        <v>1840</v>
      </c>
      <c r="B565" s="44">
        <f t="shared" si="16"/>
        <v>1658</v>
      </c>
      <c r="C565" s="44">
        <f>C564+E564+4</f>
        <v>687</v>
      </c>
      <c r="D565" s="44">
        <v>9.0</v>
      </c>
      <c r="E565" s="44">
        <v>18.0</v>
      </c>
      <c r="F565" s="43"/>
    </row>
    <row r="566">
      <c r="A566" s="43" t="s">
        <v>2393</v>
      </c>
      <c r="B566" s="44">
        <f t="shared" si="16"/>
        <v>1658</v>
      </c>
      <c r="C566" s="44">
        <f>C565+E565+5</f>
        <v>710</v>
      </c>
      <c r="D566" s="44">
        <v>9.0</v>
      </c>
      <c r="E566" s="44">
        <v>18.0</v>
      </c>
      <c r="F566" s="43"/>
    </row>
    <row r="567">
      <c r="A567" s="43" t="s">
        <v>2394</v>
      </c>
      <c r="B567" s="44">
        <f t="shared" si="16"/>
        <v>1658</v>
      </c>
      <c r="C567" s="44">
        <f>C566+E566+4</f>
        <v>732</v>
      </c>
      <c r="D567" s="44">
        <v>9.0</v>
      </c>
      <c r="E567" s="44">
        <v>18.0</v>
      </c>
      <c r="F567" s="43"/>
    </row>
    <row r="568">
      <c r="A568" s="43" t="s">
        <v>2395</v>
      </c>
      <c r="B568" s="44">
        <f t="shared" si="16"/>
        <v>1658</v>
      </c>
      <c r="C568" s="44">
        <f>C567+E567+5</f>
        <v>755</v>
      </c>
      <c r="D568" s="44">
        <v>9.0</v>
      </c>
      <c r="E568" s="44">
        <v>18.0</v>
      </c>
      <c r="F568" s="43"/>
    </row>
    <row r="569">
      <c r="A569" s="43" t="s">
        <v>2396</v>
      </c>
      <c r="B569" s="44">
        <f t="shared" si="16"/>
        <v>1658</v>
      </c>
      <c r="C569" s="44">
        <f>C568+E568+4</f>
        <v>777</v>
      </c>
      <c r="D569" s="44">
        <v>9.0</v>
      </c>
      <c r="E569" s="44">
        <v>18.0</v>
      </c>
      <c r="F569" s="43"/>
    </row>
    <row r="570">
      <c r="A570" s="43" t="s">
        <v>1942</v>
      </c>
      <c r="B570" s="44">
        <f>B569+D569+90</f>
        <v>1757</v>
      </c>
      <c r="C570" s="44">
        <v>150.0</v>
      </c>
      <c r="D570" s="44">
        <v>9.0</v>
      </c>
      <c r="E570" s="44">
        <v>18.0</v>
      </c>
      <c r="F570" s="43"/>
    </row>
    <row r="571">
      <c r="A571" s="43" t="s">
        <v>1940</v>
      </c>
      <c r="B571" s="44">
        <f t="shared" ref="B571:B586" si="17">B570</f>
        <v>1757</v>
      </c>
      <c r="C571" s="44">
        <f>C570+E570+5</f>
        <v>173</v>
      </c>
      <c r="D571" s="44">
        <v>9.0</v>
      </c>
      <c r="E571" s="44">
        <v>18.0</v>
      </c>
      <c r="F571" s="43"/>
    </row>
    <row r="572">
      <c r="A572" s="43" t="s">
        <v>2397</v>
      </c>
      <c r="B572" s="44">
        <f t="shared" si="17"/>
        <v>1757</v>
      </c>
      <c r="C572" s="44">
        <f>C571+E571+4</f>
        <v>195</v>
      </c>
      <c r="D572" s="44">
        <v>9.0</v>
      </c>
      <c r="E572" s="44">
        <v>18.0</v>
      </c>
      <c r="F572" s="43"/>
    </row>
    <row r="573">
      <c r="A573" s="43" t="s">
        <v>2398</v>
      </c>
      <c r="B573" s="44">
        <f t="shared" si="17"/>
        <v>1757</v>
      </c>
      <c r="C573" s="44">
        <f>C572+E572+5</f>
        <v>218</v>
      </c>
      <c r="D573" s="44">
        <v>9.0</v>
      </c>
      <c r="E573" s="44">
        <v>18.0</v>
      </c>
      <c r="F573" s="43"/>
    </row>
    <row r="574">
      <c r="A574" s="43" t="s">
        <v>2399</v>
      </c>
      <c r="B574" s="44">
        <f t="shared" si="17"/>
        <v>1757</v>
      </c>
      <c r="C574" s="44">
        <f>C573+E573+4</f>
        <v>240</v>
      </c>
      <c r="D574" s="44">
        <v>9.0</v>
      </c>
      <c r="E574" s="44">
        <v>18.0</v>
      </c>
      <c r="F574" s="43"/>
    </row>
    <row r="575">
      <c r="A575" s="43" t="s">
        <v>2400</v>
      </c>
      <c r="B575" s="44">
        <f t="shared" si="17"/>
        <v>1757</v>
      </c>
      <c r="C575" s="44">
        <f>C574+E574+5</f>
        <v>263</v>
      </c>
      <c r="D575" s="44">
        <v>9.0</v>
      </c>
      <c r="E575" s="44">
        <v>18.0</v>
      </c>
      <c r="F575" s="43"/>
    </row>
    <row r="576">
      <c r="A576" s="43" t="s">
        <v>2401</v>
      </c>
      <c r="B576" s="44">
        <f t="shared" si="17"/>
        <v>1757</v>
      </c>
      <c r="C576" s="44">
        <f>C575+E575+4</f>
        <v>285</v>
      </c>
      <c r="D576" s="44">
        <v>9.0</v>
      </c>
      <c r="E576" s="44">
        <v>18.0</v>
      </c>
      <c r="F576" s="43"/>
    </row>
    <row r="577">
      <c r="A577" s="43" t="s">
        <v>2402</v>
      </c>
      <c r="B577" s="44">
        <f t="shared" si="17"/>
        <v>1757</v>
      </c>
      <c r="C577" s="44">
        <f>C576+E576+5</f>
        <v>308</v>
      </c>
      <c r="D577" s="44">
        <v>9.0</v>
      </c>
      <c r="E577" s="44">
        <v>18.0</v>
      </c>
      <c r="F577" s="43"/>
    </row>
    <row r="578">
      <c r="A578" s="43" t="s">
        <v>1919</v>
      </c>
      <c r="B578" s="44">
        <f t="shared" si="17"/>
        <v>1757</v>
      </c>
      <c r="C578" s="44">
        <f>C577+E577+4</f>
        <v>330</v>
      </c>
      <c r="D578" s="44">
        <v>9.0</v>
      </c>
      <c r="E578" s="44">
        <v>18.0</v>
      </c>
      <c r="F578" s="43"/>
    </row>
    <row r="579">
      <c r="A579" s="43" t="s">
        <v>1915</v>
      </c>
      <c r="B579" s="44">
        <f t="shared" si="17"/>
        <v>1757</v>
      </c>
      <c r="C579" s="44">
        <f>C578+E578+5</f>
        <v>353</v>
      </c>
      <c r="D579" s="44">
        <v>9.0</v>
      </c>
      <c r="E579" s="44">
        <v>18.0</v>
      </c>
      <c r="F579" s="43"/>
    </row>
    <row r="580">
      <c r="A580" s="43" t="s">
        <v>1911</v>
      </c>
      <c r="B580" s="44">
        <f t="shared" si="17"/>
        <v>1757</v>
      </c>
      <c r="C580" s="44">
        <f>C579+E579+4</f>
        <v>375</v>
      </c>
      <c r="D580" s="44">
        <v>9.0</v>
      </c>
      <c r="E580" s="44">
        <v>18.0</v>
      </c>
      <c r="F580" s="43"/>
    </row>
    <row r="581">
      <c r="A581" s="43" t="s">
        <v>2403</v>
      </c>
      <c r="B581" s="44">
        <f t="shared" si="17"/>
        <v>1757</v>
      </c>
      <c r="C581" s="44">
        <f>C580+E580+5</f>
        <v>398</v>
      </c>
      <c r="D581" s="44">
        <v>9.0</v>
      </c>
      <c r="E581" s="44">
        <v>18.0</v>
      </c>
      <c r="F581" s="43"/>
    </row>
    <row r="582">
      <c r="A582" s="43" t="s">
        <v>2404</v>
      </c>
      <c r="B582" s="44">
        <f t="shared" si="17"/>
        <v>1757</v>
      </c>
      <c r="C582" s="44">
        <f>C581+E581+4</f>
        <v>420</v>
      </c>
      <c r="D582" s="44">
        <v>9.0</v>
      </c>
      <c r="E582" s="44">
        <v>18.0</v>
      </c>
      <c r="F582" s="43"/>
    </row>
    <row r="583">
      <c r="A583" s="43" t="s">
        <v>2405</v>
      </c>
      <c r="B583" s="44">
        <f t="shared" si="17"/>
        <v>1757</v>
      </c>
      <c r="C583" s="44">
        <f>C582+E582+69</f>
        <v>507</v>
      </c>
      <c r="D583" s="44">
        <v>9.0</v>
      </c>
      <c r="E583" s="44">
        <v>18.0</v>
      </c>
      <c r="F583" s="43"/>
    </row>
    <row r="584">
      <c r="A584" s="43" t="s">
        <v>2406</v>
      </c>
      <c r="B584" s="44">
        <f t="shared" si="17"/>
        <v>1757</v>
      </c>
      <c r="C584" s="44">
        <f>C583+E583+5</f>
        <v>530</v>
      </c>
      <c r="D584" s="44">
        <v>9.0</v>
      </c>
      <c r="E584" s="44">
        <v>18.0</v>
      </c>
      <c r="F584" s="43"/>
    </row>
    <row r="585">
      <c r="A585" s="43" t="s">
        <v>2407</v>
      </c>
      <c r="B585" s="44">
        <f t="shared" si="17"/>
        <v>1757</v>
      </c>
      <c r="C585" s="44">
        <f>C584+E584+4</f>
        <v>552</v>
      </c>
      <c r="D585" s="44">
        <v>9.0</v>
      </c>
      <c r="E585" s="44">
        <v>18.0</v>
      </c>
      <c r="F585" s="43"/>
    </row>
    <row r="586">
      <c r="A586" s="43" t="s">
        <v>2408</v>
      </c>
      <c r="B586" s="44">
        <f t="shared" si="17"/>
        <v>1757</v>
      </c>
      <c r="C586" s="44">
        <f>C585+E585+5</f>
        <v>575</v>
      </c>
      <c r="D586" s="44">
        <v>9.0</v>
      </c>
      <c r="E586" s="44">
        <v>18.0</v>
      </c>
      <c r="F586" s="43"/>
    </row>
    <row r="587">
      <c r="A587" s="43" t="s">
        <v>1997</v>
      </c>
      <c r="B587" s="44">
        <f>B586+D586+30</f>
        <v>1796</v>
      </c>
      <c r="C587" s="44">
        <v>150.0</v>
      </c>
      <c r="D587" s="44">
        <v>9.0</v>
      </c>
      <c r="E587" s="44">
        <v>18.0</v>
      </c>
      <c r="F587" s="43"/>
    </row>
    <row r="588">
      <c r="A588" s="43" t="s">
        <v>1994</v>
      </c>
      <c r="B588" s="44">
        <f t="shared" ref="B588:B603" si="18">B587</f>
        <v>1796</v>
      </c>
      <c r="C588" s="44">
        <f>C587+E587+5</f>
        <v>173</v>
      </c>
      <c r="D588" s="44">
        <v>9.0</v>
      </c>
      <c r="E588" s="44">
        <v>18.0</v>
      </c>
      <c r="F588" s="43"/>
    </row>
    <row r="589">
      <c r="A589" s="43" t="s">
        <v>1988</v>
      </c>
      <c r="B589" s="44">
        <f t="shared" si="18"/>
        <v>1796</v>
      </c>
      <c r="C589" s="44">
        <f>C588+E588+4</f>
        <v>195</v>
      </c>
      <c r="D589" s="44">
        <v>9.0</v>
      </c>
      <c r="E589" s="44">
        <v>18.0</v>
      </c>
      <c r="F589" s="43"/>
    </row>
    <row r="590">
      <c r="A590" s="43" t="s">
        <v>1984</v>
      </c>
      <c r="B590" s="44">
        <f t="shared" si="18"/>
        <v>1796</v>
      </c>
      <c r="C590" s="44">
        <f>C589+E589+5</f>
        <v>218</v>
      </c>
      <c r="D590" s="44">
        <v>9.0</v>
      </c>
      <c r="E590" s="44">
        <v>18.0</v>
      </c>
      <c r="F590" s="43"/>
    </row>
    <row r="591">
      <c r="A591" s="43" t="s">
        <v>1982</v>
      </c>
      <c r="B591" s="44">
        <f t="shared" si="18"/>
        <v>1796</v>
      </c>
      <c r="C591" s="44">
        <f>C590+E590+4</f>
        <v>240</v>
      </c>
      <c r="D591" s="44">
        <v>9.0</v>
      </c>
      <c r="E591" s="44">
        <v>18.0</v>
      </c>
      <c r="F591" s="43"/>
    </row>
    <row r="592">
      <c r="A592" s="43" t="s">
        <v>1978</v>
      </c>
      <c r="B592" s="44">
        <f t="shared" si="18"/>
        <v>1796</v>
      </c>
      <c r="C592" s="44">
        <f>C591+E591+5</f>
        <v>263</v>
      </c>
      <c r="D592" s="44">
        <v>9.0</v>
      </c>
      <c r="E592" s="44">
        <v>18.0</v>
      </c>
      <c r="F592" s="43"/>
    </row>
    <row r="593">
      <c r="A593" s="43" t="s">
        <v>1970</v>
      </c>
      <c r="B593" s="44">
        <f t="shared" si="18"/>
        <v>1796</v>
      </c>
      <c r="C593" s="44">
        <f>C592+E592+4</f>
        <v>285</v>
      </c>
      <c r="D593" s="44">
        <v>9.0</v>
      </c>
      <c r="E593" s="44">
        <v>18.0</v>
      </c>
      <c r="F593" s="43"/>
    </row>
    <row r="594">
      <c r="A594" s="43" t="s">
        <v>2409</v>
      </c>
      <c r="B594" s="44">
        <f t="shared" si="18"/>
        <v>1796</v>
      </c>
      <c r="C594" s="44">
        <f>C593+E593+5</f>
        <v>308</v>
      </c>
      <c r="D594" s="44">
        <v>9.0</v>
      </c>
      <c r="E594" s="44">
        <v>18.0</v>
      </c>
      <c r="F594" s="43"/>
    </row>
    <row r="595">
      <c r="A595" s="43" t="s">
        <v>2410</v>
      </c>
      <c r="B595" s="44">
        <f t="shared" si="18"/>
        <v>1796</v>
      </c>
      <c r="C595" s="44">
        <f>C594+E594+4</f>
        <v>330</v>
      </c>
      <c r="D595" s="44">
        <v>9.0</v>
      </c>
      <c r="E595" s="44">
        <v>18.0</v>
      </c>
      <c r="F595" s="43"/>
    </row>
    <row r="596">
      <c r="A596" s="43" t="s">
        <v>2411</v>
      </c>
      <c r="B596" s="44">
        <f t="shared" si="18"/>
        <v>1796</v>
      </c>
      <c r="C596" s="44">
        <f>C595+E595+5</f>
        <v>353</v>
      </c>
      <c r="D596" s="44">
        <v>9.0</v>
      </c>
      <c r="E596" s="44">
        <v>18.0</v>
      </c>
      <c r="F596" s="43"/>
    </row>
    <row r="597">
      <c r="A597" s="43" t="s">
        <v>2412</v>
      </c>
      <c r="B597" s="44">
        <f t="shared" si="18"/>
        <v>1796</v>
      </c>
      <c r="C597" s="44">
        <f>C596+E596+4</f>
        <v>375</v>
      </c>
      <c r="D597" s="44">
        <v>9.0</v>
      </c>
      <c r="E597" s="44">
        <v>18.0</v>
      </c>
      <c r="F597" s="43"/>
    </row>
    <row r="598">
      <c r="A598" s="43" t="s">
        <v>2413</v>
      </c>
      <c r="B598" s="44">
        <f t="shared" si="18"/>
        <v>1796</v>
      </c>
      <c r="C598" s="44">
        <f>C597+E597+5</f>
        <v>398</v>
      </c>
      <c r="D598" s="44">
        <v>9.0</v>
      </c>
      <c r="E598" s="44">
        <v>18.0</v>
      </c>
      <c r="F598" s="43"/>
    </row>
    <row r="599">
      <c r="A599" s="43" t="s">
        <v>2414</v>
      </c>
      <c r="B599" s="44">
        <f t="shared" si="18"/>
        <v>1796</v>
      </c>
      <c r="C599" s="44">
        <f>C598+E598+4</f>
        <v>420</v>
      </c>
      <c r="D599" s="44">
        <v>9.0</v>
      </c>
      <c r="E599" s="44">
        <v>18.0</v>
      </c>
      <c r="F599" s="43"/>
    </row>
    <row r="600">
      <c r="A600" s="43" t="s">
        <v>2415</v>
      </c>
      <c r="B600" s="44">
        <f t="shared" si="18"/>
        <v>1796</v>
      </c>
      <c r="C600" s="44">
        <f>C599+E599+69</f>
        <v>507</v>
      </c>
      <c r="D600" s="44">
        <v>9.0</v>
      </c>
      <c r="E600" s="44">
        <v>18.0</v>
      </c>
      <c r="F600" s="43"/>
    </row>
    <row r="601">
      <c r="A601" s="43" t="s">
        <v>2416</v>
      </c>
      <c r="B601" s="44">
        <f t="shared" si="18"/>
        <v>1796</v>
      </c>
      <c r="C601" s="44">
        <f>C600+E600+5</f>
        <v>530</v>
      </c>
      <c r="D601" s="44">
        <v>9.0</v>
      </c>
      <c r="E601" s="44">
        <v>18.0</v>
      </c>
      <c r="F601" s="43"/>
    </row>
    <row r="602">
      <c r="A602" s="43" t="s">
        <v>2417</v>
      </c>
      <c r="B602" s="44">
        <f t="shared" si="18"/>
        <v>1796</v>
      </c>
      <c r="C602" s="44">
        <f>C601+E601+4</f>
        <v>552</v>
      </c>
      <c r="D602" s="44">
        <v>9.0</v>
      </c>
      <c r="E602" s="44">
        <v>18.0</v>
      </c>
      <c r="F602" s="43"/>
    </row>
    <row r="603">
      <c r="A603" s="43" t="s">
        <v>2418</v>
      </c>
      <c r="B603" s="44">
        <f t="shared" si="18"/>
        <v>1796</v>
      </c>
      <c r="C603" s="44">
        <f>C602+E602+5</f>
        <v>575</v>
      </c>
      <c r="D603" s="44">
        <v>9.0</v>
      </c>
      <c r="E603" s="44">
        <v>18.0</v>
      </c>
      <c r="F603" s="43"/>
    </row>
    <row r="604">
      <c r="A604" s="43" t="s">
        <v>1999</v>
      </c>
      <c r="B604" s="44">
        <f>1067+18+72</f>
        <v>1157</v>
      </c>
      <c r="C604" s="44">
        <v>899.0</v>
      </c>
      <c r="D604" s="44">
        <v>36.0</v>
      </c>
      <c r="E604" s="44">
        <v>9.0</v>
      </c>
      <c r="F604" s="43"/>
    </row>
    <row r="605">
      <c r="A605" s="43" t="s">
        <v>2006</v>
      </c>
      <c r="B605" s="44">
        <f>B604+D604+362</f>
        <v>1555</v>
      </c>
      <c r="C605" s="44">
        <f t="shared" ref="C605:C607" si="19">C604</f>
        <v>899</v>
      </c>
      <c r="D605" s="44">
        <v>72.0</v>
      </c>
      <c r="E605" s="44">
        <v>9.0</v>
      </c>
      <c r="F605" s="43"/>
    </row>
    <row r="606">
      <c r="A606" s="43" t="s">
        <v>2011</v>
      </c>
      <c r="B606" s="44">
        <f>B605+D605+197</f>
        <v>1824</v>
      </c>
      <c r="C606" s="44">
        <f t="shared" si="19"/>
        <v>899</v>
      </c>
      <c r="D606" s="44">
        <v>54.0</v>
      </c>
      <c r="E606" s="44">
        <v>9.0</v>
      </c>
      <c r="F606" s="43"/>
    </row>
    <row r="607">
      <c r="A607" s="43" t="s">
        <v>2018</v>
      </c>
      <c r="B607" s="44">
        <f>B606+D606+30</f>
        <v>1908</v>
      </c>
      <c r="C607" s="44">
        <f t="shared" si="19"/>
        <v>899</v>
      </c>
      <c r="D607" s="44">
        <v>72.0</v>
      </c>
      <c r="E607" s="44">
        <v>9.0</v>
      </c>
      <c r="F607" s="43"/>
    </row>
    <row r="608">
      <c r="A608" s="43" t="s">
        <v>2024</v>
      </c>
      <c r="B608" s="44">
        <v>1796.0</v>
      </c>
      <c r="C608" s="44">
        <v>750.0</v>
      </c>
      <c r="D608" s="44">
        <v>9.0</v>
      </c>
      <c r="E608" s="44">
        <v>36.0</v>
      </c>
      <c r="F608" s="43"/>
    </row>
    <row r="609">
      <c r="A609" s="43" t="s">
        <v>2030</v>
      </c>
      <c r="B609" s="44">
        <f>B608</f>
        <v>1796</v>
      </c>
      <c r="C609" s="44">
        <v>670.0</v>
      </c>
      <c r="D609" s="44">
        <v>9.0</v>
      </c>
      <c r="E609" s="44">
        <v>54.0</v>
      </c>
      <c r="F609" s="43"/>
    </row>
    <row r="610">
      <c r="A610" s="43" t="s">
        <v>2036</v>
      </c>
      <c r="B610" s="44">
        <v>1940.0</v>
      </c>
      <c r="C610" s="44">
        <v>208.0</v>
      </c>
      <c r="D610" s="44">
        <v>9.0</v>
      </c>
      <c r="E610" s="44">
        <v>36.0</v>
      </c>
      <c r="F610" s="43"/>
    </row>
    <row r="611">
      <c r="A611" s="43" t="s">
        <v>2042</v>
      </c>
      <c r="B611" s="44">
        <v>1940.0</v>
      </c>
      <c r="C611" s="44">
        <v>142.0</v>
      </c>
      <c r="D611" s="44">
        <v>9.0</v>
      </c>
      <c r="E611" s="44">
        <v>36.0</v>
      </c>
      <c r="F611" s="43"/>
    </row>
    <row r="612">
      <c r="A612" s="43" t="s">
        <v>2046</v>
      </c>
      <c r="B612" s="44">
        <f>B613+197</f>
        <v>1836</v>
      </c>
      <c r="C612" s="44">
        <v>38.0</v>
      </c>
      <c r="D612" s="44">
        <v>72.0</v>
      </c>
      <c r="E612" s="44">
        <v>9.0</v>
      </c>
      <c r="F612" s="43"/>
    </row>
    <row r="613">
      <c r="A613" s="43" t="s">
        <v>2051</v>
      </c>
      <c r="B613" s="44">
        <f>B614+186</f>
        <v>1639</v>
      </c>
      <c r="C613" s="44">
        <v>38.0</v>
      </c>
      <c r="D613" s="44">
        <v>72.0</v>
      </c>
      <c r="E613" s="44">
        <v>9.0</v>
      </c>
      <c r="F613" s="43"/>
    </row>
    <row r="614">
      <c r="A614" s="43" t="s">
        <v>2059</v>
      </c>
      <c r="B614" s="44">
        <f>1382+71</f>
        <v>1453</v>
      </c>
      <c r="C614" s="44">
        <v>38.0</v>
      </c>
      <c r="D614" s="44">
        <v>54.0</v>
      </c>
      <c r="E614" s="44">
        <v>9.0</v>
      </c>
      <c r="F614" s="43"/>
    </row>
    <row r="615">
      <c r="A615" s="43" t="s">
        <v>2067</v>
      </c>
      <c r="B615" s="44">
        <v>81.0</v>
      </c>
      <c r="C615" s="44">
        <v>6.0</v>
      </c>
      <c r="D615" s="44">
        <v>225.0</v>
      </c>
      <c r="E615" s="44">
        <v>45.0</v>
      </c>
      <c r="F615" s="43"/>
    </row>
    <row r="616">
      <c r="A616" s="43" t="s">
        <v>2071</v>
      </c>
      <c r="B616" s="44">
        <v>459.0</v>
      </c>
      <c r="C616" s="44">
        <v>6.0</v>
      </c>
      <c r="D616" s="44">
        <v>320.0</v>
      </c>
      <c r="E616" s="44">
        <v>45.0</v>
      </c>
      <c r="F616" s="43"/>
    </row>
    <row r="617">
      <c r="A617" s="43" t="s">
        <v>2076</v>
      </c>
      <c r="B617" s="44">
        <v>843.0</v>
      </c>
      <c r="C617" s="44">
        <v>7.0</v>
      </c>
      <c r="D617" s="44">
        <v>90.0</v>
      </c>
      <c r="E617" s="44">
        <v>45.0</v>
      </c>
      <c r="F617" s="43"/>
    </row>
    <row r="618">
      <c r="A618" s="43" t="s">
        <v>2083</v>
      </c>
      <c r="B618" s="44">
        <v>936.0</v>
      </c>
      <c r="C618" s="44">
        <v>7.0</v>
      </c>
      <c r="D618" s="44">
        <v>90.0</v>
      </c>
      <c r="E618" s="44">
        <v>45.0</v>
      </c>
      <c r="F618" s="43"/>
    </row>
    <row r="619">
      <c r="A619" s="43" t="s">
        <v>2091</v>
      </c>
      <c r="B619" s="44">
        <v>1029.0</v>
      </c>
      <c r="C619" s="44">
        <v>7.0</v>
      </c>
      <c r="D619" s="44">
        <v>138.0</v>
      </c>
      <c r="E619" s="44">
        <v>45.0</v>
      </c>
      <c r="F619" s="43"/>
    </row>
    <row r="620">
      <c r="A620" s="43" t="s">
        <v>2094</v>
      </c>
      <c r="B620" s="44">
        <v>7.0</v>
      </c>
      <c r="C620" s="44">
        <v>585.0</v>
      </c>
      <c r="D620" s="44">
        <v>45.0</v>
      </c>
      <c r="E620" s="44">
        <v>135.0</v>
      </c>
      <c r="F620" s="43"/>
    </row>
    <row r="621">
      <c r="A621" s="43" t="s">
        <v>2099</v>
      </c>
      <c r="B621" s="44">
        <v>420.0</v>
      </c>
      <c r="C621" s="44">
        <v>892.0</v>
      </c>
      <c r="D621" s="44">
        <v>135.0</v>
      </c>
      <c r="E621" s="44">
        <v>45.0</v>
      </c>
      <c r="F621" s="43"/>
    </row>
    <row r="622">
      <c r="A622" s="43" t="s">
        <v>2106</v>
      </c>
      <c r="B622" s="44">
        <v>557.0</v>
      </c>
      <c r="C622" s="44">
        <v>892.0</v>
      </c>
      <c r="D622" s="44">
        <v>90.0</v>
      </c>
      <c r="E622" s="44">
        <v>45.0</v>
      </c>
      <c r="F622" s="43"/>
    </row>
    <row r="623">
      <c r="A623" s="43" t="s">
        <v>2111</v>
      </c>
      <c r="B623" s="44">
        <v>649.0</v>
      </c>
      <c r="C623" s="44">
        <v>892.0</v>
      </c>
      <c r="D623" s="44">
        <v>45.0</v>
      </c>
      <c r="E623" s="44">
        <v>45.0</v>
      </c>
      <c r="F623" s="43"/>
    </row>
    <row r="624">
      <c r="A624" s="43" t="s">
        <v>2119</v>
      </c>
      <c r="B624" s="44">
        <v>696.0</v>
      </c>
      <c r="C624" s="44">
        <v>892.0</v>
      </c>
      <c r="D624" s="44">
        <v>45.0</v>
      </c>
      <c r="E624" s="44">
        <v>45.0</v>
      </c>
      <c r="F624" s="43"/>
    </row>
    <row r="625">
      <c r="A625" s="43" t="s">
        <v>2124</v>
      </c>
      <c r="B625" s="44">
        <v>790.0</v>
      </c>
      <c r="C625" s="44">
        <v>892.0</v>
      </c>
      <c r="D625" s="44">
        <v>45.0</v>
      </c>
      <c r="E625" s="44">
        <v>45.0</v>
      </c>
      <c r="F625" s="43"/>
    </row>
    <row r="626">
      <c r="A626" s="43" t="s">
        <v>2127</v>
      </c>
      <c r="B626" s="44">
        <v>837.0</v>
      </c>
      <c r="C626" s="44">
        <v>892.0</v>
      </c>
      <c r="D626" s="44">
        <v>45.0</v>
      </c>
      <c r="E626" s="44">
        <v>45.0</v>
      </c>
      <c r="F626" s="43"/>
    </row>
    <row r="627">
      <c r="A627" s="43" t="s">
        <v>2130</v>
      </c>
      <c r="B627" s="44">
        <v>884.0</v>
      </c>
      <c r="C627" s="44">
        <v>892.0</v>
      </c>
      <c r="D627" s="44">
        <v>90.0</v>
      </c>
      <c r="E627" s="44">
        <v>45.0</v>
      </c>
      <c r="F627" s="43"/>
    </row>
  </sheetData>
  <drawing r:id="rId1"/>
</worksheet>
</file>