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32B86CBD-E162-4DC0-93ED-F9D308273C4F}" xr6:coauthVersionLast="47" xr6:coauthVersionMax="47" xr10:uidLastSave="{00000000-0000-0000-0000-000000000000}"/>
  <bookViews>
    <workbookView xWindow="-120" yWindow="-16320" windowWidth="29040" windowHeight="15720" activeTab="2" xr2:uid="{838D9952-C9A6-4E4F-9A32-75481D950E43}"/>
  </bookViews>
  <sheets>
    <sheet name="Candidates" sheetId="2" r:id="rId1"/>
    <sheet name="Criteria" sheetId="1"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A11" i="4"/>
  <c r="A10" i="4"/>
  <c r="A9" i="4"/>
  <c r="A8" i="4"/>
  <c r="A7" i="4"/>
  <c r="A6" i="4"/>
  <c r="A5" i="4"/>
  <c r="A4" i="4"/>
  <c r="A3" i="4"/>
  <c r="A2" i="4"/>
  <c r="A1" i="4"/>
</calcChain>
</file>

<file path=xl/sharedStrings.xml><?xml version="1.0" encoding="utf-8"?>
<sst xmlns="http://schemas.openxmlformats.org/spreadsheetml/2006/main" count="429" uniqueCount="222">
  <si>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</si>
  <si>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</si>
  <si>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</si>
  <si>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</si>
  <si>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</si>
  <si>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</si>
  <si>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</si>
  <si>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</si>
  <si>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</si>
  <si>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</si>
  <si>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</si>
  <si>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</si>
  <si>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</si>
  <si>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</si>
  <si>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</si>
  <si>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</si>
  <si>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</si>
  <si>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</si>
  <si>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</si>
  <si>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</si>
  <si>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</si>
  <si>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</si>
  <si>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</si>
  <si>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</si>
  <si>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</si>
  <si>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</si>
  <si>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</si>
  <si>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</si>
  <si>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</si>
  <si>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</si>
  <si>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</si>
  <si>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</si>
  <si>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</si>
  <si>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</si>
  <si>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</si>
  <si>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</si>
  <si>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</si>
  <si>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</si>
  <si>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</si>
  <si>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</si>
  <si>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</si>
  <si>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</si>
  <si>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</si>
  <si>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</si>
  <si>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</si>
  <si>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</si>
  <si>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</si>
  <si>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</si>
  <si>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</si>
  <si>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</si>
  <si>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</si>
  <si>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</si>
  <si>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</si>
  <si>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</si>
  <si>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</si>
  <si>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</si>
  <si>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</si>
  <si>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</si>
  <si>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</si>
  <si>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</si>
  <si>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</si>
  <si>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</si>
  <si>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</si>
  <si>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</si>
  <si>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Economic Experience at the National Level</t>
  </si>
  <si>
    <t>Has Military Affiliations</t>
  </si>
  <si>
    <t>Has Para-Military Affiliations</t>
  </si>
  <si>
    <t>Is a Party Leader</t>
  </si>
  <si>
    <t>Member or Former-Member of the SLPP</t>
  </si>
  <si>
    <t>Under 65 years old (Born after 1959)</t>
  </si>
  <si>
    <t>Will support abolishing the Executive Presidency while in seat</t>
  </si>
  <si>
    <t>Won a Electoral District Seat in the 2020 General Election</t>
  </si>
  <si>
    <t>Voted for the 20th Amendment</t>
  </si>
  <si>
    <t>Associated with Communist Ideologies</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</si>
  <si>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</si>
  <si>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</si>
  <si>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</si>
  <si>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</si>
  <si>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</si>
  <si>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</si>
  <si>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</si>
  <si>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</si>
  <si>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</si>
  <si>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</si>
  <si>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</si>
  <si>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</si>
  <si>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</si>
  <si>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</si>
  <si>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</si>
  <si>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</si>
  <si>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</si>
  <si>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</si>
  <si>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</si>
  <si>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</si>
  <si>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</si>
  <si>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</si>
  <si>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</si>
  <si>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</si>
  <si>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</si>
  <si>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</si>
  <si>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</si>
  <si>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</si>
  <si>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Participated in or Associated with 1987-1989 JVP insurrection</t>
  </si>
  <si>
    <t>Declared Assets in Public in at least one of the last 5 years</t>
  </si>
  <si>
    <t>https://www.tisrilanka.org/mpassets/</t>
  </si>
  <si>
    <t>Latest declaration in 2023/24 [https://www.tisrilanka.org/mpassets/]</t>
  </si>
  <si>
    <t>refs</t>
  </si>
  <si>
    <t>Not MP</t>
  </si>
  <si>
    <t>Not currently MP</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</si>
  <si>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</si>
  <si>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</si>
  <si>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</si>
  <si>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</si>
  <si>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</si>
  <si>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</si>
  <si>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</si>
  <si>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</si>
  <si>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</si>
  <si>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Over 70% Attendance in the Ninth Parliament</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</si>
  <si>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</si>
  <si>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</si>
  <si>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</si>
  <si>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</si>
  <si>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</si>
  <si>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</si>
  <si>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</si>
  <si>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</si>
  <si>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</si>
  <si>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 xml:space="preserve">Sarath Fonseka is a former army commander and has a military background. He does not have paramilitary affiliations, but his career is associated with formal military service. [https://en.wikipedia.org/wiki/Sarath_Fonseka]
 </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</si>
  <si>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</si>
  <si>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</si>
  <si>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</si>
  <si>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</si>
  <si>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</si>
  <si>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Appointed to Cabinet by a Rajapaksa President</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</si>
  <si>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</si>
  <si>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</si>
  <si>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</si>
  <si>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</si>
  <si>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</si>
  <si>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</si>
  <si>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No data on birth date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</si>
  <si>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</si>
  <si>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</si>
  <si>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</si>
  <si>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</si>
  <si>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</si>
  <si>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</si>
  <si>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</si>
  <si>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</si>
  <si>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 MP</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</si>
  <si>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</si>
  <si>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</si>
  <si>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</si>
  <si>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</si>
  <si>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</si>
  <si>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</si>
  <si>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</si>
  <si>
    <t>linkedInID</t>
  </si>
  <si>
    <t>oshalaherath</t>
  </si>
  <si>
    <t>sajithpremadasa</t>
  </si>
  <si>
    <t>anuradissanayake</t>
  </si>
  <si>
    <t>field-marshal-sarath-fonseka-465815179</t>
  </si>
  <si>
    <t>wijeyadasa-rajapakshe</t>
  </si>
  <si>
    <t>m-sumanthiran-88379165</t>
  </si>
  <si>
    <t>manthriLKID</t>
  </si>
  <si>
    <t>anura-kumara-dissanayaka</t>
  </si>
  <si>
    <t>m-a-sumanthiran</t>
  </si>
  <si>
    <t>ranil-wickremesinghe</t>
  </si>
  <si>
    <t>sarath-fonseka</t>
  </si>
  <si>
    <t>sajith-premadasa</t>
  </si>
  <si>
    <t>Education</t>
  </si>
  <si>
    <t>Has a University Degree or Higher Education</t>
  </si>
  <si>
    <t>Corruption</t>
  </si>
  <si>
    <t>Has No History of Corruption Charges</t>
  </si>
  <si>
    <t>Minister</t>
  </si>
  <si>
    <t>Has Held a Ministerial Position in the Past</t>
  </si>
  <si>
    <t>Holds a degree from the London School of Economics. [https://en.wikipedia.org/wiki/Sajith_Premadasa]</t>
  </si>
  <si>
    <t>Attorney at Law [https://en.wikipedia.org/wiki/Ranil_Wickremesinghe]</t>
  </si>
  <si>
    <t>BSc in Physics from the University of Madras, Attorney at Law [https://en.wikipedia.org/wiki/M._A._Sumanthiran]</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</si>
  <si>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</si>
  <si>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</si>
  <si>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</si>
  <si>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Attorney at Law [https://en.wikipedia.org/wiki/Wijeyadasa_Rajapakshe]</t>
  </si>
  <si>
    <t>While he has faced legal battles and imprisonment, these were related to military and political disputes rather than corruption charges. [https://en.wikipedia.org/wiki/Sarath_Fonseka]</t>
  </si>
  <si>
    <t>Has faced various allegations and criticisms regarding corruption and mismanagement during his political career. [E.g. https://www.theguardian.com/world/2022/jul/18/ranil-wickremesinghe-wily-fox-who-became-sri-lanka-pm-six-times-profile/]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</si>
  <si>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</si>
  <si>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</si>
  <si>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</si>
  <si>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Minister of Agriculture, Livestock, Lands, and Irrigation (2004-2005) [https://en.wikipedia.org/wiki/Anura_Kumara_Dissanayake]</t>
  </si>
  <si>
    <t>Minister of Housing, Construction and Cultural Affairs, Deputy Minister of Health [https://en.wikipedia.org/wiki/Sajith_Premadasa]</t>
  </si>
  <si>
    <t>Multiple ministerial positions [https://en.wikipedia.org/wiki/Wijeyadasa_Rajapakshe]</t>
  </si>
  <si>
    <t>Leader of the opposition, has faced allegations and scrutiny, although not all allegations have led to formal charges. [https://en.wikipedia.org/wiki/Sajith_Premadasa]</t>
  </si>
  <si>
    <t>Has faced allegations and controversies, though not necessarily formal corruption charges.  [https://en.wikipedia.org/wiki/Wijeyadasa_Rajapakshe]</t>
  </si>
  <si>
    <t>Battaramulle</t>
  </si>
  <si>
    <t>Seelarathana</t>
  </si>
  <si>
    <t>JP</t>
  </si>
  <si>
    <t>PWSK</t>
  </si>
  <si>
    <t>Bandaranayake</t>
  </si>
  <si>
    <t>BS</t>
  </si>
  <si>
    <t>PB</t>
  </si>
  <si>
    <t>JSP</t>
  </si>
  <si>
    <t>KK</t>
  </si>
  <si>
    <t>Piyadasa</t>
  </si>
  <si>
    <t>KP</t>
  </si>
  <si>
    <t>SJ</t>
  </si>
  <si>
    <t>Siritunga</t>
  </si>
  <si>
    <t>Jayasuriya</t>
  </si>
  <si>
    <t>SJ.jpg</t>
  </si>
  <si>
    <t>AZ</t>
  </si>
  <si>
    <t>Ajantha</t>
  </si>
  <si>
    <t>de Zoysa</t>
  </si>
  <si>
    <t>RJP</t>
  </si>
  <si>
    <t>Siritunga_Jayasuriya</t>
  </si>
  <si>
    <t>BS.png</t>
  </si>
  <si>
    <t>PB.png</t>
  </si>
  <si>
    <t>297.jpg</t>
  </si>
  <si>
    <t>284.jpg</t>
  </si>
  <si>
    <t>ajantha-zoysa-42a2b2101</t>
  </si>
  <si>
    <t>k-k-piyadasa</t>
  </si>
  <si>
    <t>dr-p-w-s-k-bandaranayake-323a2221a</t>
  </si>
  <si>
    <t>No data on birth date. Assuming under 65 based on appearance [https://www.dailymirror.lk/breaking-news/Nuwan-Bopage-named-Presidential-candidate-of-Aragalaya-activists/108-288277]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</si>
</sst>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J17" totalsRowShown="0" headerRowDxfId="8">
  <autoFilter ref="A1:J17" xr:uid="{7A8F536E-AC06-4055-851D-50D91FE248C3}"/>
  <sortState xmlns:xlrd2="http://schemas.microsoft.com/office/spreadsheetml/2017/richdata2" ref="A2:J17">
    <sortCondition ref="A1:A17"/>
  </sortState>
  <tableColumns count="10">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 id="9" xr3:uid="{58E6440A-2D35-4668-AA97-84FAE7C27661}" name="linkedInID"/>
    <tableColumn id="10" xr3:uid="{CB568B76-66B3-439B-A7F5-58AB4D2A0541}" name="manthriLKID"/>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9" totalsRowShown="0" headerRowDxfId="7">
  <autoFilter ref="A1:C19" xr:uid="{7BA9C2D0-CB42-46D8-A906-6E34FBD50C01}"/>
  <sortState xmlns:xlrd2="http://schemas.microsoft.com/office/spreadsheetml/2017/richdata2" ref="A2:C19">
    <sortCondition ref="A1:A19"/>
  </sortState>
  <tableColumns count="3">
    <tableColumn id="1" xr3:uid="{7A9D65A5-2FF1-44CA-8A2C-C03A7B70DA2B}" name="id" dataDxfId="6"/>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74" totalsRowShown="0" headerRowDxfId="5" dataDxfId="4">
  <autoFilter ref="A1:D74" xr:uid="{D99C6C52-B134-4C66-AAD5-56E7BA36B9CB}"/>
  <sortState xmlns:xlrd2="http://schemas.microsoft.com/office/spreadsheetml/2017/richdata2" ref="A2:D74">
    <sortCondition ref="D1:D74"/>
  </sortState>
  <tableColumns count="4">
    <tableColumn id="1" xr3:uid="{AA629746-BA77-466A-84A9-A8EC13F6AA8A}" name="criterionID" dataDxfId="3"/>
    <tableColumn id="2" xr3:uid="{BF601362-03B9-49DD-ABC3-816BC9D65200}" name="candidateID" dataDxfId="2"/>
    <tableColumn id="3" xr3:uid="{6F5E9A9F-B990-44AD-ABBB-2F66AE282C8A}" name="score" dataDxfId="1"/>
    <tableColumn id="4" xr3:uid="{92E01040-38D5-4830-A7DC-8A92769EC450}"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2.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J17"/>
  <sheetViews>
    <sheetView workbookViewId="0">
      <pane xSplit="1" topLeftCell="B1" activePane="topRight" state="frozen"/>
      <selection pane="topRight" activeCell="L18" sqref="L18"/>
    </sheetView>
  </sheetViews>
  <sheetFormatPr defaultRowHeight="14.4" x14ac:dyDescent="0.3"/>
  <cols>
    <col min="1" max="1" width="8" customWidth="1"/>
    <col min="2" max="2" width="17.33203125" customWidth="1"/>
    <col min="3" max="3" width="15.5546875" bestFit="1" customWidth="1"/>
    <col min="4" max="4" width="11.6640625" bestFit="1" customWidth="1"/>
    <col min="5" max="5" width="9.21875" customWidth="1"/>
    <col min="6" max="6" width="16.21875" bestFit="1" customWidth="1"/>
    <col min="7" max="7" width="26.109375" bestFit="1" customWidth="1"/>
    <col min="9" max="9" width="35.77734375" customWidth="1"/>
    <col min="10" max="10" width="18.33203125" customWidth="1"/>
  </cols>
  <sheetData>
    <row r="1" spans="1:10" x14ac:dyDescent="0.3">
      <c r="A1" s="2" t="s">
        <v>53</v>
      </c>
      <c r="B1" s="2" t="s">
        <v>54</v>
      </c>
      <c r="C1" s="2" t="s">
        <v>55</v>
      </c>
      <c r="D1" s="2" t="s">
        <v>57</v>
      </c>
      <c r="E1" s="2" t="s">
        <v>56</v>
      </c>
      <c r="F1" s="2" t="s">
        <v>85</v>
      </c>
      <c r="G1" s="2" t="s">
        <v>76</v>
      </c>
      <c r="H1" s="2" t="s">
        <v>112</v>
      </c>
      <c r="I1" s="2" t="s">
        <v>158</v>
      </c>
      <c r="J1" s="2" t="s">
        <v>165</v>
      </c>
    </row>
    <row r="2" spans="1:10" x14ac:dyDescent="0.3">
      <c r="A2" t="s">
        <v>60</v>
      </c>
      <c r="B2" t="s">
        <v>50</v>
      </c>
      <c r="C2" t="s">
        <v>20</v>
      </c>
      <c r="D2" t="s">
        <v>23</v>
      </c>
      <c r="E2" t="s">
        <v>22</v>
      </c>
      <c r="F2" t="s">
        <v>21</v>
      </c>
      <c r="G2" t="s">
        <v>77</v>
      </c>
      <c r="H2">
        <v>112</v>
      </c>
      <c r="I2" t="s">
        <v>161</v>
      </c>
      <c r="J2" t="s">
        <v>166</v>
      </c>
    </row>
    <row r="3" spans="1:10" x14ac:dyDescent="0.3">
      <c r="A3" t="s">
        <v>62</v>
      </c>
      <c r="B3" t="s">
        <v>40</v>
      </c>
      <c r="C3" t="s">
        <v>41</v>
      </c>
      <c r="D3" t="s">
        <v>43</v>
      </c>
      <c r="E3" t="s">
        <v>42</v>
      </c>
      <c r="F3" t="s">
        <v>111</v>
      </c>
      <c r="G3" t="s">
        <v>78</v>
      </c>
      <c r="H3" t="s">
        <v>111</v>
      </c>
      <c r="I3" t="s">
        <v>111</v>
      </c>
      <c r="J3" t="s">
        <v>111</v>
      </c>
    </row>
    <row r="4" spans="1:10" x14ac:dyDescent="0.3">
      <c r="A4" t="s">
        <v>209</v>
      </c>
      <c r="B4" t="s">
        <v>210</v>
      </c>
      <c r="C4" t="s">
        <v>211</v>
      </c>
      <c r="D4" t="s">
        <v>212</v>
      </c>
      <c r="E4" t="s">
        <v>217</v>
      </c>
      <c r="F4" t="s">
        <v>111</v>
      </c>
      <c r="G4" t="s">
        <v>111</v>
      </c>
      <c r="H4">
        <v>284</v>
      </c>
      <c r="I4" t="s">
        <v>218</v>
      </c>
      <c r="J4" t="s">
        <v>111</v>
      </c>
    </row>
    <row r="5" spans="1:10" x14ac:dyDescent="0.3">
      <c r="A5" t="s">
        <v>199</v>
      </c>
      <c r="B5" t="s">
        <v>194</v>
      </c>
      <c r="C5" t="s">
        <v>195</v>
      </c>
      <c r="D5" t="s">
        <v>196</v>
      </c>
      <c r="E5" t="s">
        <v>214</v>
      </c>
      <c r="F5" t="s">
        <v>111</v>
      </c>
      <c r="G5" t="s">
        <v>111</v>
      </c>
      <c r="H5" t="s">
        <v>111</v>
      </c>
      <c r="I5" t="s">
        <v>111</v>
      </c>
      <c r="J5" t="s">
        <v>111</v>
      </c>
    </row>
    <row r="6" spans="1:10" x14ac:dyDescent="0.3">
      <c r="A6" t="s">
        <v>29</v>
      </c>
      <c r="B6" t="s">
        <v>30</v>
      </c>
      <c r="C6" t="s">
        <v>31</v>
      </c>
      <c r="D6" t="s">
        <v>75</v>
      </c>
      <c r="E6" t="s">
        <v>32</v>
      </c>
      <c r="F6" t="s">
        <v>111</v>
      </c>
      <c r="G6" t="s">
        <v>79</v>
      </c>
      <c r="H6" t="s">
        <v>111</v>
      </c>
      <c r="I6" t="s">
        <v>111</v>
      </c>
      <c r="J6" t="s">
        <v>111</v>
      </c>
    </row>
    <row r="7" spans="1:10" x14ac:dyDescent="0.3">
      <c r="A7" t="s">
        <v>204</v>
      </c>
      <c r="B7" t="s">
        <v>202</v>
      </c>
      <c r="C7" t="s">
        <v>203</v>
      </c>
      <c r="D7" t="s">
        <v>75</v>
      </c>
      <c r="E7" t="s">
        <v>216</v>
      </c>
      <c r="F7" t="s">
        <v>111</v>
      </c>
      <c r="G7" t="s">
        <v>111</v>
      </c>
      <c r="H7">
        <v>297</v>
      </c>
      <c r="I7" t="s">
        <v>111</v>
      </c>
      <c r="J7" t="s">
        <v>219</v>
      </c>
    </row>
    <row r="8" spans="1:10" x14ac:dyDescent="0.3">
      <c r="A8" t="s">
        <v>63</v>
      </c>
      <c r="B8" t="s">
        <v>49</v>
      </c>
      <c r="C8" t="s">
        <v>16</v>
      </c>
      <c r="D8" t="s">
        <v>19</v>
      </c>
      <c r="E8" t="s">
        <v>18</v>
      </c>
      <c r="F8" t="s">
        <v>17</v>
      </c>
      <c r="G8" t="s">
        <v>80</v>
      </c>
      <c r="H8">
        <v>4</v>
      </c>
      <c r="I8" t="s">
        <v>164</v>
      </c>
      <c r="J8" t="s">
        <v>167</v>
      </c>
    </row>
    <row r="9" spans="1:10" x14ac:dyDescent="0.3">
      <c r="A9" t="s">
        <v>44</v>
      </c>
      <c r="B9" t="s">
        <v>45</v>
      </c>
      <c r="C9" t="s">
        <v>46</v>
      </c>
      <c r="D9" t="s">
        <v>48</v>
      </c>
      <c r="E9" t="s">
        <v>47</v>
      </c>
      <c r="F9" t="s">
        <v>111</v>
      </c>
      <c r="G9" t="s">
        <v>111</v>
      </c>
      <c r="H9" t="s">
        <v>111</v>
      </c>
      <c r="I9" t="s">
        <v>111</v>
      </c>
      <c r="J9" t="s">
        <v>111</v>
      </c>
    </row>
    <row r="10" spans="1:10" x14ac:dyDescent="0.3">
      <c r="A10" t="s">
        <v>36</v>
      </c>
      <c r="B10" t="s">
        <v>37</v>
      </c>
      <c r="C10" t="s">
        <v>38</v>
      </c>
      <c r="D10" t="s">
        <v>39</v>
      </c>
      <c r="E10" t="s">
        <v>51</v>
      </c>
      <c r="F10" t="s">
        <v>52</v>
      </c>
      <c r="G10" t="s">
        <v>111</v>
      </c>
      <c r="H10" t="s">
        <v>111</v>
      </c>
      <c r="I10" t="s">
        <v>159</v>
      </c>
      <c r="J10" t="s">
        <v>111</v>
      </c>
    </row>
    <row r="11" spans="1:10" x14ac:dyDescent="0.3">
      <c r="A11" t="s">
        <v>200</v>
      </c>
      <c r="B11" t="s">
        <v>197</v>
      </c>
      <c r="C11" t="s">
        <v>198</v>
      </c>
      <c r="D11" t="s">
        <v>201</v>
      </c>
      <c r="E11" t="s">
        <v>215</v>
      </c>
      <c r="F11" t="s">
        <v>111</v>
      </c>
      <c r="G11" t="s">
        <v>111</v>
      </c>
      <c r="H11" t="s">
        <v>111</v>
      </c>
      <c r="I11" t="s">
        <v>220</v>
      </c>
      <c r="J11" t="s">
        <v>111</v>
      </c>
    </row>
    <row r="12" spans="1:10" x14ac:dyDescent="0.3">
      <c r="A12" t="s">
        <v>0</v>
      </c>
      <c r="B12" t="s">
        <v>1</v>
      </c>
      <c r="C12" t="s">
        <v>2</v>
      </c>
      <c r="D12" t="s">
        <v>75</v>
      </c>
      <c r="E12" t="s">
        <v>4</v>
      </c>
      <c r="F12" t="s">
        <v>3</v>
      </c>
      <c r="G12" t="s">
        <v>81</v>
      </c>
      <c r="H12">
        <v>1244</v>
      </c>
      <c r="I12" t="s">
        <v>111</v>
      </c>
      <c r="J12" t="s">
        <v>168</v>
      </c>
    </row>
    <row r="13" spans="1:10" x14ac:dyDescent="0.3">
      <c r="A13" t="s">
        <v>11</v>
      </c>
      <c r="B13" t="s">
        <v>12</v>
      </c>
      <c r="C13" t="s">
        <v>13</v>
      </c>
      <c r="D13" t="s">
        <v>75</v>
      </c>
      <c r="E13" t="s">
        <v>15</v>
      </c>
      <c r="F13" t="s">
        <v>14</v>
      </c>
      <c r="G13" t="s">
        <v>82</v>
      </c>
      <c r="H13">
        <v>3135</v>
      </c>
      <c r="I13" t="s">
        <v>162</v>
      </c>
      <c r="J13" t="s">
        <v>169</v>
      </c>
    </row>
    <row r="14" spans="1:10" x14ac:dyDescent="0.3">
      <c r="A14" t="s">
        <v>205</v>
      </c>
      <c r="B14" t="s">
        <v>206</v>
      </c>
      <c r="C14" t="s">
        <v>207</v>
      </c>
      <c r="D14" t="s">
        <v>75</v>
      </c>
      <c r="E14" t="s">
        <v>208</v>
      </c>
      <c r="F14" t="s">
        <v>111</v>
      </c>
      <c r="G14" t="s">
        <v>213</v>
      </c>
      <c r="H14" t="s">
        <v>111</v>
      </c>
      <c r="I14" t="s">
        <v>111</v>
      </c>
      <c r="J14" t="s">
        <v>111</v>
      </c>
    </row>
    <row r="15" spans="1:10" x14ac:dyDescent="0.3">
      <c r="A15" t="s">
        <v>33</v>
      </c>
      <c r="B15" t="s">
        <v>12</v>
      </c>
      <c r="C15" t="s">
        <v>34</v>
      </c>
      <c r="D15" t="s">
        <v>75</v>
      </c>
      <c r="E15" t="s">
        <v>35</v>
      </c>
      <c r="F15" t="s">
        <v>111</v>
      </c>
      <c r="G15" t="s">
        <v>111</v>
      </c>
      <c r="H15">
        <v>3038</v>
      </c>
      <c r="I15" t="s">
        <v>111</v>
      </c>
      <c r="J15" t="s">
        <v>111</v>
      </c>
    </row>
    <row r="16" spans="1:10" x14ac:dyDescent="0.3">
      <c r="A16" t="s">
        <v>5</v>
      </c>
      <c r="B16" t="s">
        <v>6</v>
      </c>
      <c r="C16" t="s">
        <v>7</v>
      </c>
      <c r="D16" t="s">
        <v>10</v>
      </c>
      <c r="E16" t="s">
        <v>9</v>
      </c>
      <c r="F16" t="s">
        <v>8</v>
      </c>
      <c r="G16" t="s">
        <v>83</v>
      </c>
      <c r="H16">
        <v>140</v>
      </c>
      <c r="I16" t="s">
        <v>160</v>
      </c>
      <c r="J16" t="s">
        <v>170</v>
      </c>
    </row>
    <row r="17" spans="1:10" x14ac:dyDescent="0.3">
      <c r="A17" t="s">
        <v>24</v>
      </c>
      <c r="B17" t="s">
        <v>25</v>
      </c>
      <c r="C17" t="s">
        <v>26</v>
      </c>
      <c r="D17" t="s">
        <v>75</v>
      </c>
      <c r="E17" t="s">
        <v>28</v>
      </c>
      <c r="F17" t="s">
        <v>27</v>
      </c>
      <c r="G17" t="s">
        <v>84</v>
      </c>
      <c r="H17">
        <v>1521</v>
      </c>
      <c r="I17" t="s">
        <v>163</v>
      </c>
      <c r="J17" t="s">
        <v>163</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9"/>
  <sheetViews>
    <sheetView workbookViewId="0">
      <selection activeCell="B27" sqref="B27"/>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106</v>
      </c>
    </row>
    <row r="2" spans="1:3" x14ac:dyDescent="0.3">
      <c r="A2" s="1" t="s">
        <v>96</v>
      </c>
      <c r="B2" t="s">
        <v>103</v>
      </c>
      <c r="C2" s="3" t="s">
        <v>104</v>
      </c>
    </row>
    <row r="3" spans="1:3" x14ac:dyDescent="0.3">
      <c r="A3" s="1" t="s">
        <v>90</v>
      </c>
      <c r="B3" t="s">
        <v>118</v>
      </c>
      <c r="C3" s="3" t="s">
        <v>109</v>
      </c>
    </row>
    <row r="4" spans="1:3" x14ac:dyDescent="0.3">
      <c r="A4" s="1" t="s">
        <v>95</v>
      </c>
      <c r="B4" t="s">
        <v>73</v>
      </c>
    </row>
    <row r="5" spans="1:3" x14ac:dyDescent="0.3">
      <c r="A5" s="1" t="s">
        <v>173</v>
      </c>
      <c r="B5" t="s">
        <v>174</v>
      </c>
    </row>
    <row r="6" spans="1:3" x14ac:dyDescent="0.3">
      <c r="A6" s="1" t="s">
        <v>97</v>
      </c>
      <c r="B6" t="s">
        <v>74</v>
      </c>
    </row>
    <row r="7" spans="1:3" x14ac:dyDescent="0.3">
      <c r="A7" s="1" t="s">
        <v>86</v>
      </c>
      <c r="B7" t="s">
        <v>64</v>
      </c>
    </row>
    <row r="8" spans="1:3" x14ac:dyDescent="0.3">
      <c r="A8" s="1" t="s">
        <v>171</v>
      </c>
      <c r="B8" t="s">
        <v>172</v>
      </c>
    </row>
    <row r="9" spans="1:3" x14ac:dyDescent="0.3">
      <c r="A9" s="1" t="s">
        <v>100</v>
      </c>
      <c r="B9" t="s">
        <v>102</v>
      </c>
      <c r="C9" s="3" t="s">
        <v>156</v>
      </c>
    </row>
    <row r="10" spans="1:3" x14ac:dyDescent="0.3">
      <c r="A10" s="1" t="s">
        <v>88</v>
      </c>
      <c r="B10" t="s">
        <v>67</v>
      </c>
    </row>
    <row r="11" spans="1:3" x14ac:dyDescent="0.3">
      <c r="A11" s="1" t="s">
        <v>87</v>
      </c>
      <c r="B11" t="s">
        <v>65</v>
      </c>
    </row>
    <row r="12" spans="1:3" x14ac:dyDescent="0.3">
      <c r="A12" s="1" t="s">
        <v>175</v>
      </c>
      <c r="B12" t="s">
        <v>176</v>
      </c>
    </row>
    <row r="13" spans="1:3" x14ac:dyDescent="0.3">
      <c r="A13" s="1" t="s">
        <v>99</v>
      </c>
      <c r="B13" t="s">
        <v>66</v>
      </c>
    </row>
    <row r="14" spans="1:3" x14ac:dyDescent="0.3">
      <c r="A14" s="1" t="s">
        <v>93</v>
      </c>
      <c r="B14" t="s">
        <v>70</v>
      </c>
    </row>
    <row r="15" spans="1:3" x14ac:dyDescent="0.3">
      <c r="A15" s="1" t="s">
        <v>94</v>
      </c>
      <c r="B15" t="s">
        <v>134</v>
      </c>
    </row>
    <row r="16" spans="1:3" x14ac:dyDescent="0.3">
      <c r="A16" s="1" t="s">
        <v>92</v>
      </c>
      <c r="B16" t="s">
        <v>71</v>
      </c>
      <c r="C16" s="3" t="s">
        <v>154</v>
      </c>
    </row>
    <row r="17" spans="1:3" x14ac:dyDescent="0.3">
      <c r="A17" s="1" t="s">
        <v>89</v>
      </c>
      <c r="B17" t="s">
        <v>68</v>
      </c>
      <c r="C17" s="3" t="s">
        <v>157</v>
      </c>
    </row>
    <row r="18" spans="1:3" x14ac:dyDescent="0.3">
      <c r="A18" s="1" t="s">
        <v>91</v>
      </c>
      <c r="B18" t="s">
        <v>69</v>
      </c>
    </row>
    <row r="19" spans="1:3" x14ac:dyDescent="0.3">
      <c r="A19" s="1" t="s">
        <v>101</v>
      </c>
      <c r="B19" t="s">
        <v>72</v>
      </c>
      <c r="C19" s="3" t="s">
        <v>155</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6" r:id="rId3" xr:uid="{811F2016-227D-434D-A378-86B87878B3D8}"/>
    <hyperlink ref="C19" r:id="rId4" xr:uid="{CAFEC57D-AE79-4B09-B40A-7CA6435FEF3A}"/>
    <hyperlink ref="C9" r:id="rId5" xr:uid="{B54F8777-80B6-4067-9A70-77B35D220B06}"/>
    <hyperlink ref="C17" r:id="rId6" xr:uid="{4BB8E6F5-861E-4AF4-9F51-689F3D18103F}"/>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74"/>
  <sheetViews>
    <sheetView tabSelected="1" workbookViewId="0">
      <pane ySplit="1" topLeftCell="A38" activePane="bottomLeft" state="frozen"/>
      <selection pane="bottomLeft" activeCell="D58" sqref="D58"/>
    </sheetView>
  </sheetViews>
  <sheetFormatPr defaultRowHeight="14.4" x14ac:dyDescent="0.3"/>
  <cols>
    <col min="1" max="1" width="13.44140625" style="5" customWidth="1"/>
    <col min="2" max="2" width="13.33203125" style="5" customWidth="1"/>
    <col min="3" max="3" width="12.77734375" style="5" customWidth="1"/>
    <col min="4" max="4" width="121.44140625" style="5" customWidth="1"/>
    <col min="5" max="16384" width="8.88671875" style="5"/>
  </cols>
  <sheetData>
    <row r="1" spans="1:4" x14ac:dyDescent="0.3">
      <c r="A1" s="4" t="s">
        <v>98</v>
      </c>
      <c r="B1" s="4" t="s">
        <v>58</v>
      </c>
      <c r="C1" s="4" t="s">
        <v>61</v>
      </c>
      <c r="D1" s="4" t="s">
        <v>106</v>
      </c>
    </row>
    <row r="2" spans="1:4" x14ac:dyDescent="0.3">
      <c r="A2" s="5" t="s">
        <v>90</v>
      </c>
      <c r="B2" s="5" t="s">
        <v>24</v>
      </c>
      <c r="C2" s="5">
        <f>-100</f>
        <v>-100</v>
      </c>
      <c r="D2" s="5" t="s">
        <v>117</v>
      </c>
    </row>
    <row r="3" spans="1:4" x14ac:dyDescent="0.3">
      <c r="A3" s="5" t="s">
        <v>90</v>
      </c>
      <c r="B3" s="5" t="s">
        <v>11</v>
      </c>
      <c r="C3" s="5">
        <v>-100</v>
      </c>
      <c r="D3" s="5" t="s">
        <v>115</v>
      </c>
    </row>
    <row r="4" spans="1:4" x14ac:dyDescent="0.3">
      <c r="A4" s="5" t="s">
        <v>90</v>
      </c>
      <c r="B4" s="5" t="s">
        <v>60</v>
      </c>
      <c r="C4" s="5">
        <v>-100</v>
      </c>
      <c r="D4" s="5" t="s">
        <v>110</v>
      </c>
    </row>
    <row r="5" spans="1:4" x14ac:dyDescent="0.3">
      <c r="A5" s="5" t="s">
        <v>90</v>
      </c>
      <c r="B5" s="5" t="s">
        <v>63</v>
      </c>
      <c r="C5" s="5">
        <v>100</v>
      </c>
      <c r="D5" s="5" t="s">
        <v>113</v>
      </c>
    </row>
    <row r="6" spans="1:4" x14ac:dyDescent="0.3">
      <c r="A6" s="5" t="s">
        <v>90</v>
      </c>
      <c r="B6" s="5" t="s">
        <v>5</v>
      </c>
      <c r="C6" s="5">
        <v>100</v>
      </c>
      <c r="D6" s="5" t="s">
        <v>116</v>
      </c>
    </row>
    <row r="7" spans="1:4" x14ac:dyDescent="0.3">
      <c r="A7" s="5" t="s">
        <v>90</v>
      </c>
      <c r="B7" s="5" t="s">
        <v>0</v>
      </c>
      <c r="C7" s="5">
        <v>100</v>
      </c>
      <c r="D7" s="5" t="s">
        <v>114</v>
      </c>
    </row>
    <row r="8" spans="1:4" x14ac:dyDescent="0.3">
      <c r="A8" s="5" t="s">
        <v>95</v>
      </c>
      <c r="B8" s="5" t="s">
        <v>60</v>
      </c>
      <c r="C8" s="5">
        <v>100</v>
      </c>
      <c r="D8" s="5" t="s">
        <v>119</v>
      </c>
    </row>
    <row r="9" spans="1:4" x14ac:dyDescent="0.3">
      <c r="A9" s="5" t="s">
        <v>171</v>
      </c>
      <c r="B9" s="5" t="s">
        <v>0</v>
      </c>
      <c r="C9" s="5">
        <v>100</v>
      </c>
      <c r="D9" s="5" t="s">
        <v>178</v>
      </c>
    </row>
    <row r="10" spans="1:4" x14ac:dyDescent="0.3">
      <c r="A10" s="5" t="s">
        <v>171</v>
      </c>
      <c r="B10" s="5" t="s">
        <v>24</v>
      </c>
      <c r="C10" s="5">
        <v>100</v>
      </c>
      <c r="D10" s="5" t="s">
        <v>183</v>
      </c>
    </row>
    <row r="11" spans="1:4" x14ac:dyDescent="0.3">
      <c r="A11" s="5" t="s">
        <v>171</v>
      </c>
      <c r="B11" s="5" t="s">
        <v>44</v>
      </c>
      <c r="C11" s="5">
        <v>100</v>
      </c>
      <c r="D11" s="5" t="s">
        <v>182</v>
      </c>
    </row>
    <row r="12" spans="1:4" x14ac:dyDescent="0.3">
      <c r="A12" s="5" t="s">
        <v>91</v>
      </c>
      <c r="B12" s="5" t="s">
        <v>0</v>
      </c>
      <c r="C12" s="5">
        <v>-100</v>
      </c>
      <c r="D12" s="5" t="s">
        <v>144</v>
      </c>
    </row>
    <row r="13" spans="1:4" x14ac:dyDescent="0.3">
      <c r="A13" s="5" t="s">
        <v>91</v>
      </c>
      <c r="B13" s="5" t="s">
        <v>11</v>
      </c>
      <c r="C13" s="5">
        <v>-100</v>
      </c>
      <c r="D13" s="5" t="s">
        <v>145</v>
      </c>
    </row>
    <row r="14" spans="1:4" x14ac:dyDescent="0.3">
      <c r="A14" s="5" t="s">
        <v>91</v>
      </c>
      <c r="B14" s="5" t="s">
        <v>33</v>
      </c>
      <c r="C14" s="5">
        <v>-100</v>
      </c>
      <c r="D14" s="5" t="s">
        <v>148</v>
      </c>
    </row>
    <row r="15" spans="1:4" x14ac:dyDescent="0.3">
      <c r="A15" s="5" t="s">
        <v>91</v>
      </c>
      <c r="B15" s="5" t="s">
        <v>24</v>
      </c>
      <c r="C15" s="5">
        <v>-100</v>
      </c>
      <c r="D15" s="5" t="s">
        <v>147</v>
      </c>
    </row>
    <row r="16" spans="1:4" x14ac:dyDescent="0.3">
      <c r="A16" s="5" t="s">
        <v>91</v>
      </c>
      <c r="B16" s="5" t="s">
        <v>29</v>
      </c>
      <c r="C16" s="5">
        <v>100</v>
      </c>
      <c r="D16" s="5" t="s">
        <v>143</v>
      </c>
    </row>
    <row r="17" spans="1:4" x14ac:dyDescent="0.3">
      <c r="A17" s="5" t="s">
        <v>91</v>
      </c>
      <c r="B17" s="5" t="s">
        <v>63</v>
      </c>
      <c r="C17" s="5">
        <v>100</v>
      </c>
      <c r="D17" s="5" t="s">
        <v>142</v>
      </c>
    </row>
    <row r="18" spans="1:4" x14ac:dyDescent="0.3">
      <c r="A18" s="5" t="s">
        <v>91</v>
      </c>
      <c r="B18" s="5" t="s">
        <v>5</v>
      </c>
      <c r="C18" s="5">
        <v>100</v>
      </c>
      <c r="D18" s="5" t="s">
        <v>146</v>
      </c>
    </row>
    <row r="19" spans="1:4" x14ac:dyDescent="0.3">
      <c r="A19" s="5" t="s">
        <v>91</v>
      </c>
      <c r="B19" s="5" t="s">
        <v>60</v>
      </c>
      <c r="C19" s="5">
        <v>100</v>
      </c>
      <c r="D19" s="5" t="s">
        <v>140</v>
      </c>
    </row>
    <row r="20" spans="1:4" x14ac:dyDescent="0.3">
      <c r="A20" s="5" t="s">
        <v>171</v>
      </c>
      <c r="B20" s="5" t="s">
        <v>63</v>
      </c>
      <c r="C20" s="5">
        <v>100</v>
      </c>
      <c r="D20" s="5" t="s">
        <v>179</v>
      </c>
    </row>
    <row r="21" spans="1:4" x14ac:dyDescent="0.3">
      <c r="A21" s="5" t="s">
        <v>92</v>
      </c>
      <c r="B21" s="5" t="s">
        <v>60</v>
      </c>
      <c r="C21" s="5">
        <v>100</v>
      </c>
      <c r="D21" s="5" t="s">
        <v>137</v>
      </c>
    </row>
    <row r="22" spans="1:4" x14ac:dyDescent="0.3">
      <c r="A22" s="5" t="s">
        <v>92</v>
      </c>
      <c r="B22" s="5" t="s">
        <v>5</v>
      </c>
      <c r="C22" s="5">
        <v>100</v>
      </c>
      <c r="D22" s="5" t="s">
        <v>137</v>
      </c>
    </row>
    <row r="23" spans="1:4" x14ac:dyDescent="0.3">
      <c r="A23" s="5" t="s">
        <v>92</v>
      </c>
      <c r="B23" s="5" t="s">
        <v>24</v>
      </c>
      <c r="C23" s="5">
        <v>100</v>
      </c>
      <c r="D23" s="5" t="s">
        <v>137</v>
      </c>
    </row>
    <row r="24" spans="1:4" x14ac:dyDescent="0.3">
      <c r="A24" s="5" t="s">
        <v>175</v>
      </c>
      <c r="B24" s="5" t="s">
        <v>33</v>
      </c>
      <c r="C24" s="5">
        <v>100</v>
      </c>
      <c r="D24" s="5" t="s">
        <v>188</v>
      </c>
    </row>
    <row r="25" spans="1:4" x14ac:dyDescent="0.3">
      <c r="A25" s="5" t="s">
        <v>88</v>
      </c>
      <c r="B25" s="5" t="s">
        <v>63</v>
      </c>
      <c r="C25" s="5">
        <v>-100</v>
      </c>
      <c r="D25" s="5" t="s">
        <v>123</v>
      </c>
    </row>
    <row r="26" spans="1:4" x14ac:dyDescent="0.3">
      <c r="A26" s="5" t="s">
        <v>173</v>
      </c>
      <c r="B26" s="5" t="s">
        <v>24</v>
      </c>
      <c r="C26" s="5">
        <v>100</v>
      </c>
      <c r="D26" s="5" t="s">
        <v>193</v>
      </c>
    </row>
    <row r="27" spans="1:4" x14ac:dyDescent="0.3">
      <c r="A27" s="5" t="s">
        <v>173</v>
      </c>
      <c r="B27" s="5" t="s">
        <v>0</v>
      </c>
      <c r="C27" s="5">
        <v>100</v>
      </c>
      <c r="D27" s="5" t="s">
        <v>185</v>
      </c>
    </row>
    <row r="28" spans="1:4" x14ac:dyDescent="0.3">
      <c r="A28" s="5" t="s">
        <v>100</v>
      </c>
      <c r="B28" s="5" t="s">
        <v>60</v>
      </c>
      <c r="C28" s="5">
        <v>100</v>
      </c>
      <c r="D28" s="5" t="s">
        <v>121</v>
      </c>
    </row>
    <row r="29" spans="1:4" x14ac:dyDescent="0.3">
      <c r="A29" s="5" t="s">
        <v>93</v>
      </c>
      <c r="B29" s="5" t="s">
        <v>63</v>
      </c>
      <c r="C29" s="5">
        <v>100</v>
      </c>
      <c r="D29" s="5" t="s">
        <v>130</v>
      </c>
    </row>
    <row r="30" spans="1:4" x14ac:dyDescent="0.3">
      <c r="A30" s="5" t="s">
        <v>94</v>
      </c>
      <c r="B30" s="5" t="s">
        <v>24</v>
      </c>
      <c r="C30" s="5">
        <v>100</v>
      </c>
      <c r="D30" s="5" t="s">
        <v>136</v>
      </c>
    </row>
    <row r="31" spans="1:4" x14ac:dyDescent="0.3">
      <c r="A31" s="5" t="s">
        <v>93</v>
      </c>
      <c r="B31" s="5" t="s">
        <v>60</v>
      </c>
      <c r="C31" s="5">
        <v>100</v>
      </c>
      <c r="D31" s="5" t="s">
        <v>129</v>
      </c>
    </row>
    <row r="32" spans="1:4" x14ac:dyDescent="0.3">
      <c r="A32" s="5" t="s">
        <v>94</v>
      </c>
      <c r="B32" s="5" t="s">
        <v>0</v>
      </c>
      <c r="C32" s="5">
        <v>100</v>
      </c>
      <c r="D32" s="5" t="s">
        <v>135</v>
      </c>
    </row>
    <row r="33" spans="1:4" x14ac:dyDescent="0.3">
      <c r="A33" s="5" t="s">
        <v>89</v>
      </c>
      <c r="B33" s="5" t="s">
        <v>24</v>
      </c>
      <c r="C33" s="5">
        <v>100</v>
      </c>
      <c r="D33" s="5" t="s">
        <v>139</v>
      </c>
    </row>
    <row r="34" spans="1:4" x14ac:dyDescent="0.3">
      <c r="A34" s="5" t="s">
        <v>99</v>
      </c>
      <c r="B34" s="5" t="s">
        <v>60</v>
      </c>
      <c r="C34" s="5">
        <v>100</v>
      </c>
      <c r="D34" s="5" t="s">
        <v>127</v>
      </c>
    </row>
    <row r="35" spans="1:4" x14ac:dyDescent="0.3">
      <c r="A35" s="5" t="s">
        <v>87</v>
      </c>
      <c r="B35" s="5" t="s">
        <v>11</v>
      </c>
      <c r="C35" s="5">
        <v>100</v>
      </c>
      <c r="D35" s="5" t="s">
        <v>126</v>
      </c>
    </row>
    <row r="36" spans="1:4" x14ac:dyDescent="0.3">
      <c r="A36" s="5" t="s">
        <v>171</v>
      </c>
      <c r="B36" s="5" t="s">
        <v>60</v>
      </c>
      <c r="C36" s="5">
        <v>100</v>
      </c>
      <c r="D36" s="5" t="s">
        <v>180</v>
      </c>
    </row>
    <row r="37" spans="1:4" x14ac:dyDescent="0.3">
      <c r="A37" s="5" t="s">
        <v>171</v>
      </c>
      <c r="B37" s="5" t="s">
        <v>5</v>
      </c>
      <c r="C37" s="5">
        <v>100</v>
      </c>
      <c r="D37" s="5" t="s">
        <v>177</v>
      </c>
    </row>
    <row r="38" spans="1:4" x14ac:dyDescent="0.3">
      <c r="A38" s="5" t="s">
        <v>171</v>
      </c>
      <c r="B38" s="5" t="s">
        <v>29</v>
      </c>
      <c r="C38" s="5">
        <v>100</v>
      </c>
      <c r="D38" s="5" t="s">
        <v>181</v>
      </c>
    </row>
    <row r="39" spans="1:4" x14ac:dyDescent="0.3">
      <c r="A39" s="5" t="s">
        <v>92</v>
      </c>
      <c r="B39" s="5" t="s">
        <v>63</v>
      </c>
      <c r="C39" s="5">
        <v>100</v>
      </c>
      <c r="D39" s="5" t="s">
        <v>138</v>
      </c>
    </row>
    <row r="40" spans="1:4" x14ac:dyDescent="0.3">
      <c r="A40" s="5" t="s">
        <v>96</v>
      </c>
      <c r="B40" s="5" t="s">
        <v>63</v>
      </c>
      <c r="C40" s="5">
        <v>100</v>
      </c>
      <c r="D40" s="6" t="s">
        <v>105</v>
      </c>
    </row>
    <row r="41" spans="1:4" x14ac:dyDescent="0.3">
      <c r="A41" s="5" t="s">
        <v>88</v>
      </c>
      <c r="B41" s="5" t="s">
        <v>60</v>
      </c>
      <c r="C41" s="5">
        <v>100</v>
      </c>
      <c r="D41" s="5" t="s">
        <v>122</v>
      </c>
    </row>
    <row r="42" spans="1:4" x14ac:dyDescent="0.3">
      <c r="A42" s="5" t="s">
        <v>173</v>
      </c>
      <c r="B42" s="5" t="s">
        <v>5</v>
      </c>
      <c r="C42" s="5">
        <v>100</v>
      </c>
      <c r="D42" s="5" t="s">
        <v>192</v>
      </c>
    </row>
    <row r="43" spans="1:4" x14ac:dyDescent="0.3">
      <c r="A43" s="5" t="s">
        <v>88</v>
      </c>
      <c r="B43" s="5" t="s">
        <v>5</v>
      </c>
      <c r="C43" s="5">
        <v>100</v>
      </c>
      <c r="D43" s="5" t="s">
        <v>125</v>
      </c>
    </row>
    <row r="44" spans="1:4" x14ac:dyDescent="0.3">
      <c r="A44" s="5" t="s">
        <v>88</v>
      </c>
      <c r="B44" s="5" t="s">
        <v>0</v>
      </c>
      <c r="C44" s="5">
        <v>100</v>
      </c>
      <c r="D44" s="5" t="s">
        <v>124</v>
      </c>
    </row>
    <row r="45" spans="1:4" x14ac:dyDescent="0.3">
      <c r="A45" s="5" t="s">
        <v>175</v>
      </c>
      <c r="B45" s="5" t="s">
        <v>60</v>
      </c>
      <c r="C45" s="5">
        <v>100</v>
      </c>
      <c r="D45" s="5" t="s">
        <v>189</v>
      </c>
    </row>
    <row r="46" spans="1:4" x14ac:dyDescent="0.3">
      <c r="A46" s="5" t="s">
        <v>175</v>
      </c>
      <c r="B46" s="5" t="s">
        <v>5</v>
      </c>
      <c r="C46" s="5">
        <v>100</v>
      </c>
      <c r="D46" s="5" t="s">
        <v>190</v>
      </c>
    </row>
    <row r="47" spans="1:4" x14ac:dyDescent="0.3">
      <c r="A47" s="5" t="s">
        <v>175</v>
      </c>
      <c r="B47" s="5" t="s">
        <v>11</v>
      </c>
      <c r="C47" s="5">
        <v>100</v>
      </c>
      <c r="D47" s="5" t="s">
        <v>187</v>
      </c>
    </row>
    <row r="48" spans="1:4" x14ac:dyDescent="0.3">
      <c r="A48" s="5" t="s">
        <v>175</v>
      </c>
      <c r="B48" s="5" t="s">
        <v>24</v>
      </c>
      <c r="C48" s="5">
        <v>100</v>
      </c>
      <c r="D48" s="5" t="s">
        <v>191</v>
      </c>
    </row>
    <row r="49" spans="1:4" x14ac:dyDescent="0.3">
      <c r="A49" s="5" t="s">
        <v>175</v>
      </c>
      <c r="B49" s="5" t="s">
        <v>0</v>
      </c>
      <c r="C49" s="5">
        <v>100</v>
      </c>
      <c r="D49" s="5" t="s">
        <v>186</v>
      </c>
    </row>
    <row r="50" spans="1:4" x14ac:dyDescent="0.3">
      <c r="A50" s="5" t="s">
        <v>91</v>
      </c>
      <c r="B50" s="5" t="s">
        <v>62</v>
      </c>
      <c r="C50" s="5">
        <v>0</v>
      </c>
      <c r="D50" s="5" t="s">
        <v>141</v>
      </c>
    </row>
    <row r="51" spans="1:4" x14ac:dyDescent="0.3">
      <c r="A51" s="5" t="s">
        <v>91</v>
      </c>
      <c r="B51" s="5" t="s">
        <v>36</v>
      </c>
      <c r="C51" s="5">
        <v>0</v>
      </c>
      <c r="D51" s="5" t="s">
        <v>141</v>
      </c>
    </row>
    <row r="52" spans="1:4" x14ac:dyDescent="0.3">
      <c r="A52" s="5" t="s">
        <v>91</v>
      </c>
      <c r="B52" s="5" t="s">
        <v>44</v>
      </c>
      <c r="C52" s="5">
        <v>100</v>
      </c>
      <c r="D52" s="5" t="s">
        <v>221</v>
      </c>
    </row>
    <row r="53" spans="1:4" x14ac:dyDescent="0.3">
      <c r="A53" s="5" t="s">
        <v>101</v>
      </c>
      <c r="B53" s="5" t="s">
        <v>62</v>
      </c>
      <c r="C53" s="5">
        <v>0</v>
      </c>
      <c r="D53" s="5" t="s">
        <v>150</v>
      </c>
    </row>
    <row r="54" spans="1:4" x14ac:dyDescent="0.3">
      <c r="A54" s="5" t="s">
        <v>101</v>
      </c>
      <c r="B54" s="5" t="s">
        <v>29</v>
      </c>
      <c r="C54" s="5">
        <v>0</v>
      </c>
      <c r="D54" s="5" t="s">
        <v>150</v>
      </c>
    </row>
    <row r="55" spans="1:4" x14ac:dyDescent="0.3">
      <c r="A55" s="5" t="s">
        <v>90</v>
      </c>
      <c r="B55" s="5" t="s">
        <v>33</v>
      </c>
      <c r="C55" s="5">
        <v>0</v>
      </c>
      <c r="D55" s="5" t="s">
        <v>108</v>
      </c>
    </row>
    <row r="56" spans="1:4" x14ac:dyDescent="0.3">
      <c r="A56" s="5" t="s">
        <v>90</v>
      </c>
      <c r="B56" s="5" t="s">
        <v>62</v>
      </c>
      <c r="C56" s="5">
        <v>0</v>
      </c>
      <c r="D56" s="5" t="s">
        <v>107</v>
      </c>
    </row>
    <row r="57" spans="1:4" x14ac:dyDescent="0.3">
      <c r="A57" s="5" t="s">
        <v>90</v>
      </c>
      <c r="B57" s="5" t="s">
        <v>29</v>
      </c>
      <c r="C57" s="5">
        <v>0</v>
      </c>
      <c r="D57" s="5" t="s">
        <v>107</v>
      </c>
    </row>
    <row r="58" spans="1:4" x14ac:dyDescent="0.3">
      <c r="A58" s="5" t="s">
        <v>90</v>
      </c>
      <c r="B58" s="5" t="s">
        <v>44</v>
      </c>
      <c r="C58" s="5">
        <v>0</v>
      </c>
      <c r="D58" s="5" t="s">
        <v>107</v>
      </c>
    </row>
    <row r="59" spans="1:4" x14ac:dyDescent="0.3">
      <c r="A59" s="5" t="s">
        <v>101</v>
      </c>
      <c r="B59" s="5" t="s">
        <v>44</v>
      </c>
      <c r="C59" s="5">
        <v>0</v>
      </c>
      <c r="D59" s="5" t="s">
        <v>107</v>
      </c>
    </row>
    <row r="60" spans="1:4" x14ac:dyDescent="0.3">
      <c r="A60" s="5" t="s">
        <v>90</v>
      </c>
      <c r="B60" s="5" t="s">
        <v>36</v>
      </c>
      <c r="C60" s="5">
        <v>0</v>
      </c>
      <c r="D60" s="5" t="s">
        <v>107</v>
      </c>
    </row>
    <row r="61" spans="1:4" x14ac:dyDescent="0.3">
      <c r="A61" s="5" t="s">
        <v>101</v>
      </c>
      <c r="B61" s="5" t="s">
        <v>36</v>
      </c>
      <c r="C61" s="5">
        <v>0</v>
      </c>
      <c r="D61" s="5" t="s">
        <v>107</v>
      </c>
    </row>
    <row r="62" spans="1:4" x14ac:dyDescent="0.3">
      <c r="A62" s="5" t="s">
        <v>101</v>
      </c>
      <c r="B62" s="5" t="s">
        <v>33</v>
      </c>
      <c r="C62" s="5">
        <v>0</v>
      </c>
      <c r="D62" s="5" t="s">
        <v>151</v>
      </c>
    </row>
    <row r="63" spans="1:4" x14ac:dyDescent="0.3">
      <c r="A63" s="5" t="s">
        <v>101</v>
      </c>
      <c r="B63" s="5" t="s">
        <v>0</v>
      </c>
      <c r="C63" s="5">
        <v>0</v>
      </c>
      <c r="D63" s="5" t="s">
        <v>153</v>
      </c>
    </row>
    <row r="64" spans="1:4" x14ac:dyDescent="0.3">
      <c r="A64" s="5" t="s">
        <v>93</v>
      </c>
      <c r="B64" s="5" t="s">
        <v>0</v>
      </c>
      <c r="C64" s="5">
        <v>-100</v>
      </c>
      <c r="D64" s="5" t="s">
        <v>131</v>
      </c>
    </row>
    <row r="65" spans="1:4" x14ac:dyDescent="0.3">
      <c r="A65" s="5" t="s">
        <v>93</v>
      </c>
      <c r="B65" s="5" t="s">
        <v>5</v>
      </c>
      <c r="C65" s="5">
        <v>100</v>
      </c>
      <c r="D65" s="5" t="s">
        <v>132</v>
      </c>
    </row>
    <row r="66" spans="1:4" x14ac:dyDescent="0.3">
      <c r="A66" s="5" t="s">
        <v>93</v>
      </c>
      <c r="B66" s="5" t="s">
        <v>11</v>
      </c>
      <c r="C66" s="5">
        <v>100</v>
      </c>
      <c r="D66" s="5" t="s">
        <v>133</v>
      </c>
    </row>
    <row r="67" spans="1:4" ht="43.2" x14ac:dyDescent="0.3">
      <c r="A67" s="5" t="s">
        <v>99</v>
      </c>
      <c r="B67" s="5" t="s">
        <v>11</v>
      </c>
      <c r="C67" s="5">
        <v>-100</v>
      </c>
      <c r="D67" s="7" t="s">
        <v>128</v>
      </c>
    </row>
    <row r="68" spans="1:4" x14ac:dyDescent="0.3">
      <c r="A68" s="5" t="s">
        <v>86</v>
      </c>
      <c r="B68" s="5" t="s">
        <v>0</v>
      </c>
      <c r="C68" s="5">
        <v>100</v>
      </c>
      <c r="D68" s="5" t="s">
        <v>120</v>
      </c>
    </row>
    <row r="69" spans="1:4" x14ac:dyDescent="0.3">
      <c r="A69" s="5" t="s">
        <v>101</v>
      </c>
      <c r="B69" s="5" t="s">
        <v>60</v>
      </c>
      <c r="C69" s="5">
        <v>-100</v>
      </c>
      <c r="D69" s="5" t="s">
        <v>149</v>
      </c>
    </row>
    <row r="70" spans="1:4" x14ac:dyDescent="0.3">
      <c r="A70" s="5" t="s">
        <v>101</v>
      </c>
      <c r="B70" s="5" t="s">
        <v>63</v>
      </c>
      <c r="C70" s="5">
        <v>-100</v>
      </c>
      <c r="D70" s="5" t="s">
        <v>149</v>
      </c>
    </row>
    <row r="71" spans="1:4" x14ac:dyDescent="0.3">
      <c r="A71" s="5" t="s">
        <v>101</v>
      </c>
      <c r="B71" s="5" t="s">
        <v>11</v>
      </c>
      <c r="C71" s="5">
        <v>-100</v>
      </c>
      <c r="D71" s="5" t="s">
        <v>149</v>
      </c>
    </row>
    <row r="72" spans="1:4" x14ac:dyDescent="0.3">
      <c r="A72" s="5" t="s">
        <v>101</v>
      </c>
      <c r="B72" s="5" t="s">
        <v>5</v>
      </c>
      <c r="C72" s="5">
        <v>-100</v>
      </c>
      <c r="D72" s="5" t="s">
        <v>149</v>
      </c>
    </row>
    <row r="73" spans="1:4" x14ac:dyDescent="0.3">
      <c r="A73" s="5" t="s">
        <v>101</v>
      </c>
      <c r="B73" s="5" t="s">
        <v>24</v>
      </c>
      <c r="C73" s="5">
        <v>100</v>
      </c>
      <c r="D73" s="5" t="s">
        <v>152</v>
      </c>
    </row>
    <row r="74" spans="1:4" x14ac:dyDescent="0.3">
      <c r="A74" s="5" t="s">
        <v>173</v>
      </c>
      <c r="B74" s="5" t="s">
        <v>11</v>
      </c>
      <c r="C74" s="5">
        <v>-100</v>
      </c>
      <c r="D74" s="5" t="s">
        <v>184</v>
      </c>
    </row>
  </sheetData>
  <sortState xmlns:xlrd2="http://schemas.microsoft.com/office/spreadsheetml/2017/richdata2" ref="A2:D74">
    <sortCondition ref="A2:A74"/>
    <sortCondition ref="B2:B74"/>
  </sortState>
  <conditionalFormatting sqref="A2:A18">
    <cfRule type="colorScale" priority="18">
      <colorScale>
        <cfvo type="min"/>
        <cfvo type="percentile" val="50"/>
        <cfvo type="max"/>
        <color rgb="FF63BE7B"/>
        <color rgb="FFFFEB84"/>
        <color rgb="FFF8696B"/>
      </colorScale>
    </cfRule>
  </conditionalFormatting>
  <conditionalFormatting sqref="A19:A20 A22:A35">
    <cfRule type="colorScale" priority="17">
      <colorScale>
        <cfvo type="min"/>
        <cfvo type="percentile" val="50"/>
        <cfvo type="max"/>
        <color rgb="FF63BE7B"/>
        <color rgb="FFFFEB84"/>
        <color rgb="FFF8696B"/>
      </colorScale>
    </cfRule>
  </conditionalFormatting>
  <conditionalFormatting sqref="A21">
    <cfRule type="colorScale" priority="12">
      <colorScale>
        <cfvo type="min"/>
        <cfvo type="percentile" val="50"/>
        <cfvo type="max"/>
        <color rgb="FF63BE7B"/>
        <color rgb="FFFFEB84"/>
        <color rgb="FFF8696B"/>
      </colorScale>
    </cfRule>
  </conditionalFormatting>
  <conditionalFormatting sqref="A36:A37 A39:A52">
    <cfRule type="colorScale" priority="16">
      <colorScale>
        <cfvo type="min"/>
        <cfvo type="percentile" val="50"/>
        <cfvo type="max"/>
        <color rgb="FF63BE7B"/>
        <color rgb="FFFFEB84"/>
        <color rgb="FFF8696B"/>
      </colorScale>
    </cfRule>
  </conditionalFormatting>
  <conditionalFormatting sqref="A38">
    <cfRule type="colorScale" priority="11">
      <colorScale>
        <cfvo type="min"/>
        <cfvo type="percentile" val="50"/>
        <cfvo type="max"/>
        <color rgb="FF63BE7B"/>
        <color rgb="FFFFEB84"/>
        <color rgb="FFF8696B"/>
      </colorScale>
    </cfRule>
  </conditionalFormatting>
  <conditionalFormatting sqref="A53:A54 A56:A69">
    <cfRule type="colorScale" priority="15">
      <colorScale>
        <cfvo type="min"/>
        <cfvo type="percentile" val="50"/>
        <cfvo type="max"/>
        <color rgb="FF63BE7B"/>
        <color rgb="FFFFEB84"/>
        <color rgb="FFF8696B"/>
      </colorScale>
    </cfRule>
  </conditionalFormatting>
  <conditionalFormatting sqref="A55">
    <cfRule type="colorScale" priority="10">
      <colorScale>
        <cfvo type="min"/>
        <cfvo type="percentile" val="50"/>
        <cfvo type="max"/>
        <color rgb="FF63BE7B"/>
        <color rgb="FFFFEB84"/>
        <color rgb="FFF8696B"/>
      </colorScale>
    </cfRule>
  </conditionalFormatting>
  <conditionalFormatting sqref="A72">
    <cfRule type="colorScale" priority="9">
      <colorScale>
        <cfvo type="min"/>
        <cfvo type="percentile" val="50"/>
        <cfvo type="max"/>
        <color rgb="FF63BE7B"/>
        <color rgb="FFFFEB84"/>
        <color rgb="FFF8696B"/>
      </colorScale>
    </cfRule>
  </conditionalFormatting>
  <conditionalFormatting sqref="A75:A1048576 A1">
    <cfRule type="colorScale" priority="47">
      <colorScale>
        <cfvo type="min"/>
        <cfvo type="percentile" val="50"/>
        <cfvo type="max"/>
        <color rgb="FF63BE7B"/>
        <color rgb="FFFFEB84"/>
        <color rgb="FFF8696B"/>
      </colorScale>
    </cfRule>
    <cfRule type="colorScale" priority="48">
      <colorScale>
        <cfvo type="min"/>
        <cfvo type="percentile" val="50"/>
        <cfvo type="max"/>
        <color rgb="FF63BE7B"/>
        <color rgb="FFFFEB84"/>
        <color rgb="FFF8696B"/>
      </colorScale>
    </cfRule>
  </conditionalFormatting>
  <conditionalFormatting sqref="C1:C1048576">
    <cfRule type="colorScale" priority="23">
      <colorScale>
        <cfvo type="min"/>
        <cfvo type="percentile" val="50"/>
        <cfvo type="max"/>
        <color rgb="FFF8696B"/>
        <color rgb="FFFCFCFF"/>
        <color rgb="FF63BE7B"/>
      </colorScale>
    </cfRule>
  </conditionalFormatting>
  <conditionalFormatting sqref="A70:A71 A73:A74">
    <cfRule type="colorScale" priority="58">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activeCell="A11" sqref="A1:A11"/>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Ajantha de Zoysa</v>
      </c>
    </row>
    <row r="4" spans="1:1" x14ac:dyDescent="0.3">
      <c r="A4" t="str">
        <f>Candidates!B5&amp;" "&amp;Candidates!C5</f>
        <v>Battaramulle Seelarathana</v>
      </c>
    </row>
    <row r="5" spans="1:1" x14ac:dyDescent="0.3">
      <c r="A5" t="str">
        <f>Candidates!B6&amp;" "&amp;Candidates!C6</f>
        <v>Janaka Ratnayake</v>
      </c>
    </row>
    <row r="6" spans="1:1" x14ac:dyDescent="0.3">
      <c r="A6" t="str">
        <f>Candidates!B7&amp;" "&amp;Candidates!C7</f>
        <v>KK Piyadasa</v>
      </c>
    </row>
    <row r="7" spans="1:1" x14ac:dyDescent="0.3">
      <c r="A7" t="str">
        <f>Candidates!B8&amp;" "&amp;Candidates!C8</f>
        <v>Mathiaparanan Abraham Sumanthiran</v>
      </c>
    </row>
    <row r="8" spans="1:1" x14ac:dyDescent="0.3">
      <c r="A8" t="str">
        <f>Candidates!B9&amp;" "&amp;Candidates!C9</f>
        <v>Nuwan Bopage</v>
      </c>
    </row>
    <row r="9" spans="1:1" x14ac:dyDescent="0.3">
      <c r="A9" t="str">
        <f>Candidates!B10&amp;" "&amp;Candidates!C10</f>
        <v>Oshala Herath</v>
      </c>
    </row>
    <row r="10" spans="1:1" x14ac:dyDescent="0.3">
      <c r="A10" t="str">
        <f>Candidates!B11&amp;" "&amp;Candidates!C11</f>
        <v>PWSK Bandaranayake</v>
      </c>
    </row>
    <row r="11" spans="1:1" x14ac:dyDescent="0.3">
      <c r="A11" t="str">
        <f>Candidates!B12&amp;" "&amp;Candidates!C12</f>
        <v>Ranil Wickramasinghe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2024-08-02T08:13:51Z</dcterms:modified>
</cp:coreProperties>
</file>