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8\1200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H71" i="10" l="1"/>
  <c r="G71" i="10"/>
  <c r="M71" i="10"/>
  <c r="J71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R71" i="10" s="1"/>
  <c r="N61" i="10"/>
  <c r="N71" i="10" s="1"/>
  <c r="J61" i="10"/>
  <c r="R49" i="10"/>
  <c r="N49" i="10"/>
  <c r="J49" i="10"/>
  <c r="Q61" i="10"/>
  <c r="Q71" i="10" s="1"/>
  <c r="I61" i="10"/>
  <c r="I71" i="10" s="1"/>
  <c r="Q49" i="10"/>
  <c r="I49" i="10"/>
  <c r="P61" i="10"/>
  <c r="P71" i="10" s="1"/>
  <c r="L61" i="10"/>
  <c r="L71" i="10" s="1"/>
  <c r="P49" i="10"/>
  <c r="L49" i="10"/>
  <c r="O61" i="10"/>
  <c r="O71" i="10" s="1"/>
  <c r="K61" i="10"/>
  <c r="K71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<sst xmlns="http://schemas.openxmlformats.org/spreadsheetml/2006/main" count="637" uniqueCount="507">
  <si>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</si>
  <si>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</si>
  <si>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</si>
  <si>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</si>
  <si>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</si>
  <si>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</si>
  <si>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</si>
  <si>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</si>
  <si>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</si>
  <si>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</si>
  <si>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</si>
  <si>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</si>
  <si>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</si>
  <si>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</si>
  <si>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</si>
  <si>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</si>
  <si>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</si>
  <si>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</si>
  <si>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</si>
  <si>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</si>
  <si>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</si>
  <si>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</si>
  <si>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</si>
  <si>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</si>
  <si>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</si>
  <si>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</si>
  <si>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</si>
  <si>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</si>
  <si>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</si>
  <si>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</si>
  <si>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</si>
  <si>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</si>
  <si>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</si>
  <si>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</si>
  <si>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</si>
  <si>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</si>
  <si>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</si>
  <si>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</si>
  <si>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</si>
  <si>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</si>
  <si>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</si>
  <si>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</si>
  <si>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</si>
  <si>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</si>
  <si>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</si>
  <si>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</si>
  <si>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</si>
  <si>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</si>
  <si>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</si>
  <si>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</si>
  <si>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</si>
  <si>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</si>
  <si>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</si>
  <si>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</si>
  <si>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</si>
  <si>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</si>
  <si>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</si>
  <si>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</si>
  <si>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</si>
  <si>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</si>
  <si>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</si>
  <si>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</si>
  <si>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</si>
  <si>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</si>
  <si>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</si>
  <si>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</si>
  <si>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</si>
  <si>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</si>
  <si>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</si>
  <si>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</si>
  <si>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</si>
  <si>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</si>
  <si>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</si>
  <si>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</si>
  <si>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</si>
  <si>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</si>
  <si>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</si>
  <si>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</si>
  <si>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</si>
  <si>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</si>
  <si>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</si>
  <si>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</si>
  <si>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</si>
  <si>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</si>
  <si>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</si>
  <si>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</si>
  <si>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</si>
  <si>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</si>
  <si>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</si>
  <si>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</si>
  <si>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</si>
  <si>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</si>
  <si>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</si>
  <si>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</si>
  <si>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</si>
  <si>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</si>
  <si>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</si>
  <si>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</si>
  <si>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</si>
  <si>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</si>
  <si>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</si>
  <si>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</si>
  <si>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</si>
  <si>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</si>
  <si>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</si>
  <si>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</si>
  <si>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</si>
  <si>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</si>
  <si>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</si>
  <si>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</si>
  <si>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</si>
  <si>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</si>
  <si>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</si>
  <si>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</si>
  <si>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</si>
  <si>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</si>
  <si>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</si>
  <si>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</si>
  <si>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</si>
  <si>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</si>
  <si>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</si>
  <si>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</si>
  <si>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</si>
  <si>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</si>
  <si>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</si>
  <si>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</si>
  <si>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</si>
  <si>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</si>
  <si>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</si>
  <si>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</si>
  <si>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</si>
  <si>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</si>
  <si>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</si>
  <si>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</si>
  <si>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</si>
  <si>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</si>
  <si>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</si>
  <si>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</si>
  <si>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</si>
  <si>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</si>
  <si>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</si>
  <si>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</si>
  <si>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</si>
  <si>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</si>
  <si>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</si>
  <si>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</si>
  <si>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</si>
  <si>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</si>
  <si>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</si>
  <si>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</si>
  <si>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</si>
  <si>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</si>
  <si>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</si>
  <si>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</si>
  <si>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</si>
  <si>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</si>
  <si>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</si>
  <si>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</si>
  <si>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</si>
  <si>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</si>
  <si>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</si>
  <si>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</si>
  <si>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</si>
  <si>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</si>
  <si>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</si>
  <si>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</si>
  <si>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</si>
  <si>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</si>
  <si>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</si>
  <si>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</si>
  <si>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</si>
  <si>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</si>
  <si>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</si>
  <si>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</si>
  <si>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</si>
  <si>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</si>
  <si>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</si>
  <si>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</si>
  <si>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</si>
  <si>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</si>
  <si>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</si>
  <si>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</si>
  <si>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</si>
  <si>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</si>
  <si>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</si>
  <si>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</si>
  <si>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</si>
  <si>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</si>
  <si>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</si>
  <si>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</si>
  <si>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</si>
  <si>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</si>
  <si>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</si>
  <si>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</si>
  <si>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</si>
  <si>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</si>
  <si>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</si>
  <si>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</si>
  <si>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</si>
  <si>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</si>
  <si>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</si>
  <si>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</si>
  <si>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</si>
  <si>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</si>
  <si>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</si>
  <si>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</si>
  <si>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</si>
  <si>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</si>
  <si>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</si>
  <si>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</si>
  <si>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</si>
  <si>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</si>
  <si>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</si>
  <si>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</si>
  <si>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</si>
  <si>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</si>
  <si>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</si>
  <si>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</si>
  <si>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</si>
  <si>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</si>
  <si>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</si>
  <si>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</si>
  <si>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</si>
  <si>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</si>
  <si>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</si>
  <si>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</si>
  <si>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</si>
  <si>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</si>
  <si>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</si>
  <si>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</si>
  <si>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</si>
  <si>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</si>
  <si>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</si>
  <si>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</si>
  <si>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</si>
  <si>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</si>
  <si>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</si>
  <si>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</si>
  <si>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</si>
  <si>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</si>
  <si>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</si>
  <si>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</si>
  <si>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</si>
  <si>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</si>
  <si>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</si>
  <si>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</si>
  <si>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</si>
  <si>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</si>
  <si>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</si>
  <si>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</si>
  <si>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</si>
  <si>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</si>
  <si>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</si>
  <si>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</si>
  <si>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</si>
  <si>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</si>
  <si>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</si>
  <si>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</si>
  <si>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</si>
  <si>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</si>
  <si>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</si>
  <si>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</si>
  <si>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</si>
  <si>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</si>
  <si>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</si>
  <si>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</si>
  <si>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</si>
  <si>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</si>
  <si>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</si>
  <si>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</si>
  <si>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</si>
  <si>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</si>
  <si>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</si>
  <si>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</si>
  <si>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</si>
  <si>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</si>
  <si>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</si>
  <si>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</si>
  <si>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</si>
  <si>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</si>
  <si>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</si>
  <si>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</si>
  <si>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</si>
  <si>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</si>
  <si>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</si>
  <si>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</si>
  <si>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</si>
  <si>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</si>
  <si>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</si>
  <si>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</si>
  <si>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</si>
  <si>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</si>
  <si>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</si>
  <si>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</si>
  <si>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</si>
  <si>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</si>
  <si>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</si>
  <si>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</si>
  <si>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</si>
  <si>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</si>
  <si>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</si>
  <si>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</si>
  <si>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</si>
  <si>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</si>
  <si>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</si>
  <si>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</si>
  <si>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</si>
  <si>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</si>
  <si>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</si>
  <si>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</si>
  <si>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</si>
  <si>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</si>
  <si>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</si>
  <si>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</si>
  <si>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</si>
  <si>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</si>
  <si>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</si>
  <si>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</si>
  <si>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</si>
  <si>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</si>
  <si>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</si>
  <si>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</si>
  <si>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</si>
  <si>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</si>
  <si>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</si>
  <si>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</si>
  <si>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</si>
  <si>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</si>
  <si>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</si>
  <si>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</si>
  <si>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</si>
  <si>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</si>
  <si>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</si>
  <si>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</si>
  <si>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</si>
  <si>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</si>
  <si>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</si>
  <si>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</si>
  <si>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</si>
  <si>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</si>
  <si>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</si>
  <si>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</si>
  <si>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</si>
  <si>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</si>
  <si>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</si>
  <si>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</si>
  <si>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</si>
  <si>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</si>
  <si>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</si>
  <si>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</si>
  <si>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</si>
  <si>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</si>
  <si>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</si>
  <si>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</si>
  <si>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</si>
  <si>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</si>
  <si>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</si>
  <si>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</si>
  <si>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</si>
  <si>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</si>
  <si>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</si>
  <si>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</si>
  <si>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</si>
  <si>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</si>
  <si>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</si>
  <si>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</si>
  <si>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</si>
  <si>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</si>
  <si>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</si>
  <si>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</si>
  <si>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</si>
  <si>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</si>
  <si>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</si>
  <si>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</si>
  <si>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</si>
  <si>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</si>
  <si>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</si>
  <si>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</si>
  <si>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</si>
  <si>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</si>
  <si>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</si>
  <si>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</si>
  <si>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</si>
  <si>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</si>
  <si>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</si>
  <si>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</si>
  <si>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</si>
  <si>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</si>
  <si>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</si>
  <si>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</si>
  <si>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</si>
  <si>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</si>
  <si>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</si>
  <si>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</si>
  <si>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</si>
  <si>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</si>
  <si>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</si>
  <si>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</si>
  <si>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</si>
  <si>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</si>
  <si>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</si>
  <si>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</si>
  <si>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</si>
  <si>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</si>
  <si>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</si>
  <si>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</si>
  <si>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</si>
  <si>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</si>
  <si>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</si>
  <si>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</si>
  <si>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</si>
  <si>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</si>
  <si>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</si>
  <si>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</si>
  <si>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</si>
  <si>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</si>
  <si>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</si>
  <si>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</si>
  <si>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</si>
  <si>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</si>
  <si>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</si>
  <si>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</si>
  <si>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</si>
  <si>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</si>
  <si>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</si>
  <si>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</si>
  <si>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</si>
  <si>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</si>
  <si>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</si>
  <si>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</si>
  <si>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</si>
  <si>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</si>
  <si>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</si>
  <si>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</si>
  <si>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</si>
  <si>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</si>
  <si>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</si>
  <si>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</si>
  <si>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</si>
  <si>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</si>
  <si>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</si>
  <si>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</si>
  <si>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</si>
  <si>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</si>
  <si>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</si>
  <si>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</si>
  <si>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</si>
  <si>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</si>
  <si>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</si>
  <si>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</si>
  <si>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</si>
  <si>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</si>
  <si>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</si>
  <si>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</si>
  <si>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</si>
  <si>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</si>
  <si>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</si>
  <si>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</si>
  <si>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</si>
  <si>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</si>
  <si>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</si>
  <si>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</si>
  <si>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</si>
  <si>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</si>
  <si>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</si>
  <si>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</si>
  <si>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</si>
  <si>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</si>
  <si>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</si>
  <si>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</si>
  <si>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</si>
  <si>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</si>
  <si>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</si>
  <si>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</si>
  <si>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</si>
  <si>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</si>
  <si>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</si>
  <si>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</si>
  <si>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</si>
  <si>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</si>
  <si>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</si>
  <si>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</si>
  <si>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</si>
  <si>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</si>
  <si>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</si>
  <si>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</si>
  <si>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</si>
  <si>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</si>
  <si>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</si>
  <si>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</si>
  <si>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</si>
  <si>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</si>
  <si>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</si>
  <si>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</si>
  <si>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</si>
  <si>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</si>
  <si>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</si>
  <si>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</si>
  <si>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</si>
  <si>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</si>
  <si>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</si>
  <si>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</si>
  <si>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</si>
  <si>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</si>
  <si>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t>Duty Officer</t>
  </si>
  <si>
    <t>IP / W.P.L.Roshan Weerawardhane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</si>
  <si>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08th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</si>
</sst>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08th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5"/>
  <sheetViews>
    <sheetView view="pageBreakPreview" topLeftCell="A58" zoomScale="24" zoomScaleNormal="24" zoomScaleSheetLayoutView="24" zoomScalePageLayoutView="25" workbookViewId="0">
      <selection activeCell="R16" sqref="R1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2" t="s">
        <v>506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44"/>
      <c r="N1" s="344"/>
      <c r="O1" s="344"/>
      <c r="P1" s="344"/>
      <c r="Q1" s="344"/>
      <c r="R1" s="344"/>
      <c r="S1" s="345"/>
    </row>
    <row r="2" spans="1:19" ht="66.75" customHeight="1">
      <c r="A2" s="376" t="s">
        <v>365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</row>
    <row r="3" spans="1:19" ht="66.75" customHeight="1">
      <c r="A3" s="376" t="s">
        <v>363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</row>
    <row r="4" spans="1:19" ht="229.5" customHeight="1">
      <c r="A4" s="346" t="s">
        <v>366</v>
      </c>
      <c r="B4" s="377" t="s">
        <v>0</v>
      </c>
      <c r="C4" s="378" t="s">
        <v>364</v>
      </c>
      <c r="D4" s="379"/>
      <c r="E4" s="346" t="s">
        <v>367</v>
      </c>
      <c r="F4" s="346" t="s">
        <v>368</v>
      </c>
      <c r="G4" s="378" t="s">
        <v>369</v>
      </c>
      <c r="H4" s="379"/>
      <c r="I4" s="346" t="s">
        <v>370</v>
      </c>
      <c r="J4" s="346" t="s">
        <v>371</v>
      </c>
      <c r="K4" s="346" t="s">
        <v>372</v>
      </c>
      <c r="L4" s="378" t="s">
        <v>373</v>
      </c>
      <c r="M4" s="379"/>
      <c r="N4" s="378" t="s">
        <v>362</v>
      </c>
      <c r="O4" s="379"/>
      <c r="P4" s="378" t="s">
        <v>374</v>
      </c>
      <c r="Q4" s="380"/>
      <c r="R4" s="379"/>
      <c r="S4" s="346" t="s">
        <v>375</v>
      </c>
    </row>
    <row r="5" spans="1:19" ht="380.25" customHeight="1">
      <c r="A5" s="347"/>
      <c r="B5" s="377"/>
      <c r="C5" s="229" t="s">
        <v>376</v>
      </c>
      <c r="D5" s="229" t="s">
        <v>392</v>
      </c>
      <c r="E5" s="347"/>
      <c r="F5" s="347"/>
      <c r="G5" s="229" t="s">
        <v>377</v>
      </c>
      <c r="H5" s="229" t="s">
        <v>378</v>
      </c>
      <c r="I5" s="347"/>
      <c r="J5" s="347"/>
      <c r="K5" s="347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47"/>
    </row>
    <row r="6" spans="1:19" s="2" customFormat="1" ht="270" customHeight="1">
      <c r="A6" s="349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50"/>
      <c r="B7" s="374" t="s">
        <v>383</v>
      </c>
      <c r="C7" s="375"/>
      <c r="D7" s="375"/>
      <c r="E7" s="375"/>
      <c r="F7" s="375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64" t="s">
        <v>384</v>
      </c>
      <c r="C8" s="358"/>
      <c r="D8" s="358"/>
      <c r="E8" s="358"/>
      <c r="F8" s="358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0" t="s">
        <v>492</v>
      </c>
      <c r="B9" s="351">
        <v>2</v>
      </c>
      <c r="C9" s="349" t="s">
        <v>452</v>
      </c>
      <c r="D9" s="164" t="s">
        <v>404</v>
      </c>
      <c r="E9" s="349" t="s">
        <v>417</v>
      </c>
      <c r="F9" s="349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50"/>
      <c r="B10" s="352"/>
      <c r="C10" s="350"/>
      <c r="D10" s="188" t="s">
        <v>405</v>
      </c>
      <c r="E10" s="350"/>
      <c r="F10" s="350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50"/>
      <c r="B11" s="352"/>
      <c r="C11" s="350"/>
      <c r="D11" s="188" t="s">
        <v>406</v>
      </c>
      <c r="E11" s="350"/>
      <c r="F11" s="350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0"/>
      <c r="B12" s="352"/>
      <c r="C12" s="350"/>
      <c r="D12" s="188" t="s">
        <v>407</v>
      </c>
      <c r="E12" s="350"/>
      <c r="F12" s="350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0"/>
      <c r="B13" s="352"/>
      <c r="C13" s="350"/>
      <c r="D13" s="188" t="s">
        <v>408</v>
      </c>
      <c r="E13" s="350"/>
      <c r="F13" s="350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82</v>
      </c>
      <c r="R13" s="196">
        <v>293</v>
      </c>
      <c r="S13" s="231" t="s">
        <v>501</v>
      </c>
    </row>
    <row r="14" spans="1:19" s="163" customFormat="1" ht="90.75" customHeight="1">
      <c r="A14" s="350"/>
      <c r="B14" s="352"/>
      <c r="C14" s="350"/>
      <c r="D14" s="188" t="s">
        <v>409</v>
      </c>
      <c r="E14" s="350"/>
      <c r="F14" s="350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50"/>
      <c r="B15" s="352"/>
      <c r="C15" s="350"/>
      <c r="D15" s="188" t="s">
        <v>410</v>
      </c>
      <c r="E15" s="350"/>
      <c r="F15" s="350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0"/>
      <c r="B16" s="352"/>
      <c r="C16" s="350"/>
      <c r="D16" s="188" t="s">
        <v>411</v>
      </c>
      <c r="E16" s="350"/>
      <c r="F16" s="350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0"/>
      <c r="B17" s="352"/>
      <c r="C17" s="350"/>
      <c r="D17" s="188" t="s">
        <v>79</v>
      </c>
      <c r="E17" s="350"/>
      <c r="F17" s="350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0"/>
      <c r="B18" s="352"/>
      <c r="C18" s="350"/>
      <c r="D18" s="188" t="s">
        <v>412</v>
      </c>
      <c r="E18" s="350"/>
      <c r="F18" s="350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397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0"/>
      <c r="B19" s="352"/>
      <c r="C19" s="350"/>
      <c r="D19" s="188" t="s">
        <v>413</v>
      </c>
      <c r="E19" s="350"/>
      <c r="F19" s="350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0"/>
      <c r="B20" s="352"/>
      <c r="C20" s="350"/>
      <c r="D20" s="188" t="s">
        <v>414</v>
      </c>
      <c r="E20" s="350"/>
      <c r="F20" s="350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0"/>
      <c r="B21" s="352"/>
      <c r="C21" s="350"/>
      <c r="D21" s="188" t="s">
        <v>415</v>
      </c>
      <c r="E21" s="350"/>
      <c r="F21" s="350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0"/>
      <c r="B22" s="366" t="s">
        <v>383</v>
      </c>
      <c r="C22" s="366"/>
      <c r="D22" s="366"/>
      <c r="E22" s="366"/>
      <c r="F22" s="366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1093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123</v>
      </c>
      <c r="R22" s="193">
        <f t="shared" si="2"/>
        <v>479</v>
      </c>
      <c r="S22" s="187"/>
    </row>
    <row r="23" spans="1:19" s="2" customFormat="1" ht="53.25" customHeight="1">
      <c r="A23" s="387"/>
      <c r="B23" s="361" t="s">
        <v>384</v>
      </c>
      <c r="C23" s="361"/>
      <c r="D23" s="361"/>
      <c r="E23" s="361"/>
      <c r="F23" s="361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1093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123</v>
      </c>
      <c r="R23" s="195">
        <f t="shared" si="3"/>
        <v>479</v>
      </c>
      <c r="S23" s="134"/>
    </row>
    <row r="24" spans="1:19" s="2" customFormat="1" ht="49.5" customHeight="1">
      <c r="A24" s="349" t="s">
        <v>490</v>
      </c>
      <c r="B24" s="351">
        <v>3</v>
      </c>
      <c r="C24" s="381" t="s">
        <v>402</v>
      </c>
      <c r="D24" s="164" t="s">
        <v>49</v>
      </c>
      <c r="E24" s="349" t="s">
        <v>3</v>
      </c>
      <c r="F24" s="369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0"/>
      <c r="B25" s="352"/>
      <c r="C25" s="382"/>
      <c r="D25" s="164" t="s">
        <v>475</v>
      </c>
      <c r="E25" s="350"/>
      <c r="F25" s="370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0"/>
      <c r="B26" s="352"/>
      <c r="C26" s="382"/>
      <c r="D26" s="164" t="s">
        <v>91</v>
      </c>
      <c r="E26" s="350"/>
      <c r="F26" s="370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0"/>
      <c r="B27" s="352"/>
      <c r="C27" s="382"/>
      <c r="D27" s="164" t="s">
        <v>476</v>
      </c>
      <c r="E27" s="350"/>
      <c r="F27" s="370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0"/>
      <c r="B28" s="352"/>
      <c r="C28" s="382"/>
      <c r="D28" s="164" t="s">
        <v>47</v>
      </c>
      <c r="E28" s="350"/>
      <c r="F28" s="370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0"/>
      <c r="B29" s="352"/>
      <c r="C29" s="382"/>
      <c r="D29" s="164" t="s">
        <v>477</v>
      </c>
      <c r="E29" s="350"/>
      <c r="F29" s="370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0"/>
      <c r="B30" s="352"/>
      <c r="C30" s="382"/>
      <c r="D30" s="164" t="s">
        <v>478</v>
      </c>
      <c r="E30" s="350"/>
      <c r="F30" s="370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0"/>
      <c r="B31" s="352"/>
      <c r="C31" s="382"/>
      <c r="D31" s="164" t="s">
        <v>479</v>
      </c>
      <c r="E31" s="350"/>
      <c r="F31" s="370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0"/>
      <c r="B32" s="352"/>
      <c r="C32" s="382"/>
      <c r="D32" s="164" t="s">
        <v>50</v>
      </c>
      <c r="E32" s="350"/>
      <c r="F32" s="370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0"/>
      <c r="B33" s="352"/>
      <c r="C33" s="382"/>
      <c r="D33" s="164" t="s">
        <v>118</v>
      </c>
      <c r="E33" s="350"/>
      <c r="F33" s="370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0"/>
      <c r="B34" s="352"/>
      <c r="C34" s="382"/>
      <c r="D34" s="164" t="s">
        <v>480</v>
      </c>
      <c r="E34" s="350"/>
      <c r="F34" s="370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0"/>
      <c r="B35" s="366" t="s">
        <v>383</v>
      </c>
      <c r="C35" s="366"/>
      <c r="D35" s="366"/>
      <c r="E35" s="366"/>
      <c r="F35" s="366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91">
        <v>4</v>
      </c>
      <c r="C36" s="381" t="s">
        <v>487</v>
      </c>
      <c r="D36" s="208" t="s">
        <v>462</v>
      </c>
      <c r="E36" s="386" t="s">
        <v>3</v>
      </c>
      <c r="F36" s="365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92"/>
      <c r="C37" s="382"/>
      <c r="D37" s="208" t="s">
        <v>35</v>
      </c>
      <c r="E37" s="386"/>
      <c r="F37" s="365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92"/>
      <c r="C38" s="382"/>
      <c r="D38" s="208" t="s">
        <v>463</v>
      </c>
      <c r="E38" s="386"/>
      <c r="F38" s="365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92"/>
      <c r="C39" s="382"/>
      <c r="D39" s="232" t="s">
        <v>502</v>
      </c>
      <c r="E39" s="386"/>
      <c r="F39" s="365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92"/>
      <c r="C40" s="382"/>
      <c r="D40" s="208" t="s">
        <v>464</v>
      </c>
      <c r="E40" s="386"/>
      <c r="F40" s="365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92"/>
      <c r="C41" s="382"/>
      <c r="D41" s="208" t="s">
        <v>114</v>
      </c>
      <c r="E41" s="386"/>
      <c r="F41" s="365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92"/>
      <c r="C42" s="382"/>
      <c r="D42" s="208" t="s">
        <v>465</v>
      </c>
      <c r="E42" s="386"/>
      <c r="F42" s="365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92"/>
      <c r="C43" s="382"/>
      <c r="D43" s="208" t="s">
        <v>466</v>
      </c>
      <c r="E43" s="386"/>
      <c r="F43" s="365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92"/>
      <c r="C44" s="382"/>
      <c r="D44" s="208" t="s">
        <v>467</v>
      </c>
      <c r="E44" s="386"/>
      <c r="F44" s="365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92"/>
      <c r="C45" s="382"/>
      <c r="D45" s="208" t="s">
        <v>468</v>
      </c>
      <c r="E45" s="386"/>
      <c r="F45" s="365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92"/>
      <c r="C46" s="382"/>
      <c r="D46" s="208" t="s">
        <v>469</v>
      </c>
      <c r="E46" s="386"/>
      <c r="F46" s="365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92"/>
      <c r="C47" s="382"/>
      <c r="D47" s="208" t="s">
        <v>470</v>
      </c>
      <c r="E47" s="386"/>
      <c r="F47" s="365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66" t="s">
        <v>383</v>
      </c>
      <c r="C48" s="366"/>
      <c r="D48" s="366"/>
      <c r="E48" s="366"/>
      <c r="F48" s="366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61" t="s">
        <v>384</v>
      </c>
      <c r="C49" s="361"/>
      <c r="D49" s="361"/>
      <c r="E49" s="361"/>
      <c r="F49" s="361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0" t="s">
        <v>398</v>
      </c>
      <c r="B50" s="388">
        <v>5</v>
      </c>
      <c r="C50" s="386" t="s">
        <v>418</v>
      </c>
      <c r="D50" s="166" t="s">
        <v>419</v>
      </c>
      <c r="E50" s="381" t="s">
        <v>403</v>
      </c>
      <c r="F50" s="383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50"/>
      <c r="B51" s="389"/>
      <c r="C51" s="386"/>
      <c r="D51" s="166" t="s">
        <v>420</v>
      </c>
      <c r="E51" s="382"/>
      <c r="F51" s="384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0"/>
      <c r="B52" s="389"/>
      <c r="C52" s="386"/>
      <c r="D52" s="166" t="s">
        <v>449</v>
      </c>
      <c r="E52" s="382"/>
      <c r="F52" s="385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0"/>
      <c r="B53" s="389"/>
      <c r="C53" s="386"/>
      <c r="D53" s="166" t="s">
        <v>456</v>
      </c>
      <c r="E53" s="382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0"/>
      <c r="B54" s="389"/>
      <c r="C54" s="386"/>
      <c r="D54" s="155" t="s">
        <v>484</v>
      </c>
      <c r="E54" s="382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0"/>
      <c r="B55" s="389"/>
      <c r="C55" s="386"/>
      <c r="D55" s="155" t="s">
        <v>486</v>
      </c>
      <c r="E55" s="382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0"/>
      <c r="B56" s="390"/>
      <c r="C56" s="386"/>
      <c r="D56" s="155" t="s">
        <v>491</v>
      </c>
      <c r="E56" s="393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0"/>
      <c r="B57" s="374" t="s">
        <v>383</v>
      </c>
      <c r="C57" s="375"/>
      <c r="D57" s="375"/>
      <c r="E57" s="375"/>
      <c r="F57" s="375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87"/>
      <c r="B58" s="358" t="s">
        <v>384</v>
      </c>
      <c r="C58" s="358"/>
      <c r="D58" s="358"/>
      <c r="E58" s="358"/>
      <c r="F58" s="358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49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0"/>
      <c r="B60" s="360" t="s">
        <v>383</v>
      </c>
      <c r="C60" s="360"/>
      <c r="D60" s="360"/>
      <c r="E60" s="360"/>
      <c r="F60" s="360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87"/>
      <c r="B61" s="361" t="s">
        <v>384</v>
      </c>
      <c r="C61" s="361"/>
      <c r="D61" s="361"/>
      <c r="E61" s="361"/>
      <c r="F61" s="361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190" t="s">
        <v>494</v>
      </c>
      <c r="B62" s="351">
        <v>8</v>
      </c>
      <c r="C62" s="349" t="s">
        <v>458</v>
      </c>
      <c r="D62" s="164" t="s">
        <v>110</v>
      </c>
      <c r="E62" s="369" t="s">
        <v>3</v>
      </c>
      <c r="F62" s="369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228"/>
      <c r="B63" s="352"/>
      <c r="C63" s="350"/>
      <c r="D63" s="207" t="s">
        <v>111</v>
      </c>
      <c r="E63" s="370"/>
      <c r="F63" s="370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228"/>
      <c r="B64" s="352"/>
      <c r="C64" s="350"/>
      <c r="D64" s="207" t="s">
        <v>459</v>
      </c>
      <c r="E64" s="370"/>
      <c r="F64" s="370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228"/>
      <c r="B65" s="352"/>
      <c r="C65" s="350"/>
      <c r="D65" s="227" t="s">
        <v>460</v>
      </c>
      <c r="E65" s="370"/>
      <c r="F65" s="370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228"/>
      <c r="B66" s="366" t="s">
        <v>383</v>
      </c>
      <c r="C66" s="366"/>
      <c r="D66" s="366"/>
      <c r="E66" s="366"/>
      <c r="F66" s="366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228"/>
      <c r="B67" s="371">
        <v>9</v>
      </c>
      <c r="C67" s="372" t="s">
        <v>472</v>
      </c>
      <c r="D67" s="164" t="s">
        <v>473</v>
      </c>
      <c r="E67" s="373" t="s">
        <v>3</v>
      </c>
      <c r="F67" s="373" t="s">
        <v>471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228"/>
      <c r="B68" s="371"/>
      <c r="C68" s="372"/>
      <c r="D68" s="164" t="s">
        <v>474</v>
      </c>
      <c r="E68" s="373"/>
      <c r="F68" s="373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228"/>
      <c r="B69" s="360" t="s">
        <v>383</v>
      </c>
      <c r="C69" s="360"/>
      <c r="D69" s="360"/>
      <c r="E69" s="360"/>
      <c r="F69" s="360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223"/>
      <c r="B70" s="364" t="s">
        <v>384</v>
      </c>
      <c r="C70" s="358"/>
      <c r="D70" s="358"/>
      <c r="E70" s="358"/>
      <c r="F70" s="368"/>
      <c r="G70" s="200">
        <f>SUM(G69,G66)</f>
        <v>4140</v>
      </c>
      <c r="H70" s="200">
        <f t="shared" ref="H70:R70" si="13">SUM(H69,H66)</f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65.25" customHeight="1">
      <c r="A71" s="353" t="s">
        <v>399</v>
      </c>
      <c r="B71" s="354"/>
      <c r="C71" s="354"/>
      <c r="D71" s="354"/>
      <c r="E71" s="354"/>
      <c r="F71" s="354"/>
      <c r="G71" s="226">
        <f t="shared" ref="G71:R71" si="14">SUM(G70,G61,G58,G49,G23,G8)</f>
        <v>83248</v>
      </c>
      <c r="H71" s="226">
        <f t="shared" si="14"/>
        <v>264549</v>
      </c>
      <c r="I71" s="226">
        <f t="shared" si="14"/>
        <v>0</v>
      </c>
      <c r="J71" s="226">
        <f t="shared" si="14"/>
        <v>4</v>
      </c>
      <c r="K71" s="226">
        <f t="shared" si="14"/>
        <v>0</v>
      </c>
      <c r="L71" s="226">
        <f t="shared" si="14"/>
        <v>44</v>
      </c>
      <c r="M71" s="226">
        <f t="shared" si="14"/>
        <v>1316</v>
      </c>
      <c r="N71" s="226">
        <f t="shared" si="14"/>
        <v>4</v>
      </c>
      <c r="O71" s="226">
        <f t="shared" si="14"/>
        <v>0</v>
      </c>
      <c r="P71" s="226">
        <f t="shared" si="14"/>
        <v>7</v>
      </c>
      <c r="Q71" s="226">
        <f t="shared" si="14"/>
        <v>131</v>
      </c>
      <c r="R71" s="226">
        <f t="shared" si="14"/>
        <v>510</v>
      </c>
      <c r="S71" s="135"/>
    </row>
    <row r="72" spans="1:19" s="3" customFormat="1" ht="6.75" customHeight="1">
      <c r="A72" s="355"/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230"/>
    </row>
    <row r="73" spans="1:19" s="3" customFormat="1" ht="108.75" customHeight="1">
      <c r="A73" s="355" t="s">
        <v>500</v>
      </c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355"/>
      <c r="M73" s="355"/>
      <c r="N73" s="355"/>
      <c r="O73" s="355"/>
      <c r="P73" s="355"/>
      <c r="Q73" s="355"/>
      <c r="R73" s="355"/>
      <c r="S73" s="355"/>
    </row>
    <row r="74" spans="1:19" s="2" customFormat="1" ht="50.25" customHeight="1">
      <c r="A74" s="136"/>
      <c r="B74" s="137"/>
      <c r="C74" s="22"/>
      <c r="D74" s="22"/>
      <c r="E74" s="131"/>
      <c r="F74" s="131"/>
      <c r="G74" s="138"/>
      <c r="H74" s="139"/>
      <c r="I74" s="356" t="s">
        <v>385</v>
      </c>
      <c r="J74" s="356"/>
      <c r="K74" s="356"/>
      <c r="L74" s="356"/>
      <c r="M74" s="356"/>
      <c r="N74" s="356"/>
      <c r="O74" s="356"/>
      <c r="P74" s="356"/>
      <c r="Q74" s="356"/>
      <c r="R74" s="356"/>
      <c r="S74" s="356"/>
    </row>
    <row r="75" spans="1:19" s="2" customFormat="1" ht="50.25" customHeight="1">
      <c r="A75" s="136"/>
      <c r="B75" s="140"/>
      <c r="C75" s="22"/>
      <c r="D75" s="138"/>
      <c r="E75" s="157"/>
      <c r="F75" s="131"/>
      <c r="G75" s="22"/>
      <c r="H75" s="141"/>
      <c r="I75" s="357" t="s">
        <v>386</v>
      </c>
      <c r="J75" s="357"/>
      <c r="K75" s="357"/>
      <c r="L75" s="357"/>
      <c r="M75" s="357"/>
      <c r="N75" s="357"/>
      <c r="O75" s="357"/>
      <c r="P75" s="357"/>
      <c r="Q75" s="357"/>
      <c r="R75" s="357"/>
      <c r="S75" s="357"/>
    </row>
    <row r="76" spans="1:19" s="2" customFormat="1" ht="50.25" customHeight="1">
      <c r="A76" s="136"/>
      <c r="B76" s="142"/>
      <c r="C76" s="143"/>
      <c r="D76" s="138"/>
      <c r="E76" s="131" t="s">
        <v>396</v>
      </c>
      <c r="F76" s="144"/>
      <c r="G76" s="22"/>
      <c r="H76" s="145" t="s">
        <v>264</v>
      </c>
      <c r="I76" s="189" t="s">
        <v>387</v>
      </c>
      <c r="J76" s="146"/>
      <c r="K76" s="189"/>
      <c r="L76" s="189"/>
      <c r="M76" s="160"/>
      <c r="N76" s="189"/>
      <c r="O76" s="189"/>
      <c r="P76" s="189"/>
      <c r="Q76" s="189"/>
      <c r="R76" s="189"/>
      <c r="S76" s="185"/>
    </row>
    <row r="77" spans="1:19" s="2" customFormat="1" ht="50.25" customHeight="1">
      <c r="A77" s="136"/>
      <c r="B77" s="147"/>
      <c r="C77" s="22"/>
      <c r="D77" s="138"/>
      <c r="E77" s="131"/>
      <c r="F77" s="131"/>
      <c r="G77" s="22"/>
      <c r="H77" s="145"/>
      <c r="I77" s="189" t="s">
        <v>388</v>
      </c>
      <c r="J77" s="189"/>
      <c r="K77" s="189"/>
      <c r="L77" s="189"/>
      <c r="M77" s="160"/>
      <c r="N77" s="189"/>
      <c r="O77" s="189"/>
      <c r="P77" s="189"/>
      <c r="Q77" s="189"/>
      <c r="R77" s="189"/>
      <c r="S77" s="189"/>
    </row>
    <row r="78" spans="1:19" s="2" customFormat="1" ht="50.25" customHeight="1">
      <c r="A78" s="147"/>
      <c r="B78" s="148"/>
      <c r="C78" s="22"/>
      <c r="D78" s="22"/>
      <c r="E78" s="131" t="s">
        <v>263</v>
      </c>
      <c r="F78" s="131"/>
      <c r="G78" s="22" t="s">
        <v>395</v>
      </c>
      <c r="H78" s="145"/>
      <c r="I78" s="189" t="s">
        <v>489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46.5">
      <c r="A79" s="148"/>
      <c r="B79" s="149"/>
      <c r="C79" s="22"/>
      <c r="D79" s="22"/>
      <c r="E79" s="131"/>
      <c r="F79" s="131"/>
      <c r="G79" s="22"/>
      <c r="H79" s="145"/>
      <c r="I79" s="189" t="s">
        <v>389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50.25" customHeight="1">
      <c r="A80" s="149"/>
      <c r="B80" s="22"/>
      <c r="C80" s="22"/>
      <c r="D80" s="22"/>
      <c r="E80" s="131"/>
      <c r="F80" s="131"/>
      <c r="G80" s="22"/>
      <c r="H80" s="145"/>
      <c r="I80" s="189" t="s">
        <v>390</v>
      </c>
      <c r="J80" s="189"/>
      <c r="K80" s="136"/>
      <c r="L80" s="150"/>
      <c r="M80" s="161"/>
      <c r="N80" s="150"/>
      <c r="O80" s="150"/>
      <c r="P80" s="150"/>
      <c r="Q80" s="151"/>
      <c r="R80" s="20"/>
      <c r="S80" s="189"/>
    </row>
    <row r="81" spans="1:20" s="2" customFormat="1" ht="170.25" customHeight="1">
      <c r="A81" s="22"/>
      <c r="B81" s="22"/>
      <c r="C81" s="22"/>
      <c r="D81" s="152"/>
      <c r="E81" s="131"/>
      <c r="F81" s="131"/>
      <c r="G81" s="22"/>
      <c r="H81" s="136"/>
      <c r="I81" s="136"/>
      <c r="J81" s="136"/>
      <c r="K81" s="136"/>
      <c r="L81" s="150"/>
      <c r="M81" s="162" t="s">
        <v>115</v>
      </c>
      <c r="N81" s="20"/>
      <c r="O81" s="20"/>
      <c r="P81" s="20"/>
      <c r="Q81" s="20"/>
      <c r="R81" s="21"/>
      <c r="S81" s="21"/>
    </row>
    <row r="82" spans="1:20" s="2" customFormat="1" ht="54.7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 t="s">
        <v>395</v>
      </c>
      <c r="M82" s="367" t="s">
        <v>505</v>
      </c>
      <c r="N82" s="367"/>
      <c r="O82" s="367"/>
      <c r="P82" s="367"/>
      <c r="Q82" s="367"/>
      <c r="R82" s="367"/>
      <c r="S82" s="367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/>
      <c r="M83" s="367" t="s">
        <v>504</v>
      </c>
      <c r="N83" s="367"/>
      <c r="O83" s="367"/>
      <c r="P83" s="367"/>
      <c r="Q83" s="367"/>
      <c r="R83" s="367"/>
      <c r="S83" s="367"/>
      <c r="T83" s="21" t="s">
        <v>391</v>
      </c>
    </row>
    <row r="84" spans="1:20" s="2" customFormat="1" ht="54.75" customHeight="1">
      <c r="A84" s="22"/>
      <c r="B84" s="22"/>
      <c r="C84" s="22"/>
      <c r="D84" s="22"/>
      <c r="E84" s="131"/>
      <c r="F84" s="131"/>
      <c r="G84" s="22"/>
      <c r="H84" s="153"/>
      <c r="I84" s="153"/>
      <c r="J84" s="153"/>
      <c r="K84" s="153"/>
      <c r="L84" s="150"/>
      <c r="M84" s="359" t="s">
        <v>122</v>
      </c>
      <c r="N84" s="359"/>
      <c r="O84" s="359"/>
      <c r="P84" s="359"/>
      <c r="Q84" s="359"/>
      <c r="R84" s="359"/>
      <c r="S84" s="219"/>
    </row>
    <row r="85" spans="1:20" s="2" customFormat="1" ht="55.5" customHeight="1">
      <c r="A85" s="22"/>
      <c r="B85" s="22"/>
      <c r="C85" s="154"/>
      <c r="D85" s="154"/>
      <c r="E85" s="184"/>
      <c r="F85" s="184"/>
      <c r="G85" s="154"/>
      <c r="H85" s="154"/>
      <c r="I85" s="154"/>
      <c r="J85" s="154"/>
      <c r="K85" s="154"/>
      <c r="L85" s="154"/>
      <c r="M85" s="348" t="s">
        <v>121</v>
      </c>
      <c r="N85" s="348"/>
      <c r="O85" s="348"/>
      <c r="P85" s="348"/>
      <c r="Q85" s="348"/>
      <c r="R85" s="348"/>
      <c r="S85" s="348"/>
    </row>
    <row r="86" spans="1:20" s="2" customFormat="1" ht="66" customHeight="1">
      <c r="A86" s="8"/>
      <c r="B86" s="8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 t="s">
        <v>395</v>
      </c>
      <c r="O87" s="1"/>
      <c r="P87" s="1"/>
      <c r="Q87" s="1"/>
      <c r="R87" s="1"/>
      <c r="S87" s="1"/>
    </row>
    <row r="88" spans="1:20" s="2" customFormat="1" ht="83.25" customHeight="1">
      <c r="A88" s="8"/>
      <c r="B88" s="8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20" s="2" customFormat="1" ht="88.5" customHeight="1">
      <c r="A89" s="8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74.2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65.099999999999994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14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93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2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99.7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55.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7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9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224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5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3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1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5.9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1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1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96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8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94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9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20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4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59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6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1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235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7.2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0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2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32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4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1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8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5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3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78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50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75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4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hidden="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77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3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4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81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4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6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7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9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4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0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4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6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5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7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89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5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3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8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02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1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8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53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5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31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1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9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26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5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9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8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5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0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0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77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7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9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84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4.2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2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2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68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9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2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6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5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21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0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8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10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24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4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8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7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5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8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9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0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3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1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6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0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2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5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50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202"/>
      <c r="U253" s="202"/>
    </row>
    <row r="254" spans="1:21" s="2" customFormat="1" ht="57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9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63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13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1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7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2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5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3" customFormat="1" ht="2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0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3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2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68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29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72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2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14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8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32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68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81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6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69.9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72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67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0.2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8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4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14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8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6"/>
      <c r="U294" s="16"/>
    </row>
    <row r="295" spans="1:21" s="2" customFormat="1" ht="51.7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9.2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3"/>
      <c r="U298" s="13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1.7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4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3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9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6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7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5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7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7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7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2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150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4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09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40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3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86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77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102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66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2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4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4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84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3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0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70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4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9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5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6"/>
      <c r="U358" s="16"/>
    </row>
    <row r="359" spans="1:21" s="2" customFormat="1" ht="57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5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1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5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46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39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48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0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5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88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9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2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39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3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7.2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7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" hidden="1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1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2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64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7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6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63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8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0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4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4"/>
      <c r="U399" s="14"/>
    </row>
    <row r="400" spans="1:21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75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85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5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3" customFormat="1" ht="48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</row>
    <row r="410" spans="1:21" s="2" customFormat="1" ht="39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56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6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56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5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9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42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90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7.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5"/>
      <c r="U420" s="15"/>
    </row>
    <row r="421" spans="1:21" s="2" customFormat="1" ht="12" hidden="1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40.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38.2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0.7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3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ht="33" hidden="1" customHeight="1"/>
    <row r="427" spans="1:21" ht="33" customHeight="1"/>
    <row r="428" spans="1:21" ht="34.5" customHeight="1"/>
    <row r="429" spans="1:21" ht="40.5" customHeight="1"/>
    <row r="430" spans="1:21" ht="37.5" customHeight="1"/>
    <row r="431" spans="1:21" ht="44.25" customHeight="1"/>
    <row r="432" spans="1:21" ht="56.25" customHeight="1"/>
    <row r="433" ht="33.75" customHeight="1"/>
    <row r="434" ht="34.5" customHeight="1"/>
    <row r="435" ht="29.25" customHeight="1"/>
    <row r="436" ht="33.75" customHeight="1"/>
    <row r="437" ht="33.75" customHeight="1"/>
    <row r="438" ht="38.25" customHeight="1"/>
    <row r="439" ht="28.5" customHeight="1"/>
    <row r="440" ht="30.75" customHeight="1"/>
    <row r="441" ht="32.25" customHeight="1"/>
    <row r="442" ht="36.75" customHeight="1"/>
    <row r="443" ht="32.25" customHeight="1"/>
    <row r="444" ht="40.5" customHeight="1"/>
    <row r="445" ht="36.75" customHeight="1"/>
    <row r="446" ht="37.5" customHeight="1"/>
    <row r="447" ht="33.75" customHeight="1"/>
    <row r="448" ht="34.5" customHeight="1"/>
    <row r="449" ht="32.25" customHeight="1"/>
    <row r="450" ht="31.5" customHeight="1"/>
    <row r="451" ht="33.75" customHeight="1"/>
    <row r="452" ht="137.25" customHeight="1"/>
    <row r="453" ht="31.5" customHeight="1"/>
    <row r="454" ht="31.5" customHeight="1"/>
    <row r="455" ht="32.25" customHeight="1"/>
    <row r="456" ht="34.5" customHeight="1"/>
    <row r="457" ht="33.75" customHeight="1"/>
    <row r="458" ht="38.25" customHeight="1"/>
    <row r="459" ht="93.75" customHeight="1"/>
    <row r="460" ht="36.75" customHeight="1"/>
    <row r="461" ht="31.5" customHeight="1"/>
    <row r="462" ht="29.25" customHeight="1"/>
    <row r="463" ht="40.5" customHeight="1"/>
    <row r="464" ht="63.75" customHeight="1"/>
    <row r="465" ht="27" hidden="1" customHeight="1"/>
    <row r="466" ht="55.5" customHeight="1"/>
    <row r="467" ht="37.5" customHeight="1"/>
    <row r="468" ht="30.75" customHeight="1"/>
    <row r="469" ht="30.75" customHeight="1"/>
    <row r="470" ht="30.75" customHeight="1"/>
    <row r="471" ht="33.75" customHeight="1"/>
    <row r="472" ht="107.25" customHeight="1"/>
    <row r="473" ht="33.75" customHeight="1"/>
    <row r="474" ht="30.75" customHeight="1"/>
    <row r="475" ht="35.25" customHeight="1"/>
    <row r="476" ht="60" customHeight="1"/>
    <row r="477" ht="39" customHeight="1"/>
    <row r="478" ht="64.5" customHeight="1"/>
    <row r="479" ht="36" customHeight="1"/>
    <row r="480" ht="39" customHeight="1"/>
    <row r="481" ht="39.75" customHeight="1"/>
    <row r="482" ht="42" customHeight="1"/>
    <row r="483" ht="35.25" customHeight="1"/>
    <row r="484" ht="87.75" customHeight="1"/>
    <row r="485" ht="36.75" customHeight="1"/>
    <row r="486" ht="33" customHeight="1"/>
    <row r="487" ht="29.25" customHeight="1"/>
    <row r="488" ht="27.75" customHeight="1"/>
    <row r="489" ht="31.5" customHeight="1"/>
    <row r="490" ht="29.25" customHeight="1"/>
    <row r="491" ht="100.5" customHeight="1"/>
    <row r="492" ht="30" customHeight="1"/>
    <row r="493" ht="36" customHeight="1"/>
    <row r="494" ht="31.5" customHeight="1"/>
    <row r="495" ht="71.25" customHeight="1"/>
    <row r="496" ht="38.25" customHeight="1"/>
    <row r="497" ht="40.5" customHeight="1"/>
    <row r="498" ht="47.25" customHeight="1"/>
    <row r="499" ht="41.25" customHeight="1"/>
    <row r="500" ht="57.75" customHeight="1"/>
    <row r="501" ht="31.5" customHeight="1"/>
    <row r="502" ht="34.5" customHeight="1"/>
    <row r="503" ht="36" customHeight="1"/>
    <row r="504" ht="35.25" customHeight="1"/>
    <row r="505" ht="30" customHeight="1"/>
    <row r="506" ht="33.75" customHeight="1"/>
    <row r="507" ht="39.75" customHeight="1"/>
    <row r="508" ht="124.5" customHeight="1"/>
    <row r="509" ht="37.5" customHeight="1"/>
    <row r="510" ht="32.25" customHeight="1"/>
    <row r="511" ht="35.25" customHeight="1"/>
    <row r="512" ht="33.75" customHeight="1"/>
    <row r="513" ht="76.5" customHeight="1"/>
    <row r="514" ht="39.75" customHeight="1"/>
    <row r="515" ht="39" customHeight="1"/>
    <row r="516" ht="70.5" customHeight="1"/>
    <row r="517" ht="28.5" customHeight="1"/>
    <row r="518" ht="36" customHeight="1"/>
    <row r="519" ht="54" customHeight="1"/>
    <row r="520" ht="38.25" customHeight="1"/>
    <row r="521" ht="54" customHeight="1"/>
    <row r="522" ht="35.25" customHeight="1"/>
    <row r="523" ht="64.5" customHeight="1"/>
    <row r="524" ht="37.5" customHeight="1"/>
    <row r="525" ht="38.25" customHeight="1"/>
    <row r="526" ht="32.25" customHeight="1"/>
    <row r="527" ht="29.25" customHeight="1"/>
    <row r="528" ht="31.5" customHeight="1"/>
    <row r="529" ht="65.25" customHeight="1"/>
    <row r="530" ht="33.75" customHeight="1"/>
    <row r="531" ht="35.25" customHeight="1"/>
    <row r="532" ht="37.5" customHeight="1"/>
    <row r="533" ht="37.5" customHeight="1"/>
    <row r="534" ht="37.5" customHeight="1"/>
    <row r="535" ht="36" customHeight="1"/>
    <row r="536" ht="30.75" customHeight="1"/>
    <row r="537" ht="33" customHeight="1"/>
    <row r="538" ht="36.75" customHeight="1"/>
    <row r="539" ht="93.75" customHeight="1"/>
    <row r="540" ht="34.5" customHeight="1"/>
    <row r="541" ht="33" customHeight="1"/>
    <row r="542" ht="38.25" customHeight="1"/>
    <row r="543" ht="54.75" customHeight="1"/>
    <row r="544" ht="28.5" customHeight="1"/>
    <row r="545" ht="57" customHeight="1"/>
    <row r="546" ht="30" customHeight="1"/>
    <row r="547" ht="30" customHeight="1"/>
    <row r="548" ht="30" customHeight="1"/>
    <row r="549" ht="34.5" customHeight="1"/>
    <row r="550" ht="33" customHeight="1"/>
    <row r="551" ht="30.75" customHeight="1"/>
    <row r="552" ht="32.25" customHeight="1"/>
    <row r="553" ht="31.5" customHeight="1"/>
    <row r="554" ht="31.5" customHeight="1"/>
    <row r="555" ht="26.25" customHeight="1"/>
    <row r="556" ht="61.5" customHeight="1"/>
    <row r="557" ht="30" customHeight="1"/>
    <row r="558" ht="25.5" customHeight="1"/>
    <row r="559" ht="29.25" customHeight="1"/>
    <row r="560" ht="29.25" customHeight="1"/>
    <row r="561" ht="27.75" customHeight="1"/>
    <row r="562" ht="38.25" customHeight="1"/>
    <row r="563" ht="30.75" customHeight="1"/>
    <row r="564" ht="87" customHeight="1"/>
    <row r="565" ht="32.25" customHeight="1"/>
    <row r="566" ht="29.25" customHeight="1"/>
    <row r="567" ht="31.5" customHeight="1"/>
    <row r="568" ht="33.75" customHeight="1"/>
    <row r="569" ht="29.25" customHeight="1"/>
    <row r="570" ht="32.25" customHeight="1"/>
    <row r="571" ht="30.75" customHeight="1"/>
    <row r="572" ht="82.5" customHeight="1"/>
    <row r="573" ht="32.25" customHeight="1"/>
    <row r="574" ht="30.75" customHeight="1"/>
    <row r="575" ht="33.75" customHeight="1"/>
    <row r="576" ht="38.25" customHeight="1"/>
    <row r="577" ht="34.5" customHeight="1"/>
    <row r="578" ht="37.5" customHeight="1"/>
    <row r="579" ht="84.75" customHeight="1"/>
    <row r="580" ht="32.25" customHeight="1"/>
    <row r="581" ht="32.25" customHeight="1"/>
    <row r="582" ht="39" customHeight="1"/>
    <row r="583" ht="32.25" customHeight="1"/>
    <row r="584" ht="30" customHeight="1"/>
    <row r="585" ht="32.25" customHeight="1"/>
    <row r="586" ht="39" customHeight="1"/>
    <row r="587" ht="36" customHeight="1"/>
    <row r="588" ht="39" customHeight="1"/>
    <row r="589" ht="39" customHeight="1"/>
    <row r="590" ht="39" customHeight="1"/>
    <row r="591" ht="39" customHeight="1"/>
    <row r="592" ht="39" customHeight="1"/>
    <row r="593" ht="72" customHeight="1"/>
    <row r="594" ht="40.5" customHeight="1"/>
    <row r="595" ht="36" customHeight="1"/>
    <row r="596" ht="37.5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34.5" customHeight="1"/>
    <row r="611" ht="79.5" customHeight="1"/>
    <row r="612" ht="34.5" customHeight="1"/>
    <row r="613" ht="48.75" customHeight="1"/>
    <row r="614" ht="60.75" customHeight="1"/>
    <row r="615" ht="40.5" customHeight="1"/>
    <row r="616" ht="60" customHeight="1"/>
    <row r="617" ht="36.75" customHeight="1"/>
    <row r="618" ht="61.5" customHeight="1"/>
    <row r="619" ht="36" customHeight="1"/>
    <row r="620" ht="33" customHeight="1"/>
    <row r="621" ht="33.75" customHeight="1"/>
    <row r="622" ht="39" customHeight="1"/>
    <row r="623" ht="31.5" customHeight="1"/>
    <row r="624" ht="113.25" customHeight="1"/>
    <row r="625" ht="31.5" customHeight="1"/>
    <row r="626" ht="30.75" customHeight="1"/>
    <row r="627" ht="36.75" customHeight="1"/>
    <row r="628" ht="97.5" customHeight="1"/>
    <row r="629" ht="33.75" customHeight="1"/>
    <row r="630" ht="33.75" customHeight="1"/>
    <row r="631" ht="35.25" customHeight="1"/>
    <row r="632" ht="36.75" customHeight="1"/>
    <row r="633" ht="91.5" customHeight="1"/>
    <row r="634" ht="39" customHeight="1"/>
    <row r="635" ht="36.75" customHeight="1"/>
    <row r="636" ht="33.75" customHeight="1"/>
    <row r="637" ht="32.25" customHeight="1"/>
    <row r="638" ht="44.25" customHeight="1"/>
    <row r="639" ht="36.75" customHeight="1"/>
    <row r="640" ht="45" customHeight="1"/>
    <row r="641" ht="43.5" customHeight="1"/>
    <row r="642" ht="103.5" customHeight="1"/>
    <row r="643" ht="41.25" customHeight="1"/>
    <row r="644" ht="43.5" customHeight="1"/>
    <row r="645" ht="41.25" customHeight="1"/>
    <row r="646" ht="36.75" customHeight="1"/>
    <row r="647" ht="52.5" customHeight="1"/>
    <row r="648" ht="102.75" customHeight="1"/>
    <row r="649" ht="34.5" customHeight="1"/>
    <row r="650" ht="36.75" customHeight="1"/>
    <row r="651" ht="36" customHeight="1"/>
    <row r="652" ht="36.75" customHeight="1"/>
    <row r="653" ht="94.5" customHeight="1"/>
    <row r="654" ht="39.75" customHeight="1"/>
    <row r="655" ht="36" customHeight="1"/>
    <row r="656" ht="43.5" customHeight="1"/>
    <row r="657" ht="34.5" customHeight="1"/>
    <row r="658" ht="31.5" customHeight="1"/>
    <row r="659" ht="33.75" customHeight="1"/>
    <row r="660" ht="43.5" customHeight="1"/>
    <row r="661" ht="32.25" customHeight="1"/>
    <row r="662" ht="35.25" customHeight="1"/>
    <row r="663" ht="38.25" customHeight="1"/>
    <row r="664" ht="33" customHeight="1"/>
    <row r="665" ht="42.75" customHeight="1"/>
    <row r="666" ht="35.25" customHeight="1"/>
    <row r="667" ht="34.5" customHeight="1"/>
    <row r="668" ht="36.75" customHeight="1"/>
    <row r="669" ht="36.75" customHeight="1"/>
    <row r="670" ht="36" customHeight="1"/>
    <row r="671" ht="35.25" customHeight="1"/>
    <row r="672" ht="39" customHeight="1"/>
    <row r="673" ht="38.25" customHeight="1"/>
    <row r="674" ht="36.75" customHeight="1"/>
    <row r="675" ht="35.25" customHeight="1"/>
    <row r="676" ht="31.5" customHeight="1"/>
    <row r="677" ht="32.25" customHeight="1"/>
    <row r="678" ht="95.25" customHeight="1"/>
    <row r="679" ht="32.25" customHeight="1"/>
    <row r="680" ht="39" customHeight="1"/>
    <row r="681" ht="39" customHeight="1"/>
    <row r="682" ht="39" customHeight="1"/>
    <row r="683" ht="36" customHeight="1"/>
    <row r="684" ht="35.25" customHeight="1"/>
    <row r="685" ht="32.25" customHeight="1"/>
    <row r="686" ht="72.75" customHeight="1"/>
    <row r="687" ht="35.25" customHeight="1"/>
    <row r="688" ht="35.25" customHeight="1"/>
    <row r="689" ht="33.75" customHeight="1"/>
    <row r="690" ht="34.5" customHeight="1"/>
    <row r="691" ht="39" customHeight="1"/>
    <row r="692" ht="69" customHeight="1"/>
    <row r="693" ht="34.5" customHeight="1"/>
    <row r="694" ht="34.5" customHeight="1"/>
    <row r="695" ht="34.5" customHeight="1"/>
    <row r="696" ht="35.25" customHeight="1"/>
    <row r="697" ht="47.25" customHeight="1"/>
    <row r="698" ht="60" customHeight="1"/>
    <row r="699" ht="65.25" customHeight="1"/>
    <row r="700" ht="33.75" customHeight="1"/>
    <row r="701" ht="99" customHeight="1"/>
    <row r="702" ht="36.75" customHeight="1"/>
    <row r="703" ht="35.25" customHeight="1"/>
    <row r="704" ht="31.5" customHeight="1"/>
    <row r="705" ht="33" customHeight="1"/>
    <row r="706" ht="36" customHeight="1"/>
    <row r="707" ht="38.25" customHeight="1"/>
    <row r="708" ht="38.25" customHeight="1"/>
    <row r="709" ht="34.5" customHeight="1"/>
    <row r="710" ht="34.5" customHeight="1"/>
    <row r="711" ht="34.5" customHeight="1"/>
    <row r="712" ht="37.5" customHeight="1"/>
    <row r="713" ht="43.5" customHeight="1"/>
    <row r="714" ht="43.5" customHeight="1"/>
    <row r="715" ht="43.5" customHeight="1"/>
    <row r="716" ht="43.5" customHeight="1"/>
    <row r="717" ht="43.5" customHeight="1"/>
    <row r="718" ht="40.5" customHeight="1"/>
    <row r="719" ht="43.5" customHeight="1"/>
    <row r="720" ht="37.5" customHeight="1"/>
    <row r="721" ht="34.5" customHeight="1"/>
    <row r="722" ht="40.5" customHeight="1"/>
    <row r="723" ht="47.25" customHeight="1"/>
    <row r="724" ht="40.5" customHeight="1"/>
    <row r="725" ht="36.75" customHeight="1"/>
    <row r="726" ht="33" customHeight="1"/>
    <row r="727" ht="35.25" customHeight="1"/>
    <row r="728" ht="42" customHeight="1"/>
    <row r="729" ht="41.25" customHeight="1"/>
    <row r="730" ht="33.75" customHeight="1"/>
    <row r="731" ht="45" customHeight="1"/>
    <row r="732" ht="51" customHeight="1"/>
    <row r="733" ht="48" customHeight="1"/>
    <row r="734" ht="53.25" customHeight="1"/>
    <row r="735" ht="53.25" customHeight="1"/>
    <row r="736" ht="40.5" customHeight="1"/>
    <row r="737" ht="60" customHeight="1"/>
    <row r="738" ht="51" customHeight="1"/>
    <row r="739" ht="63.75" customHeight="1"/>
    <row r="740" ht="46.5" customHeight="1"/>
    <row r="741" ht="59.25" customHeight="1"/>
    <row r="742" ht="74.25" customHeight="1"/>
    <row r="743" ht="58.5" customHeight="1"/>
    <row r="744" ht="42.75" customHeight="1"/>
    <row r="745" ht="42" customHeight="1"/>
    <row r="746" ht="53.25" customHeight="1"/>
    <row r="747" ht="53.25" customHeight="1"/>
    <row r="748" ht="66.75" customHeight="1"/>
    <row r="749" ht="72" customHeight="1"/>
    <row r="750" ht="53.25" customHeight="1"/>
    <row r="751" ht="60.75" customHeight="1"/>
    <row r="752" ht="60" customHeight="1"/>
    <row r="753" ht="64.5" customHeight="1"/>
    <row r="754" ht="93" customHeight="1"/>
    <row r="755" ht="66.75" customHeight="1"/>
    <row r="756" ht="65.25" customHeight="1"/>
    <row r="757" ht="57" customHeight="1"/>
    <row r="758" ht="40.5" customHeight="1"/>
    <row r="759" ht="51" customHeight="1"/>
    <row r="760" ht="57" customHeight="1"/>
    <row r="761" ht="43.5" customHeight="1"/>
    <row r="762" ht="39.75" customHeight="1"/>
    <row r="763" ht="33.75" customHeight="1"/>
    <row r="764" ht="36" customHeight="1"/>
    <row r="765" ht="32.25" customHeight="1"/>
  </sheetData>
  <mergeCells count="69">
    <mergeCell ref="C50:C56"/>
    <mergeCell ref="B49:F49"/>
    <mergeCell ref="E50:E56"/>
    <mergeCell ref="A9:A23"/>
    <mergeCell ref="E9:E21"/>
    <mergeCell ref="B23:F23"/>
    <mergeCell ref="C62:C65"/>
    <mergeCell ref="B57:F57"/>
    <mergeCell ref="B24:B34"/>
    <mergeCell ref="C24:C34"/>
    <mergeCell ref="A24:A35"/>
    <mergeCell ref="E24:E34"/>
    <mergeCell ref="F24:F34"/>
    <mergeCell ref="F50:F52"/>
    <mergeCell ref="E36:E47"/>
    <mergeCell ref="A50:A58"/>
    <mergeCell ref="B50:B56"/>
    <mergeCell ref="B48:F48"/>
    <mergeCell ref="A59:A61"/>
    <mergeCell ref="B36:B47"/>
    <mergeCell ref="C36:C47"/>
    <mergeCell ref="B35:F35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B8:F8"/>
    <mergeCell ref="F36:F47"/>
    <mergeCell ref="B22:F22"/>
    <mergeCell ref="M83:S83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2:S82"/>
    <mergeCell ref="B62:B65"/>
    <mergeCell ref="A73:S73"/>
    <mergeCell ref="M1:S1"/>
    <mergeCell ref="J4:J5"/>
    <mergeCell ref="M85:S85"/>
    <mergeCell ref="C9:C21"/>
    <mergeCell ref="B9:B21"/>
    <mergeCell ref="A71:F71"/>
    <mergeCell ref="A72:R72"/>
    <mergeCell ref="I74:S74"/>
    <mergeCell ref="I75:S75"/>
    <mergeCell ref="B58:F58"/>
    <mergeCell ref="M84:R84"/>
    <mergeCell ref="B60:F60"/>
    <mergeCell ref="B61:F61"/>
    <mergeCell ref="F9:F21"/>
    <mergeCell ref="A1:L1"/>
    <mergeCell ref="A6:A7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13" zoomScale="24" zoomScaleNormal="24" zoomScaleSheetLayoutView="24" zoomScalePageLayoutView="25" workbookViewId="0">
      <selection activeCell="L21" sqref="L21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17" ht="198" customHeight="1">
      <c r="A3" s="414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</row>
    <row r="4" spans="1:17" ht="219" customHeight="1">
      <c r="A4" s="415" t="s">
        <v>421</v>
      </c>
      <c r="B4" s="394" t="s">
        <v>422</v>
      </c>
      <c r="C4" s="395"/>
      <c r="D4" s="416" t="s">
        <v>423</v>
      </c>
      <c r="E4" s="416" t="s">
        <v>424</v>
      </c>
      <c r="F4" s="394" t="s">
        <v>425</v>
      </c>
      <c r="G4" s="395"/>
      <c r="H4" s="416" t="s">
        <v>426</v>
      </c>
      <c r="I4" s="416" t="s">
        <v>427</v>
      </c>
      <c r="J4" s="416" t="s">
        <v>428</v>
      </c>
      <c r="K4" s="394" t="s">
        <v>429</v>
      </c>
      <c r="L4" s="395"/>
      <c r="M4" s="394" t="s">
        <v>362</v>
      </c>
      <c r="N4" s="395"/>
      <c r="O4" s="396" t="s">
        <v>430</v>
      </c>
      <c r="P4" s="397"/>
      <c r="Q4" s="398"/>
    </row>
    <row r="5" spans="1:17" ht="409.5" customHeight="1">
      <c r="A5" s="415"/>
      <c r="B5" s="212" t="s">
        <v>431</v>
      </c>
      <c r="C5" s="167" t="s">
        <v>432</v>
      </c>
      <c r="D5" s="417"/>
      <c r="E5" s="417"/>
      <c r="F5" s="167" t="s">
        <v>433</v>
      </c>
      <c r="G5" s="167" t="s">
        <v>434</v>
      </c>
      <c r="H5" s="417"/>
      <c r="I5" s="417"/>
      <c r="J5" s="417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399"/>
      <c r="D6" s="400" t="s">
        <v>3</v>
      </c>
      <c r="E6" s="403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399"/>
      <c r="D7" s="401"/>
      <c r="E7" s="404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399"/>
      <c r="D8" s="401"/>
      <c r="E8" s="404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399"/>
      <c r="D9" s="401"/>
      <c r="E9" s="404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482</v>
      </c>
      <c r="C10" s="399"/>
      <c r="D10" s="402"/>
      <c r="E10" s="405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06" t="s">
        <v>441</v>
      </c>
      <c r="B11" s="407"/>
      <c r="C11" s="407"/>
      <c r="D11" s="407"/>
      <c r="E11" s="408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442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0" t="s">
        <v>503</v>
      </c>
      <c r="I14" s="411"/>
      <c r="J14" s="411"/>
      <c r="K14" s="411"/>
      <c r="L14" s="411"/>
      <c r="M14" s="411"/>
      <c r="N14" s="411"/>
      <c r="O14" s="411"/>
      <c r="P14" s="411"/>
      <c r="Q14" s="411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2" t="s">
        <v>493</v>
      </c>
      <c r="M20" s="412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67" t="s">
        <v>505</v>
      </c>
      <c r="M21" s="367"/>
      <c r="N21" s="367"/>
      <c r="O21" s="367"/>
      <c r="P21" s="367"/>
      <c r="Q21" s="367"/>
      <c r="R21" s="36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67" t="s">
        <v>504</v>
      </c>
      <c r="M22" s="367"/>
      <c r="N22" s="367"/>
      <c r="O22" s="367"/>
      <c r="P22" s="367"/>
      <c r="Q22" s="367"/>
      <c r="R22" s="36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59" t="s">
        <v>122</v>
      </c>
      <c r="M23" s="359"/>
      <c r="N23" s="359"/>
      <c r="O23" s="359"/>
      <c r="P23" s="359"/>
      <c r="Q23" s="359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2018-01-08T06:32:05Z</cp:lastPrinted>
  <dcterms:created xsi:type="dcterms:W3CDTF">2015-05-12T04:00:00Z</dcterms:created>
  <dcterms:modified xsi:type="dcterms:W3CDTF">2018-01-08T06:37:57Z</dcterms:modified>
</cp:coreProperties>
</file>