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0\12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J62" i="10"/>
  <c r="J63" i="10"/>
  <c r="K62" i="10"/>
  <c r="L62" i="10"/>
  <c r="M62" i="10"/>
  <c r="N62" i="10"/>
  <c r="O62" i="10"/>
  <c r="P62" i="10"/>
  <c r="Q62" i="10"/>
  <c r="R62" i="10"/>
  <c r="R61" i="10"/>
  <c r="Q61" i="10"/>
  <c r="P61" i="10"/>
  <c r="O61" i="10"/>
  <c r="N61" i="10"/>
  <c r="M61" i="10"/>
  <c r="L61" i="10"/>
  <c r="K61" i="10"/>
  <c r="J61" i="10"/>
  <c r="I61" i="10"/>
  <c r="I62" i="10" s="1"/>
  <c r="H61" i="10"/>
  <c r="H62" i="10" s="1"/>
  <c r="G61" i="10"/>
  <c r="G62" i="10" s="1"/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3" i="10" s="1"/>
  <c r="I55" i="10"/>
  <c r="I56" i="10" s="1"/>
  <c r="I63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G63" i="10" s="1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<sst xmlns="http://schemas.openxmlformats.org/spreadsheetml/2006/main" count="636" uniqueCount="500">
  <si>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</si>
  <si>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</si>
  <si>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</si>
  <si>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</si>
  <si>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</si>
  <si>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</si>
  <si>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</si>
  <si>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</si>
  <si>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</si>
  <si>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</si>
  <si>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</si>
  <si>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</si>
  <si>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</si>
  <si>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</si>
  <si>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</si>
  <si>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</si>
  <si>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</si>
  <si>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</si>
  <si>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</si>
  <si>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</si>
  <si>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</si>
  <si>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</si>
  <si>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</si>
  <si>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</si>
  <si>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</si>
  <si>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</si>
  <si>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</si>
  <si>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</si>
  <si>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</si>
  <si>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</si>
  <si>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</si>
  <si>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</si>
  <si>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</si>
  <si>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</si>
  <si>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</si>
  <si>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</si>
  <si>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</si>
  <si>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</si>
  <si>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</si>
  <si>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</si>
  <si>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</si>
  <si>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</si>
  <si>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</si>
  <si>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</si>
  <si>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</si>
  <si>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</si>
  <si>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</si>
  <si>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</si>
  <si>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</si>
  <si>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</si>
  <si>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</si>
  <si>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</si>
  <si>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</si>
  <si>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</si>
  <si>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</si>
  <si>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</si>
  <si>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</si>
  <si>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</si>
  <si>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</si>
  <si>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</si>
  <si>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</si>
  <si>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</si>
  <si>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</si>
  <si>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</si>
  <si>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</si>
  <si>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</si>
  <si>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</si>
  <si>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</si>
  <si>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</si>
  <si>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</si>
  <si>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</si>
  <si>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</si>
  <si>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</si>
  <si>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</si>
  <si>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</si>
  <si>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</si>
  <si>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</si>
  <si>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</si>
  <si>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</si>
  <si>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</si>
  <si>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</si>
  <si>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</si>
  <si>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</si>
  <si>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</si>
  <si>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</si>
  <si>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</si>
  <si>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</si>
  <si>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</si>
  <si>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</si>
  <si>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</si>
  <si>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</si>
  <si>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</si>
  <si>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</si>
  <si>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</si>
  <si>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</si>
  <si>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</si>
  <si>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</si>
  <si>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</si>
  <si>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</si>
  <si>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</si>
  <si>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</si>
  <si>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</si>
  <si>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</si>
  <si>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</si>
  <si>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</si>
  <si>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</si>
  <si>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</si>
  <si>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</si>
  <si>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</si>
  <si>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</si>
  <si>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</si>
  <si>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</si>
  <si>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</si>
  <si>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</si>
  <si>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</si>
  <si>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</si>
  <si>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</si>
  <si>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</si>
  <si>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</si>
  <si>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</si>
  <si>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</si>
  <si>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</si>
  <si>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</si>
  <si>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</si>
  <si>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</si>
  <si>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</si>
  <si>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</si>
  <si>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</si>
  <si>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</si>
  <si>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</si>
  <si>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</si>
  <si>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</si>
  <si>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</si>
  <si>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</si>
  <si>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</si>
  <si>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</si>
  <si>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</si>
  <si>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</si>
  <si>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</si>
  <si>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</si>
  <si>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</si>
  <si>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</si>
  <si>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</si>
  <si>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</si>
  <si>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</si>
  <si>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</si>
  <si>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</si>
  <si>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</si>
  <si>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</si>
  <si>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</si>
  <si>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</si>
  <si>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</si>
  <si>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</si>
  <si>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</si>
  <si>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</si>
  <si>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</si>
  <si>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</si>
  <si>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</si>
  <si>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</si>
  <si>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</si>
  <si>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</si>
  <si>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</si>
  <si>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</si>
  <si>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</si>
  <si>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</si>
  <si>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</si>
  <si>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</si>
  <si>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</si>
  <si>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</si>
  <si>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</si>
  <si>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</si>
  <si>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</si>
  <si>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</si>
  <si>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</si>
  <si>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</si>
  <si>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</si>
  <si>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</si>
  <si>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</si>
  <si>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</si>
  <si>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</si>
  <si>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</si>
  <si>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</si>
  <si>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</si>
  <si>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</si>
  <si>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</si>
  <si>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</si>
  <si>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</si>
  <si>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</si>
  <si>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</si>
  <si>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</si>
  <si>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</si>
  <si>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</si>
  <si>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</si>
  <si>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</si>
  <si>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</si>
  <si>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</si>
  <si>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</si>
  <si>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</si>
  <si>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</si>
  <si>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</si>
  <si>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</si>
  <si>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</si>
  <si>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</si>
  <si>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</si>
  <si>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</si>
  <si>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</si>
  <si>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</si>
  <si>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</si>
  <si>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</si>
  <si>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</si>
  <si>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</si>
  <si>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</si>
  <si>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</si>
  <si>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</si>
  <si>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</si>
  <si>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</si>
  <si>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</si>
  <si>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</si>
  <si>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</si>
  <si>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</si>
  <si>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</si>
  <si>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</si>
  <si>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</si>
  <si>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</si>
  <si>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</si>
  <si>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</si>
  <si>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</si>
  <si>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</si>
  <si>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</si>
  <si>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</si>
  <si>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</si>
  <si>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</si>
  <si>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</si>
  <si>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</si>
  <si>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</si>
  <si>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</si>
  <si>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</si>
  <si>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</si>
  <si>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</si>
  <si>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</si>
  <si>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</si>
  <si>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</si>
  <si>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</si>
  <si>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</si>
  <si>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</si>
  <si>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</si>
  <si>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</si>
  <si>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</si>
  <si>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</si>
  <si>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</si>
  <si>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</si>
  <si>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</si>
  <si>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</si>
  <si>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</si>
  <si>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</si>
  <si>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</si>
  <si>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</si>
  <si>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</si>
  <si>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</si>
  <si>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</si>
  <si>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</si>
  <si>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</si>
  <si>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</si>
  <si>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</si>
  <si>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</si>
  <si>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</si>
  <si>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</si>
  <si>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</si>
  <si>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</si>
  <si>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</si>
  <si>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</si>
  <si>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</si>
  <si>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</si>
  <si>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</si>
  <si>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</si>
  <si>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</si>
  <si>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</si>
  <si>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</si>
  <si>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</si>
  <si>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</si>
  <si>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</si>
  <si>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</si>
  <si>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</si>
  <si>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</si>
  <si>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</si>
  <si>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</si>
  <si>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</si>
  <si>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</si>
  <si>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</si>
  <si>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</si>
  <si>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</si>
  <si>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</si>
  <si>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</si>
  <si>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</si>
  <si>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</si>
  <si>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</si>
  <si>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</si>
  <si>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</si>
  <si>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</si>
  <si>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</si>
  <si>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</si>
  <si>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</si>
  <si>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</si>
  <si>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</si>
  <si>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</si>
  <si>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</si>
  <si>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</si>
  <si>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</si>
  <si>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</si>
  <si>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</si>
  <si>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</si>
  <si>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</si>
  <si>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</si>
  <si>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</si>
  <si>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</si>
  <si>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</si>
  <si>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</si>
  <si>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</si>
  <si>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</si>
  <si>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</si>
  <si>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</si>
  <si>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</si>
  <si>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</si>
  <si>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</si>
  <si>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</si>
  <si>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</si>
  <si>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</si>
  <si>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</si>
  <si>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</si>
  <si>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</si>
  <si>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</si>
  <si>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</si>
  <si>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</si>
  <si>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</si>
  <si>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</si>
  <si>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</si>
  <si>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</si>
  <si>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</si>
  <si>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</si>
  <si>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</si>
  <si>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</si>
  <si>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</si>
  <si>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</si>
  <si>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</si>
  <si>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</si>
  <si>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</si>
  <si>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</si>
  <si>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</si>
  <si>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</si>
  <si>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</si>
  <si>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</si>
  <si>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</si>
  <si>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</si>
  <si>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</si>
  <si>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</si>
  <si>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</si>
  <si>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</si>
  <si>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</si>
  <si>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</si>
  <si>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</si>
  <si>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</si>
  <si>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</si>
  <si>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</si>
  <si>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</si>
  <si>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</si>
  <si>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</si>
  <si>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</si>
  <si>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</si>
  <si>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</si>
  <si>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</si>
  <si>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</si>
  <si>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</si>
  <si>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</si>
  <si>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</si>
  <si>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</si>
  <si>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</si>
  <si>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</si>
  <si>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</si>
  <si>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</si>
  <si>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</si>
  <si>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</si>
  <si>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</si>
  <si>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</si>
  <si>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</si>
  <si>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</si>
  <si>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</si>
  <si>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</si>
  <si>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</si>
  <si>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</si>
  <si>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</si>
  <si>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</si>
  <si>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</si>
  <si>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</si>
  <si>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</si>
  <si>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</si>
  <si>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</si>
  <si>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</si>
  <si>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</si>
  <si>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</si>
  <si>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</si>
  <si>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</si>
  <si>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</si>
  <si>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</si>
  <si>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</si>
  <si>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</si>
  <si>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</si>
  <si>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</si>
  <si>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</si>
  <si>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</si>
  <si>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</si>
  <si>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</si>
  <si>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</si>
  <si>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</si>
  <si>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</si>
  <si>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</si>
  <si>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</si>
  <si>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</si>
  <si>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</si>
  <si>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</si>
  <si>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</si>
  <si>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</si>
  <si>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</si>
  <si>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</si>
  <si>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</si>
  <si>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</si>
  <si>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</si>
  <si>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</si>
  <si>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</si>
  <si>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</si>
  <si>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</si>
  <si>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</si>
  <si>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</si>
  <si>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</si>
  <si>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</si>
  <si>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</si>
  <si>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</si>
  <si>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</si>
  <si>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</si>
  <si>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</si>
  <si>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</si>
  <si>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</si>
  <si>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</si>
  <si>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</si>
  <si>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</si>
  <si>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</si>
  <si>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</si>
  <si>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</si>
  <si>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</si>
  <si>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</si>
  <si>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</si>
  <si>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</si>
  <si>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</si>
  <si>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</si>
  <si>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</si>
  <si>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</si>
  <si>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</si>
  <si>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</si>
  <si>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</si>
  <si>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</si>
  <si>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</si>
  <si>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</si>
  <si>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</si>
  <si>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</si>
  <si>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</si>
  <si>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</si>
  <si>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</si>
  <si>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</si>
  <si>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</si>
  <si>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</si>
  <si>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</si>
  <si>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</si>
  <si>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</si>
  <si>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</si>
  <si>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</si>
  <si>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</si>
  <si>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</si>
  <si>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</si>
  <si>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</si>
  <si>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</si>
  <si>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</si>
  <si>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</si>
  <si>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</si>
  <si>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</si>
  <si>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</si>
  <si>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</si>
  <si>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</si>
  <si>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</si>
  <si>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</si>
  <si>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</si>
  <si>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</si>
  <si>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</si>
  <si>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</si>
  <si>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</si>
  <si>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Duty Officer</t>
  </si>
  <si>
    <t>S. Hapuarachchi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</si>
  <si>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20th January 2018 at 1200 hrs                                                           </t>
    </r>
  </si>
  <si>
    <r>
      <t>කළුතර/</t>
    </r>
    <r>
      <rPr>
        <sz val="36"/>
        <rFont val="Amudham"/>
      </rPr>
      <t>fSj;Jiw</t>
    </r>
    <r>
      <rPr>
        <sz val="36"/>
        <rFont val="Arial"/>
        <family val="2"/>
      </rPr>
      <t>/ Kalutara</t>
    </r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</si>
  <si>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</si>
  <si>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t>2018.01.20</t>
  </si>
  <si>
    <r>
      <t xml:space="preserve">බස්නාහිර පලාත/Western/ </t>
    </r>
    <r>
      <rPr>
        <sz val="36"/>
        <rFont val="Amudham"/>
      </rPr>
      <t>Nky; khfhzk</t>
    </r>
    <r>
      <rPr>
        <sz val="36"/>
        <rFont val="Arial"/>
        <family val="2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</si>
</sst>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20th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9" t="s">
        <v>205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1"/>
    </row>
    <row r="3" spans="1:17" ht="45" customHeight="1">
      <c r="A3" s="242" t="s">
        <v>172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45" customHeight="1">
      <c r="A4" s="242" t="s">
        <v>206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</row>
    <row r="5" spans="1:17" ht="45" customHeight="1">
      <c r="A5" s="242" t="s">
        <v>207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</row>
    <row r="6" spans="1:17" ht="45" customHeight="1">
      <c r="A6" s="242" t="s">
        <v>208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</row>
    <row r="7" spans="1:17" ht="45" customHeight="1">
      <c r="A7" s="242" t="s">
        <v>1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</row>
    <row r="8" spans="1:17" ht="77.25" customHeight="1">
      <c r="A8" s="269" t="s">
        <v>209</v>
      </c>
      <c r="B8" s="235" t="s">
        <v>0</v>
      </c>
      <c r="C8" s="236" t="s">
        <v>210</v>
      </c>
      <c r="D8" s="236" t="s">
        <v>211</v>
      </c>
      <c r="E8" s="237" t="s">
        <v>212</v>
      </c>
      <c r="F8" s="236" t="s">
        <v>213</v>
      </c>
      <c r="G8" s="235" t="s">
        <v>214</v>
      </c>
      <c r="H8" s="235"/>
      <c r="I8" s="237" t="s">
        <v>215</v>
      </c>
      <c r="J8" s="236" t="s">
        <v>216</v>
      </c>
      <c r="K8" s="236" t="s">
        <v>217</v>
      </c>
      <c r="L8" s="267" t="s">
        <v>218</v>
      </c>
      <c r="M8" s="268"/>
      <c r="N8" s="236" t="s">
        <v>219</v>
      </c>
      <c r="O8" s="236"/>
      <c r="P8" s="236"/>
      <c r="Q8" s="235" t="s">
        <v>220</v>
      </c>
    </row>
    <row r="9" spans="1:17" ht="144.75" customHeight="1">
      <c r="A9" s="270"/>
      <c r="B9" s="235"/>
      <c r="C9" s="236"/>
      <c r="D9" s="236"/>
      <c r="E9" s="238"/>
      <c r="F9" s="236"/>
      <c r="G9" s="67" t="s">
        <v>221</v>
      </c>
      <c r="H9" s="68" t="s">
        <v>222</v>
      </c>
      <c r="I9" s="238"/>
      <c r="J9" s="236"/>
      <c r="K9" s="23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5"/>
    </row>
    <row r="10" spans="1:17" ht="69">
      <c r="A10" s="250" t="s">
        <v>228</v>
      </c>
      <c r="B10" s="261">
        <v>1</v>
      </c>
      <c r="C10" s="263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1"/>
      <c r="B11" s="262"/>
      <c r="C11" s="264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1"/>
      <c r="B12" s="262"/>
      <c r="C12" s="264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1"/>
      <c r="B13" s="262"/>
      <c r="C13" s="264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1"/>
      <c r="B14" s="262"/>
      <c r="C14" s="264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1"/>
      <c r="B15" s="262"/>
      <c r="C15" s="264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1"/>
      <c r="B16" s="262"/>
      <c r="C16" s="264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1"/>
      <c r="B17" s="262"/>
      <c r="C17" s="264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1"/>
      <c r="B18" s="262"/>
      <c r="C18" s="264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1"/>
      <c r="B19" s="262"/>
      <c r="C19" s="264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1"/>
      <c r="B20" s="262"/>
      <c r="C20" s="264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1"/>
      <c r="B21" s="244" t="s">
        <v>230</v>
      </c>
      <c r="C21" s="245"/>
      <c r="D21" s="245"/>
      <c r="E21" s="245"/>
      <c r="F21" s="246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0"/>
      <c r="B22" s="253">
        <v>2</v>
      </c>
      <c r="C22" s="256" t="s">
        <v>231</v>
      </c>
      <c r="D22" s="253" t="s">
        <v>3</v>
      </c>
      <c r="E22" s="24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0"/>
      <c r="B23" s="254"/>
      <c r="C23" s="256"/>
      <c r="D23" s="254"/>
      <c r="E23" s="24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0"/>
      <c r="B24" s="254"/>
      <c r="C24" s="256"/>
      <c r="D24" s="25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0"/>
      <c r="B25" s="254"/>
      <c r="C25" s="256"/>
      <c r="D25" s="25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0"/>
      <c r="B26" s="255"/>
      <c r="C26" s="256"/>
      <c r="D26" s="25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1"/>
      <c r="B27" s="244" t="s">
        <v>230</v>
      </c>
      <c r="C27" s="245"/>
      <c r="D27" s="245"/>
      <c r="E27" s="245"/>
      <c r="F27" s="246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2"/>
      <c r="B28" s="247" t="s">
        <v>232</v>
      </c>
      <c r="C28" s="248"/>
      <c r="D28" s="248"/>
      <c r="E28" s="248"/>
      <c r="F28" s="24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0" t="s">
        <v>233</v>
      </c>
      <c r="B29" s="253">
        <v>3</v>
      </c>
      <c r="C29" s="256" t="s">
        <v>234</v>
      </c>
      <c r="D29" s="25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1" t="s">
        <v>23</v>
      </c>
    </row>
    <row r="30" spans="1:17">
      <c r="A30" s="251"/>
      <c r="B30" s="254"/>
      <c r="C30" s="256"/>
      <c r="D30" s="25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2"/>
    </row>
    <row r="31" spans="1:17">
      <c r="A31" s="251"/>
      <c r="B31" s="254"/>
      <c r="C31" s="256"/>
      <c r="D31" s="25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2"/>
    </row>
    <row r="32" spans="1:17">
      <c r="A32" s="251"/>
      <c r="B32" s="254"/>
      <c r="C32" s="256"/>
      <c r="D32" s="25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2"/>
    </row>
    <row r="33" spans="1:17">
      <c r="A33" s="251"/>
      <c r="B33" s="254"/>
      <c r="C33" s="256"/>
      <c r="D33" s="25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2"/>
    </row>
    <row r="34" spans="1:17">
      <c r="A34" s="251"/>
      <c r="B34" s="254"/>
      <c r="C34" s="256"/>
      <c r="D34" s="258"/>
      <c r="E34" s="24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2"/>
    </row>
    <row r="35" spans="1:17">
      <c r="A35" s="251"/>
      <c r="B35" s="254"/>
      <c r="C35" s="256"/>
      <c r="D35" s="258"/>
      <c r="E35" s="24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2"/>
    </row>
    <row r="36" spans="1:17">
      <c r="A36" s="251"/>
      <c r="B36" s="255"/>
      <c r="C36" s="256"/>
      <c r="D36" s="259"/>
      <c r="E36" s="24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3"/>
    </row>
    <row r="37" spans="1:17">
      <c r="A37" s="251"/>
      <c r="B37" s="244" t="s">
        <v>230</v>
      </c>
      <c r="C37" s="245"/>
      <c r="D37" s="245"/>
      <c r="E37" s="245"/>
      <c r="F37" s="246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2"/>
      <c r="B38" s="247" t="s">
        <v>232</v>
      </c>
      <c r="C38" s="248"/>
      <c r="D38" s="248"/>
      <c r="E38" s="248"/>
      <c r="F38" s="24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0" t="s">
        <v>235</v>
      </c>
      <c r="B39" s="253">
        <v>4</v>
      </c>
      <c r="C39" s="256" t="s">
        <v>236</v>
      </c>
      <c r="D39" s="243" t="s">
        <v>3</v>
      </c>
      <c r="E39" s="24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4" t="s">
        <v>23</v>
      </c>
    </row>
    <row r="40" spans="1:17">
      <c r="A40" s="251"/>
      <c r="B40" s="254"/>
      <c r="C40" s="256"/>
      <c r="D40" s="243"/>
      <c r="E40" s="24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5"/>
    </row>
    <row r="41" spans="1:17">
      <c r="A41" s="251"/>
      <c r="B41" s="254"/>
      <c r="C41" s="256"/>
      <c r="D41" s="243"/>
      <c r="E41" s="24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5"/>
    </row>
    <row r="42" spans="1:17">
      <c r="A42" s="251"/>
      <c r="B42" s="86"/>
      <c r="C42" s="256"/>
      <c r="D42" s="243"/>
      <c r="E42" s="24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6"/>
    </row>
    <row r="43" spans="1:17">
      <c r="A43" s="251"/>
      <c r="B43" s="244" t="s">
        <v>230</v>
      </c>
      <c r="C43" s="245"/>
      <c r="D43" s="245"/>
      <c r="E43" s="245"/>
      <c r="F43" s="246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1"/>
      <c r="B44" s="247" t="s">
        <v>232</v>
      </c>
      <c r="C44" s="248"/>
      <c r="D44" s="248"/>
      <c r="E44" s="248"/>
      <c r="F44" s="24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0" t="s">
        <v>237</v>
      </c>
      <c r="B45" s="261">
        <v>5</v>
      </c>
      <c r="C45" s="263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7" t="s">
        <v>23</v>
      </c>
    </row>
    <row r="46" spans="1:17">
      <c r="A46" s="251"/>
      <c r="B46" s="262"/>
      <c r="C46" s="264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8"/>
    </row>
    <row r="47" spans="1:17">
      <c r="A47" s="251"/>
      <c r="B47" s="262"/>
      <c r="C47" s="264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8"/>
    </row>
    <row r="48" spans="1:17">
      <c r="A48" s="251"/>
      <c r="B48" s="262"/>
      <c r="C48" s="264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8"/>
    </row>
    <row r="49" spans="1:17" ht="72">
      <c r="A49" s="251"/>
      <c r="B49" s="262"/>
      <c r="C49" s="264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9"/>
    </row>
    <row r="50" spans="1:17">
      <c r="A50" s="251"/>
      <c r="B50" s="245" t="s">
        <v>230</v>
      </c>
      <c r="C50" s="245"/>
      <c r="D50" s="245"/>
      <c r="E50" s="245"/>
      <c r="F50" s="246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2"/>
      <c r="B51" s="248" t="s">
        <v>232</v>
      </c>
      <c r="C51" s="248"/>
      <c r="D51" s="248"/>
      <c r="E51" s="248"/>
      <c r="F51" s="24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4" t="s">
        <v>239</v>
      </c>
      <c r="B52" s="261">
        <v>6</v>
      </c>
      <c r="C52" s="277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7" t="s">
        <v>23</v>
      </c>
    </row>
    <row r="53" spans="1:17">
      <c r="A53" s="294"/>
      <c r="B53" s="262"/>
      <c r="C53" s="278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8"/>
    </row>
    <row r="54" spans="1:17">
      <c r="A54" s="294"/>
      <c r="B54" s="262"/>
      <c r="C54" s="278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8"/>
    </row>
    <row r="55" spans="1:17">
      <c r="A55" s="294"/>
      <c r="B55" s="262"/>
      <c r="C55" s="278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9"/>
    </row>
    <row r="56" spans="1:17">
      <c r="A56" s="294"/>
      <c r="B56" s="262"/>
      <c r="C56" s="278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4"/>
      <c r="B57" s="262"/>
      <c r="C57" s="278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4"/>
      <c r="B58" s="262"/>
      <c r="C58" s="278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4"/>
      <c r="B59" s="262"/>
      <c r="C59" s="278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4"/>
      <c r="B60" s="262"/>
      <c r="C60" s="278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4"/>
      <c r="B61" s="262"/>
      <c r="C61" s="278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4"/>
      <c r="B62" s="262"/>
      <c r="C62" s="278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4"/>
      <c r="B63" s="262"/>
      <c r="C63" s="278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4"/>
      <c r="B64" s="262"/>
      <c r="C64" s="278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4"/>
      <c r="B65" s="262"/>
      <c r="C65" s="278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4"/>
      <c r="B66" s="262"/>
      <c r="C66" s="278"/>
      <c r="D66" s="284"/>
      <c r="E66" s="28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4"/>
      <c r="B67" s="245" t="s">
        <v>230</v>
      </c>
      <c r="C67" s="245"/>
      <c r="D67" s="245"/>
      <c r="E67" s="245"/>
      <c r="F67" s="246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4"/>
      <c r="B68" s="253">
        <v>7</v>
      </c>
      <c r="C68" s="263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94"/>
      <c r="B69" s="254"/>
      <c r="C69" s="264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94"/>
      <c r="B70" s="254"/>
      <c r="C70" s="264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94"/>
      <c r="B71" s="254"/>
      <c r="C71" s="264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94"/>
      <c r="B72" s="254"/>
      <c r="C72" s="264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94"/>
      <c r="B73" s="255"/>
      <c r="C73" s="283"/>
      <c r="D73" s="284"/>
      <c r="E73" s="28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94"/>
      <c r="B74" s="245" t="s">
        <v>230</v>
      </c>
      <c r="C74" s="245"/>
      <c r="D74" s="245"/>
      <c r="E74" s="245"/>
      <c r="F74" s="246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4"/>
      <c r="B75" s="295">
        <v>8</v>
      </c>
      <c r="C75" s="250" t="s">
        <v>242</v>
      </c>
      <c r="D75" s="291" t="s">
        <v>3</v>
      </c>
      <c r="E75" s="291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7" t="s">
        <v>23</v>
      </c>
    </row>
    <row r="76" spans="1:17">
      <c r="A76" s="294"/>
      <c r="B76" s="296"/>
      <c r="C76" s="251"/>
      <c r="D76" s="292"/>
      <c r="E76" s="292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8"/>
    </row>
    <row r="77" spans="1:17">
      <c r="A77" s="294"/>
      <c r="B77" s="296"/>
      <c r="C77" s="251"/>
      <c r="D77" s="292"/>
      <c r="E77" s="292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8"/>
    </row>
    <row r="78" spans="1:17">
      <c r="A78" s="294"/>
      <c r="B78" s="296"/>
      <c r="C78" s="251"/>
      <c r="D78" s="292"/>
      <c r="E78" s="292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8"/>
    </row>
    <row r="79" spans="1:17">
      <c r="A79" s="294"/>
      <c r="B79" s="297"/>
      <c r="C79" s="252"/>
      <c r="D79" s="293"/>
      <c r="E79" s="293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9"/>
    </row>
    <row r="80" spans="1:17">
      <c r="A80" s="294"/>
      <c r="B80" s="245" t="s">
        <v>230</v>
      </c>
      <c r="C80" s="245"/>
      <c r="D80" s="245"/>
      <c r="E80" s="245"/>
      <c r="F80" s="246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4"/>
      <c r="B81" s="288">
        <v>9</v>
      </c>
      <c r="C81" s="250" t="s">
        <v>243</v>
      </c>
      <c r="D81" s="291" t="s">
        <v>3</v>
      </c>
      <c r="E81" s="291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4"/>
      <c r="B82" s="289"/>
      <c r="C82" s="251"/>
      <c r="D82" s="292"/>
      <c r="E82" s="292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4"/>
      <c r="B83" s="289"/>
      <c r="C83" s="251"/>
      <c r="D83" s="292"/>
      <c r="E83" s="292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4"/>
      <c r="B84" s="290"/>
      <c r="C84" s="252"/>
      <c r="D84" s="293"/>
      <c r="E84" s="293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4"/>
      <c r="B85" s="245" t="s">
        <v>230</v>
      </c>
      <c r="C85" s="245"/>
      <c r="D85" s="245"/>
      <c r="E85" s="245"/>
      <c r="F85" s="246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4"/>
      <c r="B86" s="288">
        <v>10</v>
      </c>
      <c r="C86" s="250" t="s">
        <v>244</v>
      </c>
      <c r="D86" s="291" t="s">
        <v>3</v>
      </c>
      <c r="E86" s="291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7" t="s">
        <v>68</v>
      </c>
    </row>
    <row r="87" spans="1:17">
      <c r="A87" s="294"/>
      <c r="B87" s="289"/>
      <c r="C87" s="251"/>
      <c r="D87" s="292"/>
      <c r="E87" s="292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8"/>
    </row>
    <row r="88" spans="1:17">
      <c r="A88" s="294"/>
      <c r="B88" s="289"/>
      <c r="C88" s="251"/>
      <c r="D88" s="292"/>
      <c r="E88" s="292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8"/>
    </row>
    <row r="89" spans="1:17">
      <c r="A89" s="294"/>
      <c r="B89" s="290"/>
      <c r="C89" s="252"/>
      <c r="D89" s="293"/>
      <c r="E89" s="293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9"/>
    </row>
    <row r="90" spans="1:17">
      <c r="A90" s="294"/>
      <c r="B90" s="245" t="s">
        <v>230</v>
      </c>
      <c r="C90" s="245"/>
      <c r="D90" s="245"/>
      <c r="E90" s="245"/>
      <c r="F90" s="246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4"/>
      <c r="B91" s="248" t="s">
        <v>232</v>
      </c>
      <c r="C91" s="248"/>
      <c r="D91" s="248"/>
      <c r="E91" s="248"/>
      <c r="F91" s="24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5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6"/>
      <c r="B93" s="245" t="s">
        <v>230</v>
      </c>
      <c r="C93" s="245"/>
      <c r="D93" s="245"/>
      <c r="E93" s="245"/>
      <c r="F93" s="246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7"/>
      <c r="B94" s="248" t="s">
        <v>232</v>
      </c>
      <c r="C94" s="248"/>
      <c r="D94" s="248"/>
      <c r="E94" s="248"/>
      <c r="F94" s="24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1" t="s">
        <v>247</v>
      </c>
      <c r="B95" s="302">
        <v>12</v>
      </c>
      <c r="C95" s="301" t="s">
        <v>248</v>
      </c>
      <c r="D95" s="302" t="s">
        <v>3</v>
      </c>
      <c r="E95" s="30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1"/>
      <c r="B96" s="302"/>
      <c r="C96" s="301"/>
      <c r="D96" s="302"/>
      <c r="E96" s="30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1"/>
      <c r="B97" s="302"/>
      <c r="C97" s="301"/>
      <c r="D97" s="302"/>
      <c r="E97" s="30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1"/>
      <c r="B98" s="302"/>
      <c r="C98" s="301"/>
      <c r="D98" s="302"/>
      <c r="E98" s="30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1"/>
      <c r="B99" s="302"/>
      <c r="C99" s="301"/>
      <c r="D99" s="302"/>
      <c r="E99" s="30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1"/>
      <c r="B100" s="302"/>
      <c r="C100" s="301"/>
      <c r="D100" s="302"/>
      <c r="E100" s="30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1"/>
      <c r="B101" s="302"/>
      <c r="C101" s="301"/>
      <c r="D101" s="302"/>
      <c r="E101" s="30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1"/>
      <c r="B102" s="302"/>
      <c r="C102" s="301"/>
      <c r="D102" s="302"/>
      <c r="E102" s="30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1"/>
      <c r="B103" s="302"/>
      <c r="C103" s="301"/>
      <c r="D103" s="302"/>
      <c r="E103" s="30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1"/>
      <c r="B104" s="302"/>
      <c r="C104" s="301"/>
      <c r="D104" s="302"/>
      <c r="E104" s="30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1"/>
      <c r="B105" s="302"/>
      <c r="C105" s="301"/>
      <c r="D105" s="302"/>
      <c r="E105" s="30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1"/>
      <c r="B106" s="302"/>
      <c r="C106" s="301"/>
      <c r="D106" s="302"/>
      <c r="E106" s="30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1"/>
      <c r="B107" s="302"/>
      <c r="C107" s="301"/>
      <c r="D107" s="302"/>
      <c r="E107" s="30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1"/>
      <c r="B108" s="302"/>
      <c r="C108" s="301"/>
      <c r="D108" s="302"/>
      <c r="E108" s="30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1"/>
      <c r="B109" s="302"/>
      <c r="C109" s="301"/>
      <c r="D109" s="302"/>
      <c r="E109" s="30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1"/>
      <c r="B110" s="302"/>
      <c r="C110" s="301"/>
      <c r="D110" s="302"/>
      <c r="E110" s="30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1"/>
      <c r="B111" s="298" t="s">
        <v>230</v>
      </c>
      <c r="C111" s="298"/>
      <c r="D111" s="298"/>
      <c r="E111" s="298"/>
      <c r="F111" s="29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1"/>
      <c r="B112" s="302">
        <v>13</v>
      </c>
      <c r="C112" s="301" t="s">
        <v>249</v>
      </c>
      <c r="D112" s="301" t="s">
        <v>3</v>
      </c>
      <c r="E112" s="30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7" t="s">
        <v>23</v>
      </c>
    </row>
    <row r="113" spans="1:17">
      <c r="A113" s="301"/>
      <c r="B113" s="302"/>
      <c r="C113" s="301"/>
      <c r="D113" s="301"/>
      <c r="E113" s="30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8"/>
    </row>
    <row r="114" spans="1:17">
      <c r="A114" s="301"/>
      <c r="B114" s="302"/>
      <c r="C114" s="301"/>
      <c r="D114" s="301"/>
      <c r="E114" s="30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8"/>
    </row>
    <row r="115" spans="1:17">
      <c r="A115" s="301"/>
      <c r="B115" s="302"/>
      <c r="C115" s="301"/>
      <c r="D115" s="301"/>
      <c r="E115" s="30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8"/>
    </row>
    <row r="116" spans="1:17">
      <c r="A116" s="301"/>
      <c r="B116" s="302"/>
      <c r="C116" s="301"/>
      <c r="D116" s="301"/>
      <c r="E116" s="30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8"/>
    </row>
    <row r="117" spans="1:17">
      <c r="A117" s="301"/>
      <c r="B117" s="302"/>
      <c r="C117" s="301"/>
      <c r="D117" s="301"/>
      <c r="E117" s="30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8"/>
    </row>
    <row r="118" spans="1:17">
      <c r="A118" s="301"/>
      <c r="B118" s="302"/>
      <c r="C118" s="301"/>
      <c r="D118" s="301"/>
      <c r="E118" s="30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8"/>
    </row>
    <row r="119" spans="1:17">
      <c r="A119" s="301"/>
      <c r="B119" s="302"/>
      <c r="C119" s="301"/>
      <c r="D119" s="301"/>
      <c r="E119" s="30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8"/>
    </row>
    <row r="120" spans="1:17" ht="69">
      <c r="A120" s="301"/>
      <c r="B120" s="302"/>
      <c r="C120" s="301"/>
      <c r="D120" s="301"/>
      <c r="E120" s="30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9"/>
    </row>
    <row r="121" spans="1:17">
      <c r="A121" s="301"/>
      <c r="B121" s="302"/>
      <c r="C121" s="301"/>
      <c r="D121" s="301"/>
      <c r="E121" s="30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1"/>
      <c r="B122" s="302"/>
      <c r="C122" s="301"/>
      <c r="D122" s="301"/>
      <c r="E122" s="30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1"/>
      <c r="B123" s="298" t="s">
        <v>230</v>
      </c>
      <c r="C123" s="298"/>
      <c r="D123" s="298"/>
      <c r="E123" s="298"/>
      <c r="F123" s="29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1"/>
      <c r="B124" s="299" t="s">
        <v>232</v>
      </c>
      <c r="C124" s="299"/>
      <c r="D124" s="299"/>
      <c r="E124" s="299"/>
      <c r="F124" s="29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0" t="s">
        <v>250</v>
      </c>
      <c r="B125" s="243">
        <v>14</v>
      </c>
      <c r="C125" s="256" t="s">
        <v>251</v>
      </c>
      <c r="D125" s="300" t="s">
        <v>3</v>
      </c>
      <c r="E125" s="24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1"/>
      <c r="B126" s="243"/>
      <c r="C126" s="256"/>
      <c r="D126" s="300"/>
      <c r="E126" s="24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1"/>
      <c r="B127" s="298" t="s">
        <v>230</v>
      </c>
      <c r="C127" s="298"/>
      <c r="D127" s="298"/>
      <c r="E127" s="298"/>
      <c r="F127" s="29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2"/>
      <c r="B128" s="299" t="s">
        <v>232</v>
      </c>
      <c r="C128" s="299"/>
      <c r="D128" s="299"/>
      <c r="E128" s="299"/>
      <c r="F128" s="29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5" t="s">
        <v>252</v>
      </c>
      <c r="B129" s="306"/>
      <c r="C129" s="306"/>
      <c r="D129" s="306"/>
      <c r="E129" s="306"/>
      <c r="F129" s="30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8" t="s">
        <v>200</v>
      </c>
      <c r="B130" s="308"/>
      <c r="C130" s="105"/>
      <c r="D130" s="105"/>
      <c r="E130" s="105"/>
      <c r="F130" s="105"/>
      <c r="G130" s="105"/>
      <c r="H130" s="106"/>
      <c r="I130" s="309" t="s">
        <v>253</v>
      </c>
      <c r="J130" s="309"/>
      <c r="K130" s="309"/>
      <c r="L130" s="309"/>
      <c r="M130" s="309"/>
      <c r="N130" s="309"/>
      <c r="O130" s="309"/>
      <c r="P130" s="309"/>
      <c r="Q130" s="309"/>
    </row>
    <row r="131" spans="1:17">
      <c r="A131" s="310" t="s">
        <v>201</v>
      </c>
      <c r="B131" s="310"/>
      <c r="C131" s="105"/>
      <c r="D131" s="107"/>
      <c r="E131" s="105"/>
      <c r="F131" s="105"/>
      <c r="G131" s="105"/>
      <c r="H131" s="108"/>
      <c r="I131" s="311" t="s">
        <v>254</v>
      </c>
      <c r="J131" s="311"/>
      <c r="K131" s="311"/>
      <c r="L131" s="311"/>
      <c r="M131" s="311"/>
      <c r="N131" s="311"/>
      <c r="O131" s="311"/>
      <c r="P131" s="311"/>
      <c r="Q131" s="31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3"/>
      <c r="I138" s="303"/>
      <c r="J138" s="303"/>
      <c r="K138" s="303"/>
      <c r="L138" s="118"/>
      <c r="M138" s="304" t="s">
        <v>168</v>
      </c>
      <c r="N138" s="304"/>
      <c r="O138" s="304"/>
      <c r="P138" s="304"/>
      <c r="Q138" s="304"/>
    </row>
    <row r="139" spans="1:17">
      <c r="A139" s="105"/>
      <c r="B139" s="105"/>
      <c r="C139" s="105"/>
      <c r="D139" s="105"/>
      <c r="E139" s="105"/>
      <c r="F139" s="105"/>
      <c r="G139" s="105"/>
      <c r="H139" s="303"/>
      <c r="I139" s="303"/>
      <c r="J139" s="303"/>
      <c r="K139" s="121"/>
      <c r="L139" s="118"/>
      <c r="M139" s="304" t="s">
        <v>204</v>
      </c>
      <c r="N139" s="304"/>
      <c r="O139" s="304"/>
      <c r="P139" s="304"/>
      <c r="Q139" s="30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4" t="s">
        <v>122</v>
      </c>
      <c r="N140" s="304"/>
      <c r="O140" s="304"/>
      <c r="P140" s="304"/>
      <c r="Q140" s="304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2" t="s">
        <v>169</v>
      </c>
      <c r="B1" s="313"/>
      <c r="C1" s="313"/>
      <c r="D1" s="313"/>
      <c r="E1" s="313"/>
      <c r="F1" s="313"/>
      <c r="G1" s="314"/>
    </row>
    <row r="2" spans="1:7" s="23" customFormat="1" ht="19.5" customHeight="1">
      <c r="A2" s="312" t="s">
        <v>170</v>
      </c>
      <c r="B2" s="313"/>
      <c r="C2" s="313"/>
      <c r="D2" s="313"/>
      <c r="E2" s="313"/>
      <c r="F2" s="313"/>
      <c r="G2" s="314"/>
    </row>
    <row r="3" spans="1:7" s="23" customFormat="1" ht="15.75" customHeight="1">
      <c r="A3" s="315" t="s">
        <v>51</v>
      </c>
      <c r="B3" s="316" t="s">
        <v>52</v>
      </c>
      <c r="C3" s="318" t="s">
        <v>53</v>
      </c>
      <c r="D3" s="316" t="s">
        <v>54</v>
      </c>
      <c r="E3" s="319" t="s">
        <v>55</v>
      </c>
      <c r="F3" s="319"/>
      <c r="G3" s="320" t="s">
        <v>56</v>
      </c>
    </row>
    <row r="4" spans="1:7" s="23" customFormat="1" ht="15.75" customHeight="1">
      <c r="A4" s="315"/>
      <c r="B4" s="317"/>
      <c r="C4" s="318"/>
      <c r="D4" s="317"/>
      <c r="E4" s="63" t="s">
        <v>57</v>
      </c>
      <c r="F4" s="62" t="s">
        <v>58</v>
      </c>
      <c r="G4" s="321"/>
    </row>
    <row r="5" spans="1:7" s="23" customFormat="1" ht="15.75" customHeight="1">
      <c r="A5" s="25">
        <v>1</v>
      </c>
      <c r="B5" s="322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2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2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2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2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2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2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2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2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5" t="s">
        <v>171</v>
      </c>
      <c r="B30" s="325"/>
      <c r="C30" s="325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7" t="s">
        <v>260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40"/>
      <c r="N1" s="40"/>
      <c r="O1" s="40"/>
      <c r="P1" s="40"/>
      <c r="Q1" s="41"/>
    </row>
    <row r="2" spans="1:17" ht="90.75" customHeight="1">
      <c r="A2" s="332" t="s">
        <v>157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3"/>
      <c r="N2" s="333"/>
      <c r="O2" s="333"/>
      <c r="P2" s="333"/>
      <c r="Q2" s="334"/>
    </row>
    <row r="3" spans="1:17" ht="66.75" customHeight="1">
      <c r="A3" s="331" t="s">
        <v>126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</row>
    <row r="4" spans="1:17" ht="66.75" customHeight="1">
      <c r="A4" s="331" t="s">
        <v>127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</row>
    <row r="5" spans="1:17" ht="66.75" customHeight="1">
      <c r="A5" s="331" t="s">
        <v>128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</row>
    <row r="6" spans="1:17" ht="66.75" customHeight="1">
      <c r="A6" s="331" t="s">
        <v>1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</row>
    <row r="7" spans="1:17" s="39" customFormat="1" ht="237" customHeight="1">
      <c r="A7" s="340" t="s">
        <v>129</v>
      </c>
      <c r="B7" s="345" t="s">
        <v>0</v>
      </c>
      <c r="C7" s="345" t="s">
        <v>130</v>
      </c>
      <c r="D7" s="340" t="s">
        <v>131</v>
      </c>
      <c r="E7" s="340" t="s">
        <v>132</v>
      </c>
      <c r="F7" s="340" t="s">
        <v>133</v>
      </c>
      <c r="G7" s="342" t="s">
        <v>134</v>
      </c>
      <c r="H7" s="343"/>
      <c r="I7" s="340" t="s">
        <v>135</v>
      </c>
      <c r="J7" s="340" t="s">
        <v>136</v>
      </c>
      <c r="K7" s="340" t="s">
        <v>137</v>
      </c>
      <c r="L7" s="342" t="s">
        <v>138</v>
      </c>
      <c r="M7" s="343"/>
      <c r="N7" s="342" t="s">
        <v>139</v>
      </c>
      <c r="O7" s="344"/>
      <c r="P7" s="343"/>
      <c r="Q7" s="340" t="s">
        <v>140</v>
      </c>
    </row>
    <row r="8" spans="1:17" s="39" customFormat="1" ht="210" customHeight="1">
      <c r="A8" s="341"/>
      <c r="B8" s="345"/>
      <c r="C8" s="345"/>
      <c r="D8" s="341"/>
      <c r="E8" s="341"/>
      <c r="F8" s="341"/>
      <c r="G8" s="42" t="s">
        <v>141</v>
      </c>
      <c r="H8" s="42" t="s">
        <v>142</v>
      </c>
      <c r="I8" s="341"/>
      <c r="J8" s="341"/>
      <c r="K8" s="34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1"/>
    </row>
    <row r="9" spans="1:17" s="47" customFormat="1" ht="228" customHeight="1">
      <c r="A9" s="33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9"/>
      <c r="B10" s="338" t="s">
        <v>149</v>
      </c>
      <c r="C10" s="338"/>
      <c r="D10" s="338"/>
      <c r="E10" s="338"/>
      <c r="F10" s="33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8" t="s">
        <v>150</v>
      </c>
      <c r="J11" s="328"/>
      <c r="K11" s="328"/>
      <c r="L11" s="328"/>
      <c r="M11" s="328"/>
      <c r="N11" s="328"/>
      <c r="O11" s="328"/>
      <c r="P11" s="328"/>
      <c r="Q11" s="32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9" t="s">
        <v>151</v>
      </c>
      <c r="J12" s="329"/>
      <c r="K12" s="329"/>
      <c r="L12" s="329"/>
      <c r="M12" s="329"/>
      <c r="N12" s="329"/>
      <c r="O12" s="329"/>
      <c r="P12" s="329"/>
      <c r="Q12" s="32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0"/>
      <c r="I19" s="330"/>
      <c r="J19" s="330"/>
      <c r="K19" s="330"/>
      <c r="L19" s="56"/>
      <c r="M19" s="335" t="s">
        <v>262</v>
      </c>
      <c r="N19" s="335"/>
      <c r="O19" s="335"/>
      <c r="P19" s="335"/>
      <c r="Q19" s="33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0"/>
      <c r="I20" s="330"/>
      <c r="J20" s="330"/>
      <c r="K20" s="59"/>
      <c r="L20" s="56"/>
      <c r="M20" s="336" t="s">
        <v>261</v>
      </c>
      <c r="N20" s="335"/>
      <c r="O20" s="335"/>
      <c r="P20" s="335"/>
      <c r="Q20" s="33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6" t="s">
        <v>122</v>
      </c>
      <c r="N21" s="326"/>
      <c r="O21" s="326"/>
      <c r="P21" s="326"/>
      <c r="Q21" s="32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7" t="s">
        <v>121</v>
      </c>
      <c r="N22" s="337"/>
      <c r="O22" s="337"/>
      <c r="P22" s="337"/>
      <c r="Q22" s="33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7"/>
  <sheetViews>
    <sheetView tabSelected="1" view="pageBreakPreview" topLeftCell="A49" zoomScale="24" zoomScaleNormal="24" zoomScaleSheetLayoutView="24" zoomScalePageLayoutView="25" workbookViewId="0">
      <selection activeCell="E73" sqref="E73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0" t="s">
        <v>495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46"/>
      <c r="N1" s="346"/>
      <c r="O1" s="346"/>
      <c r="P1" s="346"/>
      <c r="Q1" s="346"/>
      <c r="R1" s="346"/>
      <c r="S1" s="347"/>
    </row>
    <row r="2" spans="1:19" ht="66.75" customHeight="1">
      <c r="A2" s="356" t="s">
        <v>365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</row>
    <row r="3" spans="1:19" ht="66.75" customHeight="1">
      <c r="A3" s="356" t="s">
        <v>363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</row>
    <row r="4" spans="1:19" ht="229.5" customHeight="1">
      <c r="A4" s="348" t="s">
        <v>366</v>
      </c>
      <c r="B4" s="357" t="s">
        <v>0</v>
      </c>
      <c r="C4" s="354" t="s">
        <v>364</v>
      </c>
      <c r="D4" s="355"/>
      <c r="E4" s="348" t="s">
        <v>367</v>
      </c>
      <c r="F4" s="348" t="s">
        <v>368</v>
      </c>
      <c r="G4" s="354" t="s">
        <v>369</v>
      </c>
      <c r="H4" s="355"/>
      <c r="I4" s="348" t="s">
        <v>370</v>
      </c>
      <c r="J4" s="348" t="s">
        <v>371</v>
      </c>
      <c r="K4" s="348" t="s">
        <v>372</v>
      </c>
      <c r="L4" s="354" t="s">
        <v>373</v>
      </c>
      <c r="M4" s="355"/>
      <c r="N4" s="354" t="s">
        <v>362</v>
      </c>
      <c r="O4" s="355"/>
      <c r="P4" s="354" t="s">
        <v>374</v>
      </c>
      <c r="Q4" s="384"/>
      <c r="R4" s="355"/>
      <c r="S4" s="348" t="s">
        <v>375</v>
      </c>
    </row>
    <row r="5" spans="1:19" ht="380.25" customHeight="1">
      <c r="A5" s="349"/>
      <c r="B5" s="357"/>
      <c r="C5" s="216" t="s">
        <v>376</v>
      </c>
      <c r="D5" s="216" t="s">
        <v>392</v>
      </c>
      <c r="E5" s="349"/>
      <c r="F5" s="349"/>
      <c r="G5" s="216" t="s">
        <v>377</v>
      </c>
      <c r="H5" s="216" t="s">
        <v>378</v>
      </c>
      <c r="I5" s="349"/>
      <c r="J5" s="349"/>
      <c r="K5" s="349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49"/>
    </row>
    <row r="6" spans="1:19" s="2" customFormat="1" ht="126" customHeight="1">
      <c r="A6" s="376" t="s">
        <v>478</v>
      </c>
      <c r="B6" s="394">
        <v>1</v>
      </c>
      <c r="C6" s="393" t="s">
        <v>474</v>
      </c>
      <c r="D6" s="226" t="s">
        <v>6</v>
      </c>
      <c r="E6" s="383" t="s">
        <v>402</v>
      </c>
      <c r="F6" s="391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9"/>
      <c r="B7" s="395"/>
      <c r="C7" s="393"/>
      <c r="D7" s="226" t="s">
        <v>476</v>
      </c>
      <c r="E7" s="383"/>
      <c r="F7" s="392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9"/>
      <c r="B8" s="373" t="s">
        <v>477</v>
      </c>
      <c r="C8" s="374"/>
      <c r="D8" s="374"/>
      <c r="E8" s="374"/>
      <c r="F8" s="375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7"/>
      <c r="B9" s="352" t="s">
        <v>384</v>
      </c>
      <c r="C9" s="353"/>
      <c r="D9" s="353"/>
      <c r="E9" s="353"/>
      <c r="F9" s="353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9" t="s">
        <v>463</v>
      </c>
      <c r="B10" s="359">
        <v>2</v>
      </c>
      <c r="C10" s="369" t="s">
        <v>470</v>
      </c>
      <c r="D10" s="184" t="s">
        <v>400</v>
      </c>
      <c r="E10" s="369" t="s">
        <v>399</v>
      </c>
      <c r="F10" s="368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69"/>
      <c r="B11" s="359"/>
      <c r="C11" s="369"/>
      <c r="D11" s="184" t="s">
        <v>401</v>
      </c>
      <c r="E11" s="369"/>
      <c r="F11" s="369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73" t="s">
        <v>383</v>
      </c>
      <c r="C12" s="374"/>
      <c r="D12" s="374"/>
      <c r="E12" s="374"/>
      <c r="F12" s="375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2" t="s">
        <v>384</v>
      </c>
      <c r="C13" s="353"/>
      <c r="D13" s="353"/>
      <c r="E13" s="353"/>
      <c r="F13" s="380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76" t="s">
        <v>462</v>
      </c>
      <c r="B14" s="385">
        <v>3</v>
      </c>
      <c r="C14" s="386" t="s">
        <v>398</v>
      </c>
      <c r="D14" s="161" t="s">
        <v>49</v>
      </c>
      <c r="E14" s="376" t="s">
        <v>3</v>
      </c>
      <c r="F14" s="371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9"/>
      <c r="B15" s="359"/>
      <c r="C15" s="387"/>
      <c r="D15" s="161" t="s">
        <v>91</v>
      </c>
      <c r="E15" s="369"/>
      <c r="F15" s="388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9"/>
      <c r="B16" s="359"/>
      <c r="C16" s="387"/>
      <c r="D16" s="161" t="s">
        <v>452</v>
      </c>
      <c r="E16" s="369"/>
      <c r="F16" s="388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9"/>
      <c r="B17" s="359"/>
      <c r="C17" s="387"/>
      <c r="D17" s="161" t="s">
        <v>47</v>
      </c>
      <c r="E17" s="369"/>
      <c r="F17" s="388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9"/>
      <c r="B18" s="359"/>
      <c r="C18" s="387"/>
      <c r="D18" s="161" t="s">
        <v>453</v>
      </c>
      <c r="E18" s="369"/>
      <c r="F18" s="388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9"/>
      <c r="B19" s="359"/>
      <c r="C19" s="387"/>
      <c r="D19" s="161" t="s">
        <v>454</v>
      </c>
      <c r="E19" s="369"/>
      <c r="F19" s="388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9"/>
      <c r="B20" s="359"/>
      <c r="C20" s="387"/>
      <c r="D20" s="161" t="s">
        <v>455</v>
      </c>
      <c r="E20" s="369"/>
      <c r="F20" s="388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9"/>
      <c r="B21" s="359"/>
      <c r="C21" s="387"/>
      <c r="D21" s="161" t="s">
        <v>50</v>
      </c>
      <c r="E21" s="369"/>
      <c r="F21" s="388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9"/>
      <c r="B22" s="359"/>
      <c r="C22" s="387"/>
      <c r="D22" s="161" t="s">
        <v>118</v>
      </c>
      <c r="E22" s="369"/>
      <c r="F22" s="388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9"/>
      <c r="B23" s="359"/>
      <c r="C23" s="387"/>
      <c r="D23" s="161" t="s">
        <v>456</v>
      </c>
      <c r="E23" s="369"/>
      <c r="F23" s="388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9"/>
      <c r="B24" s="222"/>
      <c r="C24" s="387"/>
      <c r="D24" s="224" t="s">
        <v>48</v>
      </c>
      <c r="E24" s="377"/>
      <c r="F24" s="372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9"/>
      <c r="B25" s="379" t="s">
        <v>383</v>
      </c>
      <c r="C25" s="379"/>
      <c r="D25" s="379"/>
      <c r="E25" s="379"/>
      <c r="F25" s="379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9"/>
      <c r="B26" s="389">
        <v>4</v>
      </c>
      <c r="C26" s="386" t="s">
        <v>459</v>
      </c>
      <c r="D26" s="223" t="s">
        <v>440</v>
      </c>
      <c r="E26" s="393" t="s">
        <v>3</v>
      </c>
      <c r="F26" s="370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9"/>
      <c r="B27" s="390"/>
      <c r="C27" s="387"/>
      <c r="D27" s="223" t="s">
        <v>35</v>
      </c>
      <c r="E27" s="393"/>
      <c r="F27" s="370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9"/>
      <c r="B28" s="390"/>
      <c r="C28" s="387"/>
      <c r="D28" s="223" t="s">
        <v>473</v>
      </c>
      <c r="E28" s="393"/>
      <c r="F28" s="370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9"/>
      <c r="B29" s="390"/>
      <c r="C29" s="387"/>
      <c r="D29" s="223" t="s">
        <v>468</v>
      </c>
      <c r="E29" s="393"/>
      <c r="F29" s="370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9"/>
      <c r="B30" s="390"/>
      <c r="C30" s="387"/>
      <c r="D30" s="223" t="s">
        <v>441</v>
      </c>
      <c r="E30" s="393"/>
      <c r="F30" s="370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9"/>
      <c r="B31" s="390"/>
      <c r="C31" s="387"/>
      <c r="D31" s="223" t="s">
        <v>114</v>
      </c>
      <c r="E31" s="393"/>
      <c r="F31" s="370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9"/>
      <c r="B32" s="390"/>
      <c r="C32" s="387"/>
      <c r="D32" s="223" t="s">
        <v>442</v>
      </c>
      <c r="E32" s="393"/>
      <c r="F32" s="370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9"/>
      <c r="B33" s="390"/>
      <c r="C33" s="387"/>
      <c r="D33" s="223" t="s">
        <v>443</v>
      </c>
      <c r="E33" s="393"/>
      <c r="F33" s="370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9"/>
      <c r="B34" s="390"/>
      <c r="C34" s="387"/>
      <c r="D34" s="223" t="s">
        <v>444</v>
      </c>
      <c r="E34" s="393"/>
      <c r="F34" s="370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9"/>
      <c r="B35" s="390"/>
      <c r="C35" s="387"/>
      <c r="D35" s="223" t="s">
        <v>445</v>
      </c>
      <c r="E35" s="393"/>
      <c r="F35" s="370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9"/>
      <c r="B36" s="390"/>
      <c r="C36" s="387"/>
      <c r="D36" s="223" t="s">
        <v>446</v>
      </c>
      <c r="E36" s="393"/>
      <c r="F36" s="370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9"/>
      <c r="B37" s="390"/>
      <c r="C37" s="387"/>
      <c r="D37" s="223" t="s">
        <v>447</v>
      </c>
      <c r="E37" s="393"/>
      <c r="F37" s="370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69"/>
      <c r="B38" s="379" t="s">
        <v>383</v>
      </c>
      <c r="C38" s="379"/>
      <c r="D38" s="379"/>
      <c r="E38" s="379"/>
      <c r="F38" s="379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77"/>
      <c r="B39" s="367" t="s">
        <v>384</v>
      </c>
      <c r="C39" s="367"/>
      <c r="D39" s="367"/>
      <c r="E39" s="367"/>
      <c r="F39" s="367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73" t="s">
        <v>383</v>
      </c>
      <c r="C41" s="374"/>
      <c r="D41" s="374"/>
      <c r="E41" s="374"/>
      <c r="F41" s="374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85">
        <v>6</v>
      </c>
      <c r="C42" s="376" t="s">
        <v>480</v>
      </c>
      <c r="D42" s="229" t="s">
        <v>481</v>
      </c>
      <c r="E42" s="371" t="s">
        <v>483</v>
      </c>
      <c r="F42" s="371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96"/>
      <c r="C43" s="377"/>
      <c r="D43" s="229" t="s">
        <v>482</v>
      </c>
      <c r="E43" s="372"/>
      <c r="F43" s="372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73" t="s">
        <v>383</v>
      </c>
      <c r="C44" s="374"/>
      <c r="D44" s="374"/>
      <c r="E44" s="374"/>
      <c r="F44" s="374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53" t="s">
        <v>384</v>
      </c>
      <c r="C45" s="353"/>
      <c r="D45" s="353"/>
      <c r="E45" s="353"/>
      <c r="F45" s="353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76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69"/>
      <c r="B47" s="366" t="s">
        <v>383</v>
      </c>
      <c r="C47" s="366"/>
      <c r="D47" s="366"/>
      <c r="E47" s="366"/>
      <c r="F47" s="366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77"/>
      <c r="B48" s="367" t="s">
        <v>384</v>
      </c>
      <c r="C48" s="367"/>
      <c r="D48" s="367"/>
      <c r="E48" s="367"/>
      <c r="F48" s="367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76" t="s">
        <v>471</v>
      </c>
      <c r="B49" s="385">
        <v>8</v>
      </c>
      <c r="C49" s="376" t="s">
        <v>437</v>
      </c>
      <c r="D49" s="155" t="s">
        <v>110</v>
      </c>
      <c r="E49" s="371" t="s">
        <v>3</v>
      </c>
      <c r="F49" s="371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69"/>
      <c r="B50" s="359"/>
      <c r="C50" s="369"/>
      <c r="D50" s="214" t="s">
        <v>438</v>
      </c>
      <c r="E50" s="372"/>
      <c r="F50" s="372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69"/>
      <c r="B51" s="396"/>
      <c r="C51" s="377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69"/>
      <c r="B52" s="379" t="s">
        <v>383</v>
      </c>
      <c r="C52" s="379"/>
      <c r="D52" s="379"/>
      <c r="E52" s="379"/>
      <c r="F52" s="379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69"/>
      <c r="B53" s="382">
        <v>9</v>
      </c>
      <c r="C53" s="383" t="s">
        <v>449</v>
      </c>
      <c r="D53" s="161" t="s">
        <v>450</v>
      </c>
      <c r="E53" s="381" t="s">
        <v>3</v>
      </c>
      <c r="F53" s="381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69"/>
      <c r="B54" s="382"/>
      <c r="C54" s="383"/>
      <c r="D54" s="161" t="s">
        <v>451</v>
      </c>
      <c r="E54" s="381"/>
      <c r="F54" s="381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69"/>
      <c r="B55" s="366" t="s">
        <v>383</v>
      </c>
      <c r="C55" s="366"/>
      <c r="D55" s="366"/>
      <c r="E55" s="366"/>
      <c r="F55" s="366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77"/>
      <c r="B56" s="352" t="s">
        <v>384</v>
      </c>
      <c r="C56" s="353"/>
      <c r="D56" s="353"/>
      <c r="E56" s="353"/>
      <c r="F56" s="380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83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83"/>
      <c r="B58" s="366" t="s">
        <v>383</v>
      </c>
      <c r="C58" s="366"/>
      <c r="D58" s="366"/>
      <c r="E58" s="366"/>
      <c r="F58" s="366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83"/>
      <c r="B59" s="352" t="s">
        <v>384</v>
      </c>
      <c r="C59" s="353"/>
      <c r="D59" s="353"/>
      <c r="E59" s="353"/>
      <c r="F59" s="380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90.75" customHeight="1">
      <c r="A60" s="376" t="s">
        <v>499</v>
      </c>
      <c r="B60" s="234">
        <v>11</v>
      </c>
      <c r="C60" s="425" t="s">
        <v>496</v>
      </c>
      <c r="D60" s="234" t="s">
        <v>305</v>
      </c>
      <c r="E60" s="234" t="s">
        <v>497</v>
      </c>
      <c r="F60" s="234" t="s">
        <v>498</v>
      </c>
      <c r="G60" s="195"/>
      <c r="H60" s="195"/>
      <c r="I60" s="195"/>
      <c r="J60" s="195">
        <v>1</v>
      </c>
      <c r="K60" s="195"/>
      <c r="L60" s="195">
        <v>1</v>
      </c>
      <c r="M60" s="195"/>
      <c r="N60" s="195"/>
      <c r="O60" s="195"/>
      <c r="P60" s="195"/>
      <c r="Q60" s="195"/>
      <c r="R60" s="195"/>
      <c r="S60" s="134"/>
    </row>
    <row r="61" spans="1:19" s="2" customFormat="1" ht="53.25" customHeight="1">
      <c r="A61" s="369"/>
      <c r="B61" s="366" t="s">
        <v>383</v>
      </c>
      <c r="C61" s="366"/>
      <c r="D61" s="366"/>
      <c r="E61" s="366"/>
      <c r="F61" s="366"/>
      <c r="G61" s="192">
        <f>SUM(G60)</f>
        <v>0</v>
      </c>
      <c r="H61" s="192">
        <f t="shared" ref="H61:R61" si="16">SUM(H60)</f>
        <v>0</v>
      </c>
      <c r="I61" s="192">
        <f t="shared" si="16"/>
        <v>0</v>
      </c>
      <c r="J61" s="192">
        <f t="shared" si="16"/>
        <v>1</v>
      </c>
      <c r="K61" s="192">
        <f t="shared" si="16"/>
        <v>0</v>
      </c>
      <c r="L61" s="192">
        <f t="shared" si="16"/>
        <v>1</v>
      </c>
      <c r="M61" s="192">
        <f t="shared" si="16"/>
        <v>0</v>
      </c>
      <c r="N61" s="192">
        <f t="shared" si="16"/>
        <v>0</v>
      </c>
      <c r="O61" s="192">
        <f t="shared" si="16"/>
        <v>0</v>
      </c>
      <c r="P61" s="192">
        <f t="shared" si="16"/>
        <v>0</v>
      </c>
      <c r="Q61" s="192">
        <f t="shared" si="16"/>
        <v>0</v>
      </c>
      <c r="R61" s="192">
        <f t="shared" si="16"/>
        <v>0</v>
      </c>
      <c r="S61" s="134"/>
    </row>
    <row r="62" spans="1:19" s="2" customFormat="1" ht="62.25" customHeight="1">
      <c r="A62" s="377"/>
      <c r="B62" s="352" t="s">
        <v>384</v>
      </c>
      <c r="C62" s="353"/>
      <c r="D62" s="353"/>
      <c r="E62" s="353"/>
      <c r="F62" s="380"/>
      <c r="G62" s="191">
        <f>SUM(G61)</f>
        <v>0</v>
      </c>
      <c r="H62" s="191">
        <f t="shared" ref="H62:R62" si="17">SUM(H61)</f>
        <v>0</v>
      </c>
      <c r="I62" s="191">
        <f t="shared" si="17"/>
        <v>0</v>
      </c>
      <c r="J62" s="191">
        <f t="shared" si="17"/>
        <v>1</v>
      </c>
      <c r="K62" s="191">
        <f t="shared" si="17"/>
        <v>0</v>
      </c>
      <c r="L62" s="191">
        <f t="shared" si="17"/>
        <v>1</v>
      </c>
      <c r="M62" s="191">
        <f t="shared" si="17"/>
        <v>0</v>
      </c>
      <c r="N62" s="191">
        <f t="shared" si="17"/>
        <v>0</v>
      </c>
      <c r="O62" s="191">
        <f t="shared" si="17"/>
        <v>0</v>
      </c>
      <c r="P62" s="191">
        <f t="shared" si="17"/>
        <v>0</v>
      </c>
      <c r="Q62" s="191">
        <f t="shared" si="17"/>
        <v>0</v>
      </c>
      <c r="R62" s="191">
        <f t="shared" si="17"/>
        <v>0</v>
      </c>
      <c r="S62" s="134"/>
    </row>
    <row r="63" spans="1:19" s="2" customFormat="1" ht="65.25" customHeight="1">
      <c r="A63" s="360" t="s">
        <v>397</v>
      </c>
      <c r="B63" s="361"/>
      <c r="C63" s="361"/>
      <c r="D63" s="361"/>
      <c r="E63" s="361"/>
      <c r="F63" s="361"/>
      <c r="G63" s="213">
        <f>SUM(G59,G56,G48,G45,G39,G13,G9)</f>
        <v>81658</v>
      </c>
      <c r="H63" s="213">
        <f t="shared" ref="H63:R63" si="18">SUM(H59,H56,H48,H45,H39,H13,H9)</f>
        <v>260168</v>
      </c>
      <c r="I63" s="213">
        <f t="shared" si="18"/>
        <v>1</v>
      </c>
      <c r="J63" s="213">
        <f>SUM(J59,J56,J48,J45,J39,J13,J9,J62)</f>
        <v>1</v>
      </c>
      <c r="K63" s="213">
        <f t="shared" ref="K63:R63" si="19">SUM(K59,K56,K48,K45,K39,K13,K9,K62)</f>
        <v>2</v>
      </c>
      <c r="L63" s="213">
        <f t="shared" si="19"/>
        <v>209</v>
      </c>
      <c r="M63" s="213">
        <f t="shared" si="19"/>
        <v>466</v>
      </c>
      <c r="N63" s="213">
        <f t="shared" si="19"/>
        <v>0</v>
      </c>
      <c r="O63" s="213">
        <f t="shared" si="19"/>
        <v>0</v>
      </c>
      <c r="P63" s="213">
        <f t="shared" si="19"/>
        <v>5</v>
      </c>
      <c r="Q63" s="213">
        <f t="shared" si="19"/>
        <v>121</v>
      </c>
      <c r="R63" s="213">
        <f t="shared" si="19"/>
        <v>478</v>
      </c>
      <c r="S63" s="135"/>
    </row>
    <row r="64" spans="1:19" s="3" customFormat="1" ht="6.75" customHeight="1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217"/>
    </row>
    <row r="65" spans="1:20" s="3" customFormat="1" ht="108.75" customHeight="1">
      <c r="A65" s="362"/>
      <c r="B65" s="362"/>
      <c r="C65" s="362"/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</row>
    <row r="66" spans="1:20" s="2" customFormat="1" ht="50.25" customHeight="1">
      <c r="A66" s="136"/>
      <c r="B66" s="137"/>
      <c r="C66" s="22"/>
      <c r="D66" s="22"/>
      <c r="E66" s="131"/>
      <c r="F66" s="131"/>
      <c r="G66" s="138"/>
      <c r="H66" s="139"/>
      <c r="I66" s="363" t="s">
        <v>385</v>
      </c>
      <c r="J66" s="363"/>
      <c r="K66" s="363"/>
      <c r="L66" s="363"/>
      <c r="M66" s="363"/>
      <c r="N66" s="363"/>
      <c r="O66" s="363"/>
      <c r="P66" s="363"/>
      <c r="Q66" s="363"/>
      <c r="R66" s="363"/>
      <c r="S66" s="363"/>
    </row>
    <row r="67" spans="1:20" s="2" customFormat="1" ht="50.25" customHeight="1">
      <c r="A67" s="136"/>
      <c r="B67" s="140"/>
      <c r="C67" s="22"/>
      <c r="D67" s="138"/>
      <c r="E67" s="156"/>
      <c r="F67" s="131"/>
      <c r="G67" s="22"/>
      <c r="H67" s="141"/>
      <c r="I67" s="364" t="s">
        <v>386</v>
      </c>
      <c r="J67" s="364"/>
      <c r="K67" s="364"/>
      <c r="L67" s="364"/>
      <c r="M67" s="364"/>
      <c r="N67" s="364"/>
      <c r="O67" s="364"/>
      <c r="P67" s="364"/>
      <c r="Q67" s="364"/>
      <c r="R67" s="364"/>
      <c r="S67" s="364"/>
    </row>
    <row r="68" spans="1:20" s="2" customFormat="1" ht="50.25" customHeight="1">
      <c r="A68" s="136"/>
      <c r="B68" s="142"/>
      <c r="C68" s="143"/>
      <c r="D68" s="138"/>
      <c r="E68" s="131" t="s">
        <v>394</v>
      </c>
      <c r="F68" s="144"/>
      <c r="G68" s="22"/>
      <c r="H68" s="145" t="s">
        <v>264</v>
      </c>
      <c r="I68" s="185" t="s">
        <v>387</v>
      </c>
      <c r="J68" s="146"/>
      <c r="K68" s="185"/>
      <c r="L68" s="185"/>
      <c r="M68" s="157"/>
      <c r="N68" s="185"/>
      <c r="O68" s="185"/>
      <c r="P68" s="185"/>
      <c r="Q68" s="185"/>
      <c r="R68" s="185"/>
      <c r="S68" s="182"/>
    </row>
    <row r="69" spans="1:20" s="2" customFormat="1" ht="50.25" customHeight="1">
      <c r="A69" s="136"/>
      <c r="B69" s="147"/>
      <c r="C69" s="22"/>
      <c r="D69" s="138"/>
      <c r="E69" s="131"/>
      <c r="F69" s="131"/>
      <c r="G69" s="22"/>
      <c r="H69" s="145"/>
      <c r="I69" s="185" t="s">
        <v>388</v>
      </c>
      <c r="J69" s="185"/>
      <c r="K69" s="185"/>
      <c r="L69" s="185"/>
      <c r="M69" s="157"/>
      <c r="N69" s="185"/>
      <c r="O69" s="185"/>
      <c r="P69" s="185"/>
      <c r="Q69" s="185"/>
      <c r="R69" s="185"/>
      <c r="S69" s="185"/>
    </row>
    <row r="70" spans="1:20" s="2" customFormat="1" ht="50.25" customHeight="1">
      <c r="A70" s="147"/>
      <c r="B70" s="148"/>
      <c r="C70" s="22"/>
      <c r="D70" s="22"/>
      <c r="E70" s="131" t="s">
        <v>263</v>
      </c>
      <c r="F70" s="131"/>
      <c r="G70" s="22" t="s">
        <v>393</v>
      </c>
      <c r="H70" s="145"/>
      <c r="I70" s="185" t="s">
        <v>461</v>
      </c>
      <c r="J70" s="185"/>
      <c r="K70" s="185"/>
      <c r="L70" s="185"/>
      <c r="M70" s="157"/>
      <c r="N70" s="185"/>
      <c r="O70" s="185"/>
      <c r="P70" s="185"/>
      <c r="Q70" s="185"/>
      <c r="R70" s="185"/>
      <c r="S70" s="185"/>
    </row>
    <row r="71" spans="1:20" s="2" customFormat="1" ht="46.5">
      <c r="A71" s="148"/>
      <c r="B71" s="149"/>
      <c r="C71" s="22"/>
      <c r="D71" s="22"/>
      <c r="E71" s="131"/>
      <c r="F71" s="131"/>
      <c r="G71" s="22"/>
      <c r="H71" s="145"/>
      <c r="I71" s="185" t="s">
        <v>389</v>
      </c>
      <c r="J71" s="185"/>
      <c r="K71" s="185"/>
      <c r="L71" s="185"/>
      <c r="M71" s="157"/>
      <c r="N71" s="185"/>
      <c r="O71" s="185"/>
      <c r="P71" s="185"/>
      <c r="Q71" s="185"/>
      <c r="R71" s="185"/>
      <c r="S71" s="185"/>
    </row>
    <row r="72" spans="1:20" s="2" customFormat="1" ht="50.25" customHeight="1">
      <c r="A72" s="149"/>
      <c r="B72" s="22"/>
      <c r="C72" s="22"/>
      <c r="D72" s="22"/>
      <c r="E72" s="131"/>
      <c r="F72" s="131"/>
      <c r="G72" s="22"/>
      <c r="H72" s="145"/>
      <c r="I72" s="185" t="s">
        <v>390</v>
      </c>
      <c r="J72" s="185"/>
      <c r="K72" s="136"/>
      <c r="L72" s="150"/>
      <c r="M72" s="158"/>
      <c r="N72" s="150"/>
      <c r="O72" s="150"/>
      <c r="P72" s="150"/>
      <c r="Q72" s="151"/>
      <c r="R72" s="20"/>
      <c r="S72" s="185"/>
    </row>
    <row r="73" spans="1:20" s="2" customFormat="1" ht="170.2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159" t="s">
        <v>115</v>
      </c>
      <c r="N73" s="20"/>
      <c r="O73" s="20"/>
      <c r="P73" s="20"/>
      <c r="Q73" s="20"/>
      <c r="R73" s="21"/>
      <c r="S73" s="21"/>
    </row>
    <row r="74" spans="1:20" s="2" customFormat="1" ht="54.75" customHeight="1">
      <c r="A74" s="22"/>
      <c r="B74" s="22"/>
      <c r="C74" s="22"/>
      <c r="D74" s="152"/>
      <c r="E74" s="131"/>
      <c r="F74" s="131"/>
      <c r="G74" s="22"/>
      <c r="H74" s="136"/>
      <c r="I74" s="136"/>
      <c r="J74" s="136"/>
      <c r="K74" s="136"/>
      <c r="L74" s="150" t="s">
        <v>393</v>
      </c>
      <c r="M74" s="378" t="s">
        <v>494</v>
      </c>
      <c r="N74" s="378"/>
      <c r="O74" s="378"/>
      <c r="P74" s="378"/>
      <c r="Q74" s="378"/>
      <c r="R74" s="378"/>
      <c r="S74" s="378"/>
    </row>
    <row r="75" spans="1:20" s="2" customFormat="1" ht="54.75" customHeight="1">
      <c r="A75" s="22"/>
      <c r="B75" s="22"/>
      <c r="C75" s="22"/>
      <c r="D75" s="152"/>
      <c r="E75" s="131"/>
      <c r="F75" s="131"/>
      <c r="G75" s="22"/>
      <c r="H75" s="136"/>
      <c r="I75" s="136"/>
      <c r="J75" s="136"/>
      <c r="K75" s="136"/>
      <c r="L75" s="150"/>
      <c r="M75" s="378" t="s">
        <v>493</v>
      </c>
      <c r="N75" s="378"/>
      <c r="O75" s="378"/>
      <c r="P75" s="378"/>
      <c r="Q75" s="378"/>
      <c r="R75" s="378"/>
      <c r="S75" s="378"/>
      <c r="T75" s="21" t="s">
        <v>391</v>
      </c>
    </row>
    <row r="76" spans="1:20" s="2" customFormat="1" ht="54.75" customHeight="1">
      <c r="A76" s="22"/>
      <c r="B76" s="22"/>
      <c r="C76" s="22"/>
      <c r="D76" s="22"/>
      <c r="E76" s="131"/>
      <c r="F76" s="131"/>
      <c r="G76" s="22"/>
      <c r="H76" s="153"/>
      <c r="I76" s="153"/>
      <c r="J76" s="153"/>
      <c r="K76" s="153"/>
      <c r="L76" s="150"/>
      <c r="M76" s="365" t="s">
        <v>122</v>
      </c>
      <c r="N76" s="365"/>
      <c r="O76" s="365"/>
      <c r="P76" s="365"/>
      <c r="Q76" s="365"/>
      <c r="R76" s="365"/>
      <c r="S76" s="209"/>
    </row>
    <row r="77" spans="1:20" s="2" customFormat="1" ht="55.5" customHeight="1">
      <c r="A77" s="22"/>
      <c r="B77" s="22"/>
      <c r="C77" s="154"/>
      <c r="D77" s="154"/>
      <c r="E77" s="181"/>
      <c r="F77" s="181"/>
      <c r="G77" s="154"/>
      <c r="H77" s="154"/>
      <c r="I77" s="154"/>
      <c r="J77" s="154"/>
      <c r="K77" s="154"/>
      <c r="L77" s="154"/>
      <c r="M77" s="358" t="s">
        <v>121</v>
      </c>
      <c r="N77" s="358"/>
      <c r="O77" s="358"/>
      <c r="P77" s="358"/>
      <c r="Q77" s="358"/>
      <c r="R77" s="358"/>
      <c r="S77" s="358"/>
    </row>
    <row r="78" spans="1:20" s="2" customFormat="1" ht="66" customHeight="1">
      <c r="A78" s="8"/>
      <c r="B78" s="8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6" customHeight="1">
      <c r="A79" s="8"/>
      <c r="B79" s="8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 t="s">
        <v>393</v>
      </c>
      <c r="O79" s="1"/>
      <c r="P79" s="1"/>
      <c r="Q79" s="1"/>
      <c r="R79" s="1"/>
      <c r="S79" s="1"/>
    </row>
    <row r="80" spans="1:20" s="2" customFormat="1" ht="83.25" customHeight="1">
      <c r="A80" s="8"/>
      <c r="B80" s="8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88.5" customHeight="1">
      <c r="A81" s="8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4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14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2.2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99.7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5.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5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57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9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24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2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3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5.2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3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1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1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1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8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8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9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5.9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8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9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109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12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4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59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1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35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7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84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2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4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0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17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3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50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5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4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57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7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3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7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8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4" hidden="1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6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87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9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94.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0.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4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6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6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7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89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5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8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2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9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7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1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8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3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3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31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1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9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9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26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5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9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9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8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0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0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0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77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7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5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4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04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2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68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9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2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6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6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5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21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6.9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0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24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4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78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87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15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8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0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0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3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6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0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6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50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5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57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9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63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38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1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6"/>
      <c r="U253" s="196"/>
    </row>
    <row r="254" spans="1:21" s="2" customFormat="1" ht="57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96"/>
      <c r="U254" s="196"/>
    </row>
    <row r="255" spans="1:21" s="2" customFormat="1" ht="62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96"/>
      <c r="U255" s="196"/>
    </row>
    <row r="256" spans="1:21" s="2" customFormat="1" ht="5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3" customFormat="1" ht="2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0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3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3" customFormat="1" ht="29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s="3" customFormat="1" ht="72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48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8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132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1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9.9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72.9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67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80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4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46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14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2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6"/>
      <c r="U287" s="16"/>
    </row>
    <row r="288" spans="1:21" s="2" customFormat="1" ht="59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6"/>
      <c r="U288" s="16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3"/>
      <c r="U291" s="13"/>
    </row>
    <row r="292" spans="1:21" s="2" customFormat="1" ht="5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3"/>
      <c r="U292" s="13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5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2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43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9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46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49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4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7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7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2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5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5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4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9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40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3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77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8.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102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6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2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6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4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8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53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3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8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0.2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0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9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7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6"/>
      <c r="U352" s="16"/>
    </row>
    <row r="353" spans="1:19" s="2" customFormat="1" ht="5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1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7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6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8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0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88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9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2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3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7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" hidden="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1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39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4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6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63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8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0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4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2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4"/>
      <c r="U392" s="14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4"/>
      <c r="U393" s="14"/>
    </row>
    <row r="394" spans="1:21" s="2" customFormat="1" ht="7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85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5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3" customFormat="1" ht="48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</row>
    <row r="402" spans="1:21" s="2" customFormat="1" ht="39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6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6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5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42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90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7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12" hidden="1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5"/>
      <c r="U413" s="15"/>
    </row>
    <row r="414" spans="1:21" s="2" customFormat="1" ht="40.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5"/>
      <c r="U414" s="15"/>
    </row>
    <row r="415" spans="1:21" s="2" customFormat="1" ht="38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0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19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19" ht="33" hidden="1" customHeight="1"/>
    <row r="419" spans="1:19" ht="33" customHeight="1"/>
    <row r="420" spans="1:19" ht="34.5" customHeight="1"/>
    <row r="421" spans="1:19" ht="40.5" customHeight="1"/>
    <row r="422" spans="1:19" ht="37.5" customHeight="1"/>
    <row r="423" spans="1:19" ht="44.25" customHeight="1"/>
    <row r="424" spans="1:19" ht="56.25" customHeight="1"/>
    <row r="425" spans="1:19" ht="33.75" customHeight="1"/>
    <row r="426" spans="1:19" ht="34.5" customHeight="1"/>
    <row r="427" spans="1:19" ht="29.25" customHeight="1"/>
    <row r="428" spans="1:19" ht="33.75" customHeight="1"/>
    <row r="429" spans="1:19" ht="33.75" customHeight="1"/>
    <row r="430" spans="1:19" ht="38.25" customHeight="1"/>
    <row r="431" spans="1:19" ht="28.5" customHeight="1"/>
    <row r="432" spans="1:19" ht="30.75" customHeight="1"/>
    <row r="433" ht="32.25" customHeight="1"/>
    <row r="434" ht="36.75" customHeight="1"/>
    <row r="435" ht="32.25" customHeight="1"/>
    <row r="436" ht="40.5" customHeight="1"/>
    <row r="437" ht="36.75" customHeight="1"/>
    <row r="438" ht="37.5" customHeight="1"/>
    <row r="439" ht="33.75" customHeight="1"/>
    <row r="440" ht="34.5" customHeight="1"/>
    <row r="441" ht="32.25" customHeight="1"/>
    <row r="442" ht="31.5" customHeight="1"/>
    <row r="443" ht="33.75" customHeight="1"/>
    <row r="444" ht="137.25" customHeight="1"/>
    <row r="445" ht="31.5" customHeight="1"/>
    <row r="446" ht="31.5" customHeight="1"/>
    <row r="447" ht="32.25" customHeight="1"/>
    <row r="448" ht="34.5" customHeight="1"/>
    <row r="449" ht="33.75" customHeight="1"/>
    <row r="450" ht="38.25" customHeight="1"/>
    <row r="451" ht="93.75" customHeight="1"/>
    <row r="452" ht="36.75" customHeight="1"/>
    <row r="453" ht="31.5" customHeight="1"/>
    <row r="454" ht="29.25" customHeight="1"/>
    <row r="455" ht="40.5" customHeight="1"/>
    <row r="456" ht="63.75" customHeight="1"/>
    <row r="457" ht="27" hidden="1" customHeight="1"/>
    <row r="458" ht="55.5" customHeight="1"/>
    <row r="459" ht="37.5" customHeight="1"/>
    <row r="460" ht="30.75" customHeight="1"/>
    <row r="461" ht="30.75" customHeight="1"/>
    <row r="462" ht="30.75" customHeight="1"/>
    <row r="463" ht="33.75" customHeight="1"/>
    <row r="464" ht="107.25" customHeight="1"/>
    <row r="465" ht="33.75" customHeight="1"/>
    <row r="466" ht="30.75" customHeight="1"/>
    <row r="467" ht="35.25" customHeight="1"/>
    <row r="468" ht="60" customHeight="1"/>
    <row r="469" ht="39" customHeight="1"/>
    <row r="470" ht="64.5" customHeight="1"/>
    <row r="471" ht="36" customHeight="1"/>
    <row r="472" ht="39" customHeight="1"/>
    <row r="473" ht="39.75" customHeight="1"/>
    <row r="474" ht="42" customHeight="1"/>
    <row r="475" ht="35.25" customHeight="1"/>
    <row r="476" ht="87.75" customHeight="1"/>
    <row r="477" ht="36.75" customHeight="1"/>
    <row r="478" ht="33" customHeight="1"/>
    <row r="479" ht="29.25" customHeight="1"/>
    <row r="480" ht="27.75" customHeight="1"/>
    <row r="481" ht="31.5" customHeight="1"/>
    <row r="482" ht="29.25" customHeight="1"/>
    <row r="483" ht="100.5" customHeight="1"/>
    <row r="484" ht="30" customHeight="1"/>
    <row r="485" ht="36" customHeight="1"/>
    <row r="486" ht="31.5" customHeight="1"/>
    <row r="487" ht="71.25" customHeight="1"/>
    <row r="488" ht="38.25" customHeight="1"/>
    <row r="489" ht="40.5" customHeight="1"/>
    <row r="490" ht="47.25" customHeight="1"/>
    <row r="491" ht="41.25" customHeight="1"/>
    <row r="492" ht="57.75" customHeight="1"/>
    <row r="493" ht="31.5" customHeight="1"/>
    <row r="494" ht="34.5" customHeight="1"/>
    <row r="495" ht="36" customHeight="1"/>
    <row r="496" ht="35.25" customHeight="1"/>
    <row r="497" ht="30" customHeight="1"/>
    <row r="498" ht="33.75" customHeight="1"/>
    <row r="499" ht="39.75" customHeight="1"/>
    <row r="500" ht="124.5" customHeight="1"/>
    <row r="501" ht="37.5" customHeight="1"/>
    <row r="502" ht="32.25" customHeight="1"/>
    <row r="503" ht="35.25" customHeight="1"/>
    <row r="504" ht="33.75" customHeight="1"/>
    <row r="505" ht="76.5" customHeight="1"/>
    <row r="506" ht="39.75" customHeight="1"/>
    <row r="507" ht="39" customHeight="1"/>
    <row r="508" ht="70.5" customHeight="1"/>
    <row r="509" ht="28.5" customHeight="1"/>
    <row r="510" ht="36" customHeight="1"/>
    <row r="511" ht="54" customHeight="1"/>
    <row r="512" ht="38.25" customHeight="1"/>
    <row r="513" ht="54" customHeight="1"/>
    <row r="514" ht="35.25" customHeight="1"/>
    <row r="515" ht="64.5" customHeight="1"/>
    <row r="516" ht="37.5" customHeight="1"/>
    <row r="517" ht="38.25" customHeight="1"/>
    <row r="518" ht="32.25" customHeight="1"/>
    <row r="519" ht="29.25" customHeight="1"/>
    <row r="520" ht="31.5" customHeight="1"/>
    <row r="521" ht="65.25" customHeight="1"/>
    <row r="522" ht="33.75" customHeight="1"/>
    <row r="523" ht="35.25" customHeight="1"/>
    <row r="524" ht="37.5" customHeight="1"/>
    <row r="525" ht="37.5" customHeight="1"/>
    <row r="526" ht="37.5" customHeight="1"/>
    <row r="527" ht="36" customHeight="1"/>
    <row r="528" ht="30.75" customHeight="1"/>
    <row r="529" ht="33" customHeight="1"/>
    <row r="530" ht="36.75" customHeight="1"/>
    <row r="531" ht="93.75" customHeight="1"/>
    <row r="532" ht="34.5" customHeight="1"/>
    <row r="533" ht="33" customHeight="1"/>
    <row r="534" ht="38.25" customHeight="1"/>
    <row r="535" ht="54.75" customHeight="1"/>
    <row r="536" ht="28.5" customHeight="1"/>
    <row r="537" ht="57" customHeight="1"/>
    <row r="538" ht="30" customHeight="1"/>
    <row r="539" ht="30" customHeight="1"/>
    <row r="540" ht="30" customHeight="1"/>
    <row r="541" ht="34.5" customHeight="1"/>
    <row r="542" ht="33" customHeight="1"/>
    <row r="543" ht="30.75" customHeight="1"/>
    <row r="544" ht="32.25" customHeight="1"/>
    <row r="545" ht="31.5" customHeight="1"/>
    <row r="546" ht="31.5" customHeight="1"/>
    <row r="547" ht="26.25" customHeight="1"/>
    <row r="548" ht="61.5" customHeight="1"/>
    <row r="549" ht="30" customHeight="1"/>
    <row r="550" ht="25.5" customHeight="1"/>
    <row r="551" ht="29.25" customHeight="1"/>
    <row r="552" ht="29.25" customHeight="1"/>
    <row r="553" ht="27.75" customHeight="1"/>
    <row r="554" ht="38.25" customHeight="1"/>
    <row r="555" ht="30.75" customHeight="1"/>
    <row r="556" ht="87" customHeight="1"/>
    <row r="557" ht="32.25" customHeight="1"/>
    <row r="558" ht="29.25" customHeight="1"/>
    <row r="559" ht="31.5" customHeight="1"/>
    <row r="560" ht="33.75" customHeight="1"/>
    <row r="561" ht="29.25" customHeight="1"/>
    <row r="562" ht="32.25" customHeight="1"/>
    <row r="563" ht="30.75" customHeight="1"/>
    <row r="564" ht="82.5" customHeight="1"/>
    <row r="565" ht="32.25" customHeight="1"/>
    <row r="566" ht="30.75" customHeight="1"/>
    <row r="567" ht="33.75" customHeight="1"/>
    <row r="568" ht="38.25" customHeight="1"/>
    <row r="569" ht="34.5" customHeight="1"/>
    <row r="570" ht="37.5" customHeight="1"/>
    <row r="571" ht="84.75" customHeight="1"/>
    <row r="572" ht="32.25" customHeight="1"/>
    <row r="573" ht="32.25" customHeight="1"/>
    <row r="574" ht="39" customHeight="1"/>
    <row r="575" ht="32.25" customHeight="1"/>
    <row r="576" ht="30" customHeight="1"/>
    <row r="577" ht="32.25" customHeight="1"/>
    <row r="578" ht="39" customHeight="1"/>
    <row r="579" ht="36" customHeight="1"/>
    <row r="580" ht="39" customHeight="1"/>
    <row r="581" ht="39" customHeight="1"/>
    <row r="582" ht="39" customHeight="1"/>
    <row r="583" ht="39" customHeight="1"/>
    <row r="584" ht="39" customHeight="1"/>
    <row r="585" ht="72" customHeight="1"/>
    <row r="586" ht="40.5" customHeight="1"/>
    <row r="587" ht="36" customHeight="1"/>
    <row r="588" ht="37.5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34.5" customHeight="1"/>
    <row r="603" ht="79.5" customHeight="1"/>
    <row r="604" ht="34.5" customHeight="1"/>
    <row r="605" ht="48.75" customHeight="1"/>
    <row r="606" ht="60.75" customHeight="1"/>
    <row r="607" ht="40.5" customHeight="1"/>
    <row r="608" ht="60" customHeight="1"/>
    <row r="609" ht="36.75" customHeight="1"/>
    <row r="610" ht="61.5" customHeight="1"/>
    <row r="611" ht="36" customHeight="1"/>
    <row r="612" ht="33" customHeight="1"/>
    <row r="613" ht="33.75" customHeight="1"/>
    <row r="614" ht="39" customHeight="1"/>
    <row r="615" ht="31.5" customHeight="1"/>
    <row r="616" ht="113.25" customHeight="1"/>
    <row r="617" ht="31.5" customHeight="1"/>
    <row r="618" ht="30.75" customHeight="1"/>
    <row r="619" ht="36.75" customHeight="1"/>
    <row r="620" ht="97.5" customHeight="1"/>
    <row r="621" ht="33.75" customHeight="1"/>
    <row r="622" ht="33.75" customHeight="1"/>
    <row r="623" ht="35.25" customHeight="1"/>
    <row r="624" ht="36.75" customHeight="1"/>
    <row r="625" ht="91.5" customHeight="1"/>
    <row r="626" ht="39" customHeight="1"/>
    <row r="627" ht="36.75" customHeight="1"/>
    <row r="628" ht="33.75" customHeight="1"/>
    <row r="629" ht="32.25" customHeight="1"/>
    <row r="630" ht="44.25" customHeight="1"/>
    <row r="631" ht="36.75" customHeight="1"/>
    <row r="632" ht="45" customHeight="1"/>
    <row r="633" ht="43.5" customHeight="1"/>
    <row r="634" ht="103.5" customHeight="1"/>
    <row r="635" ht="41.25" customHeight="1"/>
    <row r="636" ht="43.5" customHeight="1"/>
    <row r="637" ht="41.25" customHeight="1"/>
    <row r="638" ht="36.75" customHeight="1"/>
    <row r="639" ht="52.5" customHeight="1"/>
    <row r="640" ht="102.75" customHeight="1"/>
    <row r="641" ht="34.5" customHeight="1"/>
    <row r="642" ht="36.75" customHeight="1"/>
    <row r="643" ht="36" customHeight="1"/>
    <row r="644" ht="36.75" customHeight="1"/>
    <row r="645" ht="94.5" customHeight="1"/>
    <row r="646" ht="39.75" customHeight="1"/>
    <row r="647" ht="36" customHeight="1"/>
    <row r="648" ht="43.5" customHeight="1"/>
    <row r="649" ht="34.5" customHeight="1"/>
    <row r="650" ht="31.5" customHeight="1"/>
    <row r="651" ht="33.75" customHeight="1"/>
    <row r="652" ht="43.5" customHeight="1"/>
    <row r="653" ht="32.25" customHeight="1"/>
    <row r="654" ht="35.25" customHeight="1"/>
    <row r="655" ht="38.25" customHeight="1"/>
    <row r="656" ht="33" customHeight="1"/>
    <row r="657" ht="42.75" customHeight="1"/>
    <row r="658" ht="35.25" customHeight="1"/>
    <row r="659" ht="34.5" customHeight="1"/>
    <row r="660" ht="36.75" customHeight="1"/>
    <row r="661" ht="36.75" customHeight="1"/>
    <row r="662" ht="36" customHeight="1"/>
    <row r="663" ht="35.25" customHeight="1"/>
    <row r="664" ht="39" customHeight="1"/>
    <row r="665" ht="38.25" customHeight="1"/>
    <row r="666" ht="36.75" customHeight="1"/>
    <row r="667" ht="35.25" customHeight="1"/>
    <row r="668" ht="31.5" customHeight="1"/>
    <row r="669" ht="32.25" customHeight="1"/>
    <row r="670" ht="95.25" customHeight="1"/>
    <row r="671" ht="32.25" customHeight="1"/>
    <row r="672" ht="39" customHeight="1"/>
    <row r="673" ht="39" customHeight="1"/>
    <row r="674" ht="39" customHeight="1"/>
    <row r="675" ht="36" customHeight="1"/>
    <row r="676" ht="35.25" customHeight="1"/>
    <row r="677" ht="32.25" customHeight="1"/>
    <row r="678" ht="72.75" customHeight="1"/>
    <row r="679" ht="35.25" customHeight="1"/>
    <row r="680" ht="35.25" customHeight="1"/>
    <row r="681" ht="33.75" customHeight="1"/>
    <row r="682" ht="34.5" customHeight="1"/>
    <row r="683" ht="39" customHeight="1"/>
    <row r="684" ht="69" customHeight="1"/>
    <row r="685" ht="34.5" customHeight="1"/>
    <row r="686" ht="34.5" customHeight="1"/>
    <row r="687" ht="34.5" customHeight="1"/>
    <row r="688" ht="35.25" customHeight="1"/>
    <row r="689" ht="47.25" customHeight="1"/>
    <row r="690" ht="60" customHeight="1"/>
    <row r="691" ht="65.25" customHeight="1"/>
    <row r="692" ht="33.75" customHeight="1"/>
    <row r="693" ht="99" customHeight="1"/>
    <row r="694" ht="36.75" customHeight="1"/>
    <row r="695" ht="35.25" customHeight="1"/>
    <row r="696" ht="31.5" customHeight="1"/>
    <row r="697" ht="33" customHeight="1"/>
    <row r="698" ht="36" customHeight="1"/>
    <row r="699" ht="38.25" customHeight="1"/>
    <row r="700" ht="38.25" customHeight="1"/>
    <row r="701" ht="34.5" customHeight="1"/>
    <row r="702" ht="34.5" customHeight="1"/>
    <row r="703" ht="34.5" customHeight="1"/>
    <row r="704" ht="37.5" customHeight="1"/>
    <row r="705" ht="43.5" customHeight="1"/>
    <row r="706" ht="43.5" customHeight="1"/>
    <row r="707" ht="43.5" customHeight="1"/>
    <row r="708" ht="43.5" customHeight="1"/>
    <row r="709" ht="43.5" customHeight="1"/>
    <row r="710" ht="40.5" customHeight="1"/>
    <row r="711" ht="43.5" customHeight="1"/>
    <row r="712" ht="37.5" customHeight="1"/>
    <row r="713" ht="34.5" customHeight="1"/>
    <row r="714" ht="40.5" customHeight="1"/>
    <row r="715" ht="47.25" customHeight="1"/>
    <row r="716" ht="40.5" customHeight="1"/>
    <row r="717" ht="36.75" customHeight="1"/>
    <row r="718" ht="33" customHeight="1"/>
    <row r="719" ht="35.25" customHeight="1"/>
    <row r="720" ht="42" customHeight="1"/>
    <row r="721" ht="41.25" customHeight="1"/>
    <row r="722" ht="33.75" customHeight="1"/>
    <row r="723" ht="45" customHeight="1"/>
    <row r="724" ht="51" customHeight="1"/>
    <row r="725" ht="48" customHeight="1"/>
    <row r="726" ht="53.25" customHeight="1"/>
    <row r="727" ht="53.25" customHeight="1"/>
    <row r="728" ht="40.5" customHeight="1"/>
    <row r="729" ht="60" customHeight="1"/>
    <row r="730" ht="51" customHeight="1"/>
    <row r="731" ht="63.75" customHeight="1"/>
    <row r="732" ht="46.5" customHeight="1"/>
    <row r="733" ht="59.25" customHeight="1"/>
    <row r="734" ht="74.25" customHeight="1"/>
    <row r="735" ht="58.5" customHeight="1"/>
    <row r="736" ht="42.75" customHeight="1"/>
    <row r="737" ht="42" customHeight="1"/>
    <row r="738" ht="53.25" customHeight="1"/>
    <row r="739" ht="53.25" customHeight="1"/>
    <row r="740" ht="66.75" customHeight="1"/>
    <row r="741" ht="72" customHeight="1"/>
    <row r="742" ht="53.25" customHeight="1"/>
    <row r="743" ht="60.75" customHeight="1"/>
    <row r="744" ht="60" customHeight="1"/>
    <row r="745" ht="64.5" customHeight="1"/>
    <row r="746" ht="93" customHeight="1"/>
    <row r="747" ht="66.75" customHeight="1"/>
    <row r="748" ht="65.25" customHeight="1"/>
    <row r="749" ht="57" customHeight="1"/>
    <row r="750" ht="40.5" customHeight="1"/>
    <row r="751" ht="51" customHeight="1"/>
    <row r="752" ht="57" customHeight="1"/>
    <row r="753" ht="43.5" customHeight="1"/>
    <row r="754" ht="39.75" customHeight="1"/>
    <row r="755" ht="33.75" customHeight="1"/>
    <row r="756" ht="36" customHeight="1"/>
    <row r="757" ht="32.25" customHeight="1"/>
  </sheetData>
  <mergeCells count="80"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M75:S75"/>
    <mergeCell ref="B52:F52"/>
    <mergeCell ref="M74:S74"/>
    <mergeCell ref="A65:S65"/>
    <mergeCell ref="B56:F56"/>
    <mergeCell ref="E53:E54"/>
    <mergeCell ref="F53:F54"/>
    <mergeCell ref="B55:F55"/>
    <mergeCell ref="B53:B54"/>
    <mergeCell ref="A57:A59"/>
    <mergeCell ref="B58:F58"/>
    <mergeCell ref="B59:F59"/>
    <mergeCell ref="B61:F61"/>
    <mergeCell ref="B62:F62"/>
    <mergeCell ref="A60:A62"/>
    <mergeCell ref="M77:S77"/>
    <mergeCell ref="B10:B11"/>
    <mergeCell ref="A63:F63"/>
    <mergeCell ref="A64:R64"/>
    <mergeCell ref="I66:S66"/>
    <mergeCell ref="I67:S67"/>
    <mergeCell ref="B45:F45"/>
    <mergeCell ref="M76:R76"/>
    <mergeCell ref="B47:F47"/>
    <mergeCell ref="B48:F48"/>
    <mergeCell ref="F10:F11"/>
    <mergeCell ref="F26:F37"/>
    <mergeCell ref="E49:E50"/>
    <mergeCell ref="F49:F50"/>
    <mergeCell ref="B12:F12"/>
    <mergeCell ref="A49:A56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4" zoomScale="24" zoomScaleNormal="24" zoomScaleSheetLayoutView="24" zoomScalePageLayoutView="25" workbookViewId="0">
      <selection activeCell="O18" sqref="O1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</row>
    <row r="3" spans="1:17" ht="198" customHeight="1">
      <c r="A3" s="417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</row>
    <row r="4" spans="1:17" ht="219" customHeight="1">
      <c r="A4" s="418" t="s">
        <v>405</v>
      </c>
      <c r="B4" s="397" t="s">
        <v>406</v>
      </c>
      <c r="C4" s="398"/>
      <c r="D4" s="419" t="s">
        <v>407</v>
      </c>
      <c r="E4" s="419" t="s">
        <v>408</v>
      </c>
      <c r="F4" s="397" t="s">
        <v>409</v>
      </c>
      <c r="G4" s="398"/>
      <c r="H4" s="419" t="s">
        <v>410</v>
      </c>
      <c r="I4" s="419" t="s">
        <v>411</v>
      </c>
      <c r="J4" s="419" t="s">
        <v>412</v>
      </c>
      <c r="K4" s="397" t="s">
        <v>413</v>
      </c>
      <c r="L4" s="398"/>
      <c r="M4" s="397" t="s">
        <v>362</v>
      </c>
      <c r="N4" s="398"/>
      <c r="O4" s="399" t="s">
        <v>414</v>
      </c>
      <c r="P4" s="400"/>
      <c r="Q4" s="401"/>
    </row>
    <row r="5" spans="1:17" ht="409.5" customHeight="1">
      <c r="A5" s="418"/>
      <c r="B5" s="202" t="s">
        <v>415</v>
      </c>
      <c r="C5" s="164" t="s">
        <v>416</v>
      </c>
      <c r="D5" s="420"/>
      <c r="E5" s="420"/>
      <c r="F5" s="164" t="s">
        <v>417</v>
      </c>
      <c r="G5" s="164" t="s">
        <v>418</v>
      </c>
      <c r="H5" s="420"/>
      <c r="I5" s="420"/>
      <c r="J5" s="420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2"/>
      <c r="D6" s="403" t="s">
        <v>3</v>
      </c>
      <c r="E6" s="406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2"/>
      <c r="D7" s="404"/>
      <c r="E7" s="407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2"/>
      <c r="D8" s="404"/>
      <c r="E8" s="407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2"/>
      <c r="D9" s="404"/>
      <c r="E9" s="407"/>
      <c r="F9" s="205">
        <v>2986</v>
      </c>
      <c r="G9" s="205">
        <v>10116</v>
      </c>
      <c r="H9" s="204">
        <v>0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2"/>
      <c r="D10" s="405"/>
      <c r="E10" s="408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09" t="s">
        <v>425</v>
      </c>
      <c r="B11" s="410"/>
      <c r="C11" s="410"/>
      <c r="D11" s="410"/>
      <c r="E11" s="411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2" t="s">
        <v>426</v>
      </c>
      <c r="I13" s="412"/>
      <c r="J13" s="412"/>
      <c r="K13" s="412"/>
      <c r="L13" s="412"/>
      <c r="M13" s="412"/>
      <c r="N13" s="412"/>
      <c r="O13" s="412"/>
      <c r="P13" s="412"/>
      <c r="Q13" s="41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3" t="s">
        <v>469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5" t="s">
        <v>464</v>
      </c>
      <c r="M20" s="415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8" t="s">
        <v>494</v>
      </c>
      <c r="M21" s="378"/>
      <c r="N21" s="378"/>
      <c r="O21" s="378"/>
      <c r="P21" s="378"/>
      <c r="Q21" s="378"/>
      <c r="R21" s="37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8" t="s">
        <v>493</v>
      </c>
      <c r="M22" s="378"/>
      <c r="N22" s="378"/>
      <c r="O22" s="378"/>
      <c r="P22" s="378"/>
      <c r="Q22" s="378"/>
      <c r="R22" s="37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65" t="s">
        <v>122</v>
      </c>
      <c r="M23" s="365"/>
      <c r="N23" s="365"/>
      <c r="O23" s="365"/>
      <c r="P23" s="365"/>
      <c r="Q23" s="365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2018-01-20T06:50:53Z</cp:lastPrinted>
  <dcterms:created xsi:type="dcterms:W3CDTF">2015-05-12T04:00:00Z</dcterms:created>
  <dcterms:modified xsi:type="dcterms:W3CDTF">2018-01-20T06:58:51Z</dcterms:modified>
</cp:coreProperties>
</file>