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Dropbox/_CODING/py/elections_lk/examples/example5_party_continuity/"/>
    </mc:Choice>
  </mc:AlternateContent>
  <xr:revisionPtr revIDLastSave="0" documentId="13_ncr:1_{C5A7406E-5948-DE47-904E-09BE75B7F8C6}" xr6:coauthVersionLast="47" xr6:coauthVersionMax="47" xr10:uidLastSave="{00000000-0000-0000-0000-000000000000}"/>
  <bookViews>
    <workbookView xWindow="5140" yWindow="1800" windowWidth="28100" windowHeight="17440" xr2:uid="{00000000-000D-0000-FFFF-FFFF00000000}"/>
  </bookViews>
  <sheets>
    <sheet name="report_2015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E8" i="1"/>
  <c r="D8" i="1"/>
  <c r="B8" i="1"/>
  <c r="C8" i="1"/>
  <c r="C7" i="1"/>
  <c r="D7" i="1"/>
  <c r="E7" i="1"/>
  <c r="B7" i="1"/>
  <c r="G3" i="1"/>
  <c r="G2" i="1"/>
</calcChain>
</file>

<file path=xl/sharedStrings.xml><?xml version="1.0" encoding="utf-8"?>
<sst xmlns="http://schemas.openxmlformats.org/spreadsheetml/2006/main" count="9" uniqueCount="6">
  <si>
    <t>party</t>
  </si>
  <si>
    <t>NDF</t>
  </si>
  <si>
    <t>SLPP</t>
  </si>
  <si>
    <t>NMPP</t>
  </si>
  <si>
    <t>(Not Counted)</t>
  </si>
  <si>
    <t>UPFA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</si>
</sst>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2"/>
      <color theme="1"/>
      <name val="PTSans-Regular"/>
      <family val="2"/>
    </font>
    <font>
      <sz val="12"/>
      <color theme="1"/>
      <name val="PTSans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TSans-Regular"/>
      <family val="2"/>
    </font>
    <font>
      <b/>
      <sz val="13"/>
      <color theme="3"/>
      <name val="PTSans-Regular"/>
      <family val="2"/>
    </font>
    <font>
      <b/>
      <sz val="11"/>
      <color theme="3"/>
      <name val="PTSans-Regular"/>
      <family val="2"/>
    </font>
    <font>
      <sz val="12"/>
      <color rgb="FF006100"/>
      <name val="PTSans-Regular"/>
      <family val="2"/>
    </font>
    <font>
      <sz val="12"/>
      <color rgb="FF9C0006"/>
      <name val="PTSans-Regular"/>
      <family val="2"/>
    </font>
    <font>
      <sz val="12"/>
      <color rgb="FF9C5700"/>
      <name val="PTSans-Regular"/>
      <family val="2"/>
    </font>
    <font>
      <sz val="12"/>
      <color rgb="FF3F3F76"/>
      <name val="PTSans-Regular"/>
      <family val="2"/>
    </font>
    <font>
      <b/>
      <sz val="12"/>
      <color rgb="FF3F3F3F"/>
      <name val="PTSans-Regular"/>
      <family val="2"/>
    </font>
    <font>
      <b/>
      <sz val="12"/>
      <color rgb="FFFA7D00"/>
      <name val="PTSans-Regular"/>
      <family val="2"/>
    </font>
    <font>
      <sz val="12"/>
      <color rgb="FFFA7D00"/>
      <name val="PTSans-Regular"/>
      <family val="2"/>
    </font>
    <font>
      <b/>
      <sz val="12"/>
      <color theme="0"/>
      <name val="PTSans-Regular"/>
      <family val="2"/>
    </font>
    <font>
      <sz val="12"/>
      <color rgb="FFFF0000"/>
      <name val="PTSans-Regular"/>
      <family val="2"/>
    </font>
    <font>
      <i/>
      <sz val="12"/>
      <color rgb="FF7F7F7F"/>
      <name val="PTSans-Regular"/>
      <family val="2"/>
    </font>
    <font>
      <b/>
      <sz val="12"/>
      <color theme="1"/>
      <name val="PTSans-Regular"/>
      <family val="2"/>
    </font>
    <font>
      <sz val="12"/>
      <color theme="0"/>
      <name val="PTSans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2" applyFont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J11" sqref="J11"/>
    </sheetView>
  </sheetViews>
  <sheetFormatPr baseColWidth="10" defaultRowHeight="16"/>
  <cols>
    <col min="2" max="3" width="11.85546875" bestFit="1" customWidth="1"/>
    <col min="4" max="4" width="10.85546875" bestFit="1" customWidth="1"/>
    <col min="5" max="5" width="11.85546875" bestFit="1" customWidth="1"/>
    <col min="7" max="7" width="11.85546875" style="2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1</v>
      </c>
      <c r="B2" s="1">
        <v>0.90810000000000002</v>
      </c>
      <c r="C2" s="1">
        <v>0</v>
      </c>
      <c r="D2" s="1">
        <v>0</v>
      </c>
      <c r="E2" s="1">
        <v>9.8699999999999996E-2</v>
      </c>
      <c r="G2" s="2">
        <f>6217162</f>
        <v>6217162</v>
      </c>
    </row>
    <row r="3" spans="1:7">
      <c r="A3" t="s">
        <v>5</v>
      </c>
      <c r="B3" s="1">
        <v>0</v>
      </c>
      <c r="C3" s="1">
        <v>1.2293000000000001</v>
      </c>
      <c r="D3" s="1">
        <v>7.5200000000000003E-2</v>
      </c>
      <c r="E3" s="1">
        <v>0</v>
      </c>
      <c r="G3" s="2">
        <f>5768090</f>
        <v>5768090</v>
      </c>
    </row>
    <row r="4" spans="1:7">
      <c r="A4" t="s">
        <v>4</v>
      </c>
      <c r="B4" s="1">
        <v>0</v>
      </c>
      <c r="C4" s="1">
        <v>0</v>
      </c>
      <c r="D4" s="1">
        <v>0</v>
      </c>
      <c r="E4" s="1">
        <v>0.61880000000000002</v>
      </c>
      <c r="G4" s="2">
        <f>3462490</f>
        <v>3462490</v>
      </c>
    </row>
    <row r="7" spans="1:7">
      <c r="A7" t="s">
        <v>1</v>
      </c>
      <c r="B7" s="2">
        <f>SUMPRODUCT(B2:B4,$G2:$G4)</f>
        <v>5645804.8122000005</v>
      </c>
      <c r="C7" s="2">
        <f t="shared" ref="C7:E7" si="0">SUMPRODUCT(C2:C4,$G2:$G4)</f>
        <v>7090713.0370000005</v>
      </c>
      <c r="D7" s="2">
        <f t="shared" si="0"/>
        <v>433760.36800000002</v>
      </c>
      <c r="E7" s="2">
        <f t="shared" si="0"/>
        <v>2756222.7013999997</v>
      </c>
    </row>
    <row r="8" spans="1:7">
      <c r="B8" s="2">
        <f>5564239</f>
        <v>5564239</v>
      </c>
      <c r="C8" s="2">
        <f>6924255</f>
        <v>6924255</v>
      </c>
      <c r="D8" s="2">
        <f>418553</f>
        <v>418553</v>
      </c>
      <c r="E8" s="2">
        <f>15992096 - 13252499</f>
        <v>2739597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report_2015_2019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2023-02-10T05:19:34Z</dcterms:created>
  <dcterms:modified xsi:type="dcterms:W3CDTF">2023-02-10T05:25:12Z</dcterms:modified>
</cp:coreProperties>
</file>