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0f9a5cd621b2eb/Desktop/"/>
    </mc:Choice>
  </mc:AlternateContent>
  <xr:revisionPtr revIDLastSave="539" documentId="8_{685BCCC3-927D-43F3-BE1C-11AC03A43EE5}" xr6:coauthVersionLast="47" xr6:coauthVersionMax="47" xr10:uidLastSave="{8078E380-052E-4AC0-9070-332FE124282C}"/>
  <bookViews>
    <workbookView xWindow="-120" yWindow="-16320" windowWidth="29040" windowHeight="15720" activeTab="1" xr2:uid="{1D493DBA-E758-498E-9DA1-6FB4BF89E568}"/>
  </bookViews>
  <sheets>
    <sheet name="pd" sheetId="2" r:id="rId1"/>
    <sheet name="compared" sheetId="1" r:id="rId2"/>
    <sheet name="-stage-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 a="1"/>
  <c r="S3" i="1" s="1"/>
  <c r="S4" i="1" a="1"/>
  <c r="S4" i="1" s="1"/>
  <c r="S5" i="1" a="1"/>
  <c r="S5" i="1"/>
  <c r="S6" i="1" a="1"/>
  <c r="S6" i="1"/>
  <c r="S7" i="1" a="1"/>
  <c r="S7" i="1" s="1"/>
  <c r="S8" i="1" a="1"/>
  <c r="S8" i="1" s="1"/>
  <c r="S9" i="1" a="1"/>
  <c r="S9" i="1"/>
  <c r="S10" i="1" a="1"/>
  <c r="S10" i="1"/>
  <c r="S11" i="1" a="1"/>
  <c r="S11" i="1" s="1"/>
  <c r="S12" i="1" a="1"/>
  <c r="S12" i="1" s="1"/>
  <c r="S13" i="1" a="1"/>
  <c r="S13" i="1"/>
  <c r="S14" i="1" a="1"/>
  <c r="S14" i="1"/>
  <c r="S15" i="1" a="1"/>
  <c r="S15" i="1" s="1"/>
  <c r="S16" i="1" a="1"/>
  <c r="S16" i="1" s="1"/>
  <c r="S17" i="1" a="1"/>
  <c r="S17" i="1"/>
  <c r="S18" i="1" a="1"/>
  <c r="S18" i="1"/>
  <c r="S19" i="1" a="1"/>
  <c r="S19" i="1" s="1"/>
  <c r="S20" i="1" a="1"/>
  <c r="S20" i="1" s="1"/>
  <c r="S21" i="1" a="1"/>
  <c r="S21" i="1"/>
  <c r="S22" i="1" a="1"/>
  <c r="S22" i="1"/>
  <c r="S23" i="1" a="1"/>
  <c r="S23" i="1" s="1"/>
  <c r="S24" i="1" a="1"/>
  <c r="S24" i="1" s="1"/>
  <c r="S25" i="1" a="1"/>
  <c r="S25" i="1" s="1"/>
  <c r="S26" i="1" a="1"/>
  <c r="S26" i="1"/>
  <c r="S27" i="1" a="1"/>
  <c r="S27" i="1" s="1"/>
  <c r="S28" i="1" a="1"/>
  <c r="S28" i="1" s="1"/>
  <c r="S29" i="1" a="1"/>
  <c r="S29" i="1"/>
  <c r="S30" i="1" a="1"/>
  <c r="S30" i="1"/>
  <c r="S31" i="1" a="1"/>
  <c r="S31" i="1" s="1"/>
  <c r="S32" i="1" a="1"/>
  <c r="S32" i="1" s="1"/>
  <c r="S33" i="1" a="1"/>
  <c r="S33" i="1"/>
  <c r="S34" i="1" a="1"/>
  <c r="S34" i="1"/>
  <c r="S35" i="1" a="1"/>
  <c r="S35" i="1" s="1"/>
  <c r="S36" i="1" a="1"/>
  <c r="S36" i="1" s="1"/>
  <c r="S37" i="1" a="1"/>
  <c r="S37" i="1" s="1"/>
  <c r="S38" i="1" a="1"/>
  <c r="S38" i="1"/>
  <c r="S39" i="1" a="1"/>
  <c r="S39" i="1" s="1"/>
  <c r="S40" i="1" a="1"/>
  <c r="S40" i="1" s="1"/>
  <c r="S41" i="1" a="1"/>
  <c r="S41" i="1" s="1"/>
  <c r="S42" i="1" a="1"/>
  <c r="S42" i="1"/>
  <c r="S43" i="1" a="1"/>
  <c r="S43" i="1" s="1"/>
  <c r="S44" i="1" a="1"/>
  <c r="S44" i="1" s="1"/>
  <c r="S45" i="1" a="1"/>
  <c r="S45" i="1" s="1"/>
  <c r="S46" i="1" a="1"/>
  <c r="S46" i="1"/>
  <c r="S47" i="1" a="1"/>
  <c r="S47" i="1" s="1"/>
  <c r="S48" i="1" a="1"/>
  <c r="S48" i="1" s="1"/>
  <c r="S49" i="1" a="1"/>
  <c r="S49" i="1" s="1"/>
  <c r="S50" i="1" a="1"/>
  <c r="S50" i="1"/>
  <c r="S51" i="1" a="1"/>
  <c r="S51" i="1" s="1"/>
  <c r="S52" i="1" a="1"/>
  <c r="S52" i="1" s="1"/>
  <c r="S53" i="1" a="1"/>
  <c r="S53" i="1" s="1"/>
  <c r="S54" i="1" a="1"/>
  <c r="S54" i="1"/>
  <c r="S55" i="1" a="1"/>
  <c r="S55" i="1" s="1"/>
  <c r="S56" i="1" a="1"/>
  <c r="S56" i="1" s="1"/>
  <c r="S57" i="1" a="1"/>
  <c r="S57" i="1" s="1"/>
  <c r="S58" i="1" a="1"/>
  <c r="S58" i="1"/>
  <c r="S59" i="1" a="1"/>
  <c r="S59" i="1" s="1"/>
  <c r="S60" i="1" a="1"/>
  <c r="S60" i="1" s="1"/>
  <c r="S61" i="1" a="1"/>
  <c r="S61" i="1" s="1"/>
  <c r="S62" i="1" a="1"/>
  <c r="S62" i="1"/>
  <c r="S63" i="1" a="1"/>
  <c r="S63" i="1" s="1"/>
  <c r="S64" i="1" a="1"/>
  <c r="S64" i="1" s="1"/>
  <c r="S65" i="1" a="1"/>
  <c r="S65" i="1" s="1"/>
  <c r="S66" i="1" a="1"/>
  <c r="S66" i="1"/>
  <c r="S67" i="1" a="1"/>
  <c r="S67" i="1" s="1"/>
  <c r="S68" i="1" a="1"/>
  <c r="S68" i="1" s="1"/>
  <c r="S69" i="1" a="1"/>
  <c r="S69" i="1" s="1"/>
  <c r="S70" i="1" a="1"/>
  <c r="S70" i="1"/>
  <c r="S71" i="1" a="1"/>
  <c r="S71" i="1" s="1"/>
  <c r="S72" i="1" a="1"/>
  <c r="S72" i="1" s="1"/>
  <c r="S73" i="1" a="1"/>
  <c r="S73" i="1" s="1"/>
  <c r="S74" i="1" a="1"/>
  <c r="S74" i="1"/>
  <c r="S75" i="1" a="1"/>
  <c r="S75" i="1" s="1"/>
  <c r="S76" i="1" a="1"/>
  <c r="S76" i="1" s="1"/>
  <c r="S77" i="1" a="1"/>
  <c r="S77" i="1" s="1"/>
  <c r="S78" i="1" a="1"/>
  <c r="S78" i="1"/>
  <c r="S79" i="1" a="1"/>
  <c r="S79" i="1" s="1"/>
  <c r="S80" i="1" a="1"/>
  <c r="S80" i="1" s="1"/>
  <c r="S81" i="1" a="1"/>
  <c r="S81" i="1" s="1"/>
  <c r="S82" i="1" a="1"/>
  <c r="S82" i="1"/>
  <c r="S83" i="1" a="1"/>
  <c r="S83" i="1" s="1"/>
  <c r="S84" i="1" a="1"/>
  <c r="S84" i="1" s="1"/>
  <c r="S85" i="1" a="1"/>
  <c r="S85" i="1" s="1"/>
  <c r="S86" i="1" a="1"/>
  <c r="S86" i="1"/>
  <c r="S87" i="1" a="1"/>
  <c r="S87" i="1" s="1"/>
  <c r="S88" i="1" a="1"/>
  <c r="S88" i="1" s="1"/>
  <c r="S89" i="1" a="1"/>
  <c r="S89" i="1" s="1"/>
  <c r="S90" i="1" a="1"/>
  <c r="S90" i="1"/>
  <c r="S91" i="1" a="1"/>
  <c r="S91" i="1" s="1"/>
  <c r="S92" i="1" a="1"/>
  <c r="S92" i="1" s="1"/>
  <c r="S93" i="1" a="1"/>
  <c r="S93" i="1" s="1"/>
  <c r="S94" i="1" a="1"/>
  <c r="S94" i="1"/>
  <c r="S95" i="1" a="1"/>
  <c r="S95" i="1" s="1"/>
  <c r="S96" i="1" a="1"/>
  <c r="S96" i="1" s="1"/>
  <c r="S97" i="1" a="1"/>
  <c r="S97" i="1" s="1"/>
  <c r="S98" i="1" a="1"/>
  <c r="S98" i="1"/>
  <c r="S99" i="1" a="1"/>
  <c r="S99" i="1" s="1"/>
  <c r="S100" i="1" a="1"/>
  <c r="S100" i="1" s="1"/>
  <c r="S101" i="1" a="1"/>
  <c r="S101" i="1" s="1"/>
  <c r="S102" i="1" a="1"/>
  <c r="S102" i="1"/>
  <c r="S103" i="1" a="1"/>
  <c r="S103" i="1" s="1"/>
  <c r="S104" i="1" a="1"/>
  <c r="S104" i="1" s="1"/>
  <c r="S105" i="1" a="1"/>
  <c r="S105" i="1" s="1"/>
  <c r="S106" i="1" a="1"/>
  <c r="S106" i="1"/>
  <c r="S107" i="1" a="1"/>
  <c r="S107" i="1" s="1"/>
  <c r="S108" i="1" a="1"/>
  <c r="S108" i="1" s="1"/>
  <c r="S109" i="1" a="1"/>
  <c r="S109" i="1" s="1"/>
  <c r="S110" i="1" a="1"/>
  <c r="S110" i="1"/>
  <c r="S111" i="1" a="1"/>
  <c r="S111" i="1" s="1"/>
  <c r="S112" i="1" a="1"/>
  <c r="S112" i="1" s="1"/>
  <c r="S113" i="1" a="1"/>
  <c r="S113" i="1" s="1"/>
  <c r="S114" i="1" a="1"/>
  <c r="S114" i="1"/>
  <c r="S115" i="1" a="1"/>
  <c r="S115" i="1" s="1"/>
  <c r="S116" i="1" a="1"/>
  <c r="S116" i="1" s="1"/>
  <c r="S117" i="1" a="1"/>
  <c r="S117" i="1" s="1"/>
  <c r="S118" i="1" a="1"/>
  <c r="S118" i="1"/>
  <c r="S119" i="1" a="1"/>
  <c r="S119" i="1" s="1"/>
  <c r="S120" i="1" a="1"/>
  <c r="S120" i="1" s="1"/>
  <c r="S121" i="1" a="1"/>
  <c r="S121" i="1" s="1"/>
  <c r="S122" i="1" a="1"/>
  <c r="S122" i="1"/>
  <c r="S123" i="1" a="1"/>
  <c r="S123" i="1" s="1"/>
  <c r="S124" i="1" a="1"/>
  <c r="S124" i="1" s="1"/>
  <c r="S125" i="1" a="1"/>
  <c r="S125" i="1" s="1"/>
  <c r="S126" i="1" a="1"/>
  <c r="S126" i="1"/>
  <c r="S127" i="1" a="1"/>
  <c r="S127" i="1" s="1"/>
  <c r="S128" i="1" a="1"/>
  <c r="S128" i="1" s="1"/>
  <c r="S129" i="1" a="1"/>
  <c r="S129" i="1" s="1"/>
  <c r="S130" i="1" a="1"/>
  <c r="S130" i="1"/>
  <c r="S131" i="1" a="1"/>
  <c r="S131" i="1" s="1"/>
  <c r="S132" i="1" a="1"/>
  <c r="S132" i="1" s="1"/>
  <c r="S133" i="1" a="1"/>
  <c r="S133" i="1" s="1"/>
  <c r="S134" i="1" a="1"/>
  <c r="S134" i="1"/>
  <c r="S135" i="1" a="1"/>
  <c r="S135" i="1" s="1"/>
  <c r="S136" i="1" a="1"/>
  <c r="S136" i="1" s="1"/>
  <c r="S137" i="1" a="1"/>
  <c r="S137" i="1" s="1"/>
  <c r="S138" i="1" a="1"/>
  <c r="S138" i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/>
  <c r="S155" i="1" a="1"/>
  <c r="S155" i="1" s="1"/>
  <c r="S156" i="1" a="1"/>
  <c r="S156" i="1" s="1"/>
  <c r="S157" i="1" a="1"/>
  <c r="S157" i="1" s="1"/>
  <c r="S158" i="1" a="1"/>
  <c r="S158" i="1"/>
  <c r="S159" i="1" a="1"/>
  <c r="S159" i="1" s="1"/>
  <c r="S160" i="1" a="1"/>
  <c r="S160" i="1" s="1"/>
  <c r="S161" i="1" a="1"/>
  <c r="S161" i="1" s="1"/>
  <c r="S162" i="1" a="1"/>
  <c r="S162" i="1"/>
  <c r="S163" i="1" a="1"/>
  <c r="S163" i="1" s="1"/>
  <c r="S164" i="1" a="1"/>
  <c r="S164" i="1" s="1"/>
  <c r="S165" i="1" a="1"/>
  <c r="S165" i="1" s="1"/>
  <c r="S2" i="1" a="1"/>
  <c r="S2" i="1" s="1"/>
  <c r="P23" i="1" a="1"/>
  <c r="P23" i="1" s="1"/>
  <c r="P24" i="1" a="1"/>
  <c r="P24" i="1" s="1"/>
  <c r="P25" i="1" a="1"/>
  <c r="P25" i="1"/>
  <c r="P26" i="1" a="1"/>
  <c r="P26" i="1"/>
  <c r="P27" i="1" a="1"/>
  <c r="P27" i="1" s="1"/>
  <c r="P28" i="1" a="1"/>
  <c r="P28" i="1" s="1"/>
  <c r="P29" i="1" a="1"/>
  <c r="P29" i="1"/>
  <c r="P30" i="1" a="1"/>
  <c r="P30" i="1"/>
  <c r="P31" i="1" a="1"/>
  <c r="P31" i="1" s="1"/>
  <c r="P32" i="1" a="1"/>
  <c r="P32" i="1" s="1"/>
  <c r="P33" i="1" a="1"/>
  <c r="P33" i="1"/>
  <c r="P34" i="1" a="1"/>
  <c r="P34" i="1"/>
  <c r="P35" i="1" a="1"/>
  <c r="P35" i="1" s="1"/>
  <c r="P36" i="1" a="1"/>
  <c r="P36" i="1" s="1"/>
  <c r="P37" i="1" a="1"/>
  <c r="P37" i="1"/>
  <c r="P38" i="1" a="1"/>
  <c r="P38" i="1"/>
  <c r="P39" i="1" a="1"/>
  <c r="P39" i="1" s="1"/>
  <c r="P40" i="1" a="1"/>
  <c r="P40" i="1" s="1"/>
  <c r="P41" i="1" a="1"/>
  <c r="P41" i="1"/>
  <c r="P42" i="1" a="1"/>
  <c r="P42" i="1"/>
  <c r="P43" i="1" a="1"/>
  <c r="P43" i="1" s="1"/>
  <c r="P44" i="1" a="1"/>
  <c r="P44" i="1" s="1"/>
  <c r="P45" i="1" a="1"/>
  <c r="P45" i="1"/>
  <c r="P46" i="1" a="1"/>
  <c r="P46" i="1"/>
  <c r="P47" i="1" a="1"/>
  <c r="P47" i="1" s="1"/>
  <c r="P48" i="1" a="1"/>
  <c r="P48" i="1" s="1"/>
  <c r="P49" i="1" a="1"/>
  <c r="P49" i="1"/>
  <c r="P50" i="1" a="1"/>
  <c r="P50" i="1"/>
  <c r="P51" i="1" a="1"/>
  <c r="P51" i="1" s="1"/>
  <c r="P52" i="1" a="1"/>
  <c r="P52" i="1" s="1"/>
  <c r="P53" i="1" a="1"/>
  <c r="P53" i="1"/>
  <c r="P54" i="1" a="1"/>
  <c r="P54" i="1"/>
  <c r="P55" i="1" a="1"/>
  <c r="P55" i="1" s="1"/>
  <c r="P56" i="1" a="1"/>
  <c r="P56" i="1" s="1"/>
  <c r="P57" i="1" a="1"/>
  <c r="P57" i="1"/>
  <c r="P58" i="1" a="1"/>
  <c r="P58" i="1"/>
  <c r="P59" i="1" a="1"/>
  <c r="P59" i="1" s="1"/>
  <c r="P60" i="1" a="1"/>
  <c r="P60" i="1" s="1"/>
  <c r="P61" i="1" a="1"/>
  <c r="P61" i="1"/>
  <c r="P62" i="1" a="1"/>
  <c r="P62" i="1"/>
  <c r="P63" i="1" a="1"/>
  <c r="P63" i="1" s="1"/>
  <c r="P64" i="1" a="1"/>
  <c r="P64" i="1" s="1"/>
  <c r="P65" i="1" a="1"/>
  <c r="P65" i="1"/>
  <c r="P66" i="1" a="1"/>
  <c r="P66" i="1"/>
  <c r="P67" i="1" a="1"/>
  <c r="P67" i="1" s="1"/>
  <c r="P68" i="1" a="1"/>
  <c r="P68" i="1" s="1"/>
  <c r="P69" i="1" a="1"/>
  <c r="P69" i="1"/>
  <c r="P70" i="1" a="1"/>
  <c r="P70" i="1"/>
  <c r="P71" i="1" a="1"/>
  <c r="P71" i="1" s="1"/>
  <c r="P72" i="1" a="1"/>
  <c r="P72" i="1" s="1"/>
  <c r="P73" i="1" a="1"/>
  <c r="P73" i="1"/>
  <c r="P74" i="1" a="1"/>
  <c r="P74" i="1"/>
  <c r="P75" i="1" a="1"/>
  <c r="P75" i="1" s="1"/>
  <c r="P76" i="1" a="1"/>
  <c r="P76" i="1" s="1"/>
  <c r="P77" i="1" a="1"/>
  <c r="P77" i="1"/>
  <c r="P78" i="1" a="1"/>
  <c r="P78" i="1"/>
  <c r="P79" i="1" a="1"/>
  <c r="P79" i="1" s="1"/>
  <c r="P80" i="1" a="1"/>
  <c r="P80" i="1" s="1"/>
  <c r="P81" i="1" a="1"/>
  <c r="P81" i="1"/>
  <c r="P82" i="1" a="1"/>
  <c r="P82" i="1"/>
  <c r="P83" i="1" a="1"/>
  <c r="P83" i="1" s="1"/>
  <c r="P84" i="1" a="1"/>
  <c r="P84" i="1" s="1"/>
  <c r="P85" i="1" a="1"/>
  <c r="P85" i="1"/>
  <c r="P86" i="1" a="1"/>
  <c r="P86" i="1"/>
  <c r="P87" i="1" a="1"/>
  <c r="P87" i="1" s="1"/>
  <c r="P88" i="1" a="1"/>
  <c r="P88" i="1" s="1"/>
  <c r="P89" i="1" a="1"/>
  <c r="P89" i="1"/>
  <c r="P90" i="1" a="1"/>
  <c r="P90" i="1"/>
  <c r="P91" i="1" a="1"/>
  <c r="P91" i="1" s="1"/>
  <c r="P92" i="1" a="1"/>
  <c r="P92" i="1" s="1"/>
  <c r="P93" i="1" a="1"/>
  <c r="P93" i="1"/>
  <c r="P94" i="1" a="1"/>
  <c r="P94" i="1"/>
  <c r="P95" i="1" a="1"/>
  <c r="P95" i="1" s="1"/>
  <c r="P96" i="1" a="1"/>
  <c r="P96" i="1" s="1"/>
  <c r="P97" i="1" a="1"/>
  <c r="P97" i="1"/>
  <c r="P98" i="1" a="1"/>
  <c r="P98" i="1"/>
  <c r="P99" i="1" a="1"/>
  <c r="P99" i="1" s="1"/>
  <c r="P100" i="1" a="1"/>
  <c r="P100" i="1" s="1"/>
  <c r="P101" i="1" a="1"/>
  <c r="P101" i="1"/>
  <c r="P102" i="1" a="1"/>
  <c r="P102" i="1"/>
  <c r="P103" i="1" a="1"/>
  <c r="P103" i="1" s="1"/>
  <c r="P104" i="1" a="1"/>
  <c r="P104" i="1" s="1"/>
  <c r="P105" i="1" a="1"/>
  <c r="P105" i="1"/>
  <c r="P106" i="1" a="1"/>
  <c r="P106" i="1"/>
  <c r="P107" i="1" a="1"/>
  <c r="P107" i="1" s="1"/>
  <c r="P108" i="1" a="1"/>
  <c r="P108" i="1" s="1"/>
  <c r="P109" i="1" a="1"/>
  <c r="P109" i="1"/>
  <c r="P110" i="1" a="1"/>
  <c r="P110" i="1"/>
  <c r="P111" i="1" a="1"/>
  <c r="P111" i="1" s="1"/>
  <c r="P112" i="1" a="1"/>
  <c r="P112" i="1" s="1"/>
  <c r="P113" i="1" a="1"/>
  <c r="P113" i="1"/>
  <c r="P114" i="1" a="1"/>
  <c r="P114" i="1"/>
  <c r="P115" i="1" a="1"/>
  <c r="P115" i="1" s="1"/>
  <c r="P116" i="1" a="1"/>
  <c r="P116" i="1" s="1"/>
  <c r="P117" i="1" a="1"/>
  <c r="P117" i="1"/>
  <c r="P118" i="1" a="1"/>
  <c r="P118" i="1"/>
  <c r="P119" i="1" a="1"/>
  <c r="P119" i="1" s="1"/>
  <c r="P120" i="1" a="1"/>
  <c r="P120" i="1" s="1"/>
  <c r="P121" i="1" a="1"/>
  <c r="P121" i="1"/>
  <c r="P122" i="1" a="1"/>
  <c r="P122" i="1"/>
  <c r="P123" i="1" a="1"/>
  <c r="P123" i="1" s="1"/>
  <c r="P124" i="1" a="1"/>
  <c r="P124" i="1" s="1"/>
  <c r="P125" i="1" a="1"/>
  <c r="P125" i="1"/>
  <c r="P126" i="1" a="1"/>
  <c r="P126" i="1"/>
  <c r="P127" i="1" a="1"/>
  <c r="P127" i="1" s="1"/>
  <c r="P128" i="1" a="1"/>
  <c r="P128" i="1" s="1"/>
  <c r="P129" i="1" a="1"/>
  <c r="P129" i="1"/>
  <c r="P130" i="1" a="1"/>
  <c r="P130" i="1"/>
  <c r="P131" i="1" a="1"/>
  <c r="P131" i="1" s="1"/>
  <c r="P132" i="1" a="1"/>
  <c r="P132" i="1" s="1"/>
  <c r="P133" i="1" a="1"/>
  <c r="P133" i="1"/>
  <c r="P134" i="1" a="1"/>
  <c r="P134" i="1"/>
  <c r="P135" i="1" a="1"/>
  <c r="P135" i="1" s="1"/>
  <c r="P136" i="1" a="1"/>
  <c r="P136" i="1" s="1"/>
  <c r="P137" i="1" a="1"/>
  <c r="P137" i="1"/>
  <c r="P138" i="1" a="1"/>
  <c r="P138" i="1"/>
  <c r="P139" i="1" a="1"/>
  <c r="P139" i="1" s="1"/>
  <c r="P140" i="1" a="1"/>
  <c r="P140" i="1" s="1"/>
  <c r="P141" i="1" a="1"/>
  <c r="P141" i="1"/>
  <c r="P142" i="1" a="1"/>
  <c r="P142" i="1"/>
  <c r="P143" i="1" a="1"/>
  <c r="P143" i="1" s="1"/>
  <c r="P144" i="1" a="1"/>
  <c r="P144" i="1" s="1"/>
  <c r="P145" i="1" a="1"/>
  <c r="P145" i="1"/>
  <c r="P146" i="1" a="1"/>
  <c r="P146" i="1"/>
  <c r="P147" i="1" a="1"/>
  <c r="P147" i="1" s="1"/>
  <c r="P148" i="1" a="1"/>
  <c r="P148" i="1" s="1"/>
  <c r="P149" i="1" a="1"/>
  <c r="P149" i="1"/>
  <c r="P150" i="1" a="1"/>
  <c r="P150" i="1"/>
  <c r="P151" i="1" a="1"/>
  <c r="P151" i="1" s="1"/>
  <c r="P152" i="1" a="1"/>
  <c r="P152" i="1" s="1"/>
  <c r="P153" i="1" a="1"/>
  <c r="P153" i="1"/>
  <c r="P154" i="1" a="1"/>
  <c r="P154" i="1"/>
  <c r="P155" i="1" a="1"/>
  <c r="P155" i="1" s="1"/>
  <c r="P156" i="1" a="1"/>
  <c r="P156" i="1" s="1"/>
  <c r="P157" i="1" a="1"/>
  <c r="P157" i="1"/>
  <c r="P158" i="1" a="1"/>
  <c r="P158" i="1"/>
  <c r="P159" i="1" a="1"/>
  <c r="P159" i="1" s="1"/>
  <c r="P160" i="1" a="1"/>
  <c r="P160" i="1" s="1"/>
  <c r="P161" i="1" a="1"/>
  <c r="P161" i="1"/>
  <c r="P162" i="1" a="1"/>
  <c r="P162" i="1"/>
  <c r="P163" i="1" a="1"/>
  <c r="P163" i="1" s="1"/>
  <c r="P164" i="1" a="1"/>
  <c r="P164" i="1" s="1"/>
  <c r="P165" i="1" a="1"/>
  <c r="P165" i="1"/>
  <c r="P3" i="1" a="1"/>
  <c r="P3" i="1" s="1"/>
  <c r="P4" i="1" a="1"/>
  <c r="P4" i="1" s="1"/>
  <c r="P5" i="1" a="1"/>
  <c r="P5" i="1"/>
  <c r="P6" i="1" a="1"/>
  <c r="P6" i="1"/>
  <c r="P7" i="1" a="1"/>
  <c r="P7" i="1" s="1"/>
  <c r="P8" i="1" a="1"/>
  <c r="P8" i="1" s="1"/>
  <c r="P9" i="1" a="1"/>
  <c r="P9" i="1"/>
  <c r="P10" i="1" a="1"/>
  <c r="P10" i="1"/>
  <c r="P11" i="1" a="1"/>
  <c r="P11" i="1" s="1"/>
  <c r="P12" i="1" a="1"/>
  <c r="P12" i="1" s="1"/>
  <c r="P13" i="1" a="1"/>
  <c r="P13" i="1" s="1"/>
  <c r="P14" i="1" a="1"/>
  <c r="P14" i="1"/>
  <c r="P15" i="1" a="1"/>
  <c r="P15" i="1" s="1"/>
  <c r="P16" i="1" a="1"/>
  <c r="P16" i="1" s="1"/>
  <c r="P17" i="1" a="1"/>
  <c r="P17" i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" i="1" a="1"/>
  <c r="P2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<sst xmlns="http://schemas.openxmlformats.org/spreadsheetml/2006/main" count="2270" uniqueCount="832">
  <si>
    <t>#</t>
  </si>
  <si>
    <t>PD_ID</t>
  </si>
  <si>
    <t>Electorate</t>
  </si>
  <si>
    <t>Party</t>
  </si>
  <si>
    <t>Party Symbol</t>
  </si>
  <si>
    <t>Winning* Candidate</t>
  </si>
  <si>
    <t>Votes</t>
  </si>
  <si>
    <t>01A</t>
  </si>
  <si>
    <t>Colombo North</t>
  </si>
  <si>
    <t>🟢 UNP</t>
  </si>
  <si>
    <t>Elephant</t>
  </si>
  <si>
    <t>01B</t>
  </si>
  <si>
    <t>Colombo Central</t>
  </si>
  <si>
    <t>01C</t>
  </si>
  <si>
    <t>Borella</t>
  </si>
  <si>
    <t>01D</t>
  </si>
  <si>
    <t>Colombo East</t>
  </si>
  <si>
    <t>01E</t>
  </si>
  <si>
    <t>Colombo West</t>
  </si>
  <si>
    <t>01F</t>
  </si>
  <si>
    <t>Dehiwala</t>
  </si>
  <si>
    <t>01G</t>
  </si>
  <si>
    <t>Ratmalana</t>
  </si>
  <si>
    <t>02A</t>
  </si>
  <si>
    <t>Wattala</t>
  </si>
  <si>
    <t>Negambo</t>
  </si>
  <si>
    <t>02C</t>
  </si>
  <si>
    <t>Katana</t>
  </si>
  <si>
    <t>02D</t>
  </si>
  <si>
    <t>Divulapitiya</t>
  </si>
  <si>
    <t>02E</t>
  </si>
  <si>
    <t>Mirigama</t>
  </si>
  <si>
    <t>02F</t>
  </si>
  <si>
    <t>Minuwangoda</t>
  </si>
  <si>
    <t>02G</t>
  </si>
  <si>
    <t>Attanagalla</t>
  </si>
  <si>
    <t>🔵 SLFP</t>
  </si>
  <si>
    <t>Hand</t>
  </si>
  <si>
    <t>02H</t>
  </si>
  <si>
    <t>Gampaha</t>
  </si>
  <si>
    <t>02I</t>
  </si>
  <si>
    <t>Ja-ela</t>
  </si>
  <si>
    <t>02J</t>
  </si>
  <si>
    <t>Mahara</t>
  </si>
  <si>
    <t>02K</t>
  </si>
  <si>
    <t>Dompe</t>
  </si>
  <si>
    <t>02L</t>
  </si>
  <si>
    <t>Biyagama</t>
  </si>
  <si>
    <t>02M</t>
  </si>
  <si>
    <t>Kelaniya</t>
  </si>
  <si>
    <t>01H</t>
  </si>
  <si>
    <t>Kolonnawa</t>
  </si>
  <si>
    <t>01I</t>
  </si>
  <si>
    <t>Kotte</t>
  </si>
  <si>
    <t>01J</t>
  </si>
  <si>
    <t>Kaduwela</t>
  </si>
  <si>
    <t>01K</t>
  </si>
  <si>
    <t>Awissawella</t>
  </si>
  <si>
    <t>01L</t>
  </si>
  <si>
    <t>Homagama</t>
  </si>
  <si>
    <t>01M</t>
  </si>
  <si>
    <t>Maharagama</t>
  </si>
  <si>
    <t>01N</t>
  </si>
  <si>
    <t>Kesbewa</t>
  </si>
  <si>
    <t>01O</t>
  </si>
  <si>
    <t>Moratuwa</t>
  </si>
  <si>
    <t>03A</t>
  </si>
  <si>
    <t>Panadura</t>
  </si>
  <si>
    <t>03B</t>
  </si>
  <si>
    <t>Bandaragama</t>
  </si>
  <si>
    <t>03C</t>
  </si>
  <si>
    <t>Horana</t>
  </si>
  <si>
    <t>03D</t>
  </si>
  <si>
    <t>Bulathsinhala</t>
  </si>
  <si>
    <t>03E</t>
  </si>
  <si>
    <t>Mathugama</t>
  </si>
  <si>
    <t>03F</t>
  </si>
  <si>
    <t>Kalutara</t>
  </si>
  <si>
    <t>03G</t>
  </si>
  <si>
    <t>Beruwala</t>
  </si>
  <si>
    <t>03H</t>
  </si>
  <si>
    <t>Agalawatta</t>
  </si>
  <si>
    <t>05A</t>
  </si>
  <si>
    <t>Dambulla</t>
  </si>
  <si>
    <t>05B</t>
  </si>
  <si>
    <t>Laggala</t>
  </si>
  <si>
    <t>05C</t>
  </si>
  <si>
    <t>Matale</t>
  </si>
  <si>
    <t>05D</t>
  </si>
  <si>
    <t>Rattota</t>
  </si>
  <si>
    <t>04A</t>
  </si>
  <si>
    <t>Galagedara</t>
  </si>
  <si>
    <t>04B</t>
  </si>
  <si>
    <t>Harispattuwa</t>
  </si>
  <si>
    <t>04C</t>
  </si>
  <si>
    <t>Pathadumbara</t>
  </si>
  <si>
    <t>04D</t>
  </si>
  <si>
    <t>Udadumbara</t>
  </si>
  <si>
    <t>04E</t>
  </si>
  <si>
    <t>Teldeniya</t>
  </si>
  <si>
    <t>04F</t>
  </si>
  <si>
    <t>Kundasale</t>
  </si>
  <si>
    <t>04G</t>
  </si>
  <si>
    <t>Hewaheta</t>
  </si>
  <si>
    <t>04H</t>
  </si>
  <si>
    <t>Senkadagala</t>
  </si>
  <si>
    <t>04I</t>
  </si>
  <si>
    <t>Mahanuwara</t>
  </si>
  <si>
    <t>04J</t>
  </si>
  <si>
    <t>Yatinuwara</t>
  </si>
  <si>
    <t>04K</t>
  </si>
  <si>
    <t>Udunuwara</t>
  </si>
  <si>
    <t>04L</t>
  </si>
  <si>
    <t>Gampola</t>
  </si>
  <si>
    <t>04M</t>
  </si>
  <si>
    <t>Navalapitiya</t>
  </si>
  <si>
    <t>06A</t>
  </si>
  <si>
    <t>Nuwara-eliya - Maskeliya</t>
  </si>
  <si>
    <t>06B</t>
  </si>
  <si>
    <t>Kothmale</t>
  </si>
  <si>
    <t>06C</t>
  </si>
  <si>
    <t>Hanguranketha</t>
  </si>
  <si>
    <t>06D</t>
  </si>
  <si>
    <t>Walapane</t>
  </si>
  <si>
    <t>07A</t>
  </si>
  <si>
    <t>Balapitiya</t>
  </si>
  <si>
    <t>07B</t>
  </si>
  <si>
    <t>Ambalangoda</t>
  </si>
  <si>
    <t>07C</t>
  </si>
  <si>
    <t>Karandeniya</t>
  </si>
  <si>
    <t>07D</t>
  </si>
  <si>
    <t>Bentara-Elpitiya</t>
  </si>
  <si>
    <t>07E</t>
  </si>
  <si>
    <t>Hiniduma</t>
  </si>
  <si>
    <t>07F</t>
  </si>
  <si>
    <t>Baddegama</t>
  </si>
  <si>
    <t>Rathgma</t>
  </si>
  <si>
    <t>07H</t>
  </si>
  <si>
    <t>Galle</t>
  </si>
  <si>
    <t>07I</t>
  </si>
  <si>
    <t>Akmeemana</t>
  </si>
  <si>
    <t>07J</t>
  </si>
  <si>
    <t>Habaraduwa</t>
  </si>
  <si>
    <t>08A</t>
  </si>
  <si>
    <t>Deniyaya</t>
  </si>
  <si>
    <t>08B</t>
  </si>
  <si>
    <t>Hakmana</t>
  </si>
  <si>
    <t>08C</t>
  </si>
  <si>
    <t>Akuressa</t>
  </si>
  <si>
    <t>08D</t>
  </si>
  <si>
    <t>Kamburupitiya</t>
  </si>
  <si>
    <t>08E</t>
  </si>
  <si>
    <t>Devinuwara</t>
  </si>
  <si>
    <t>08F</t>
  </si>
  <si>
    <t>Matara</t>
  </si>
  <si>
    <t>08G</t>
  </si>
  <si>
    <t>Weligama</t>
  </si>
  <si>
    <t>09A</t>
  </si>
  <si>
    <t>Mulkirigala</t>
  </si>
  <si>
    <t>09B</t>
  </si>
  <si>
    <t>Beliatta</t>
  </si>
  <si>
    <t>09C</t>
  </si>
  <si>
    <t>Tangalle</t>
  </si>
  <si>
    <t>09D</t>
  </si>
  <si>
    <t>Tissamaharama</t>
  </si>
  <si>
    <t>10A</t>
  </si>
  <si>
    <t>Kayts</t>
  </si>
  <si>
    <t>Waddukkodai</t>
  </si>
  <si>
    <t>10C</t>
  </si>
  <si>
    <t>Kankesanthurai</t>
  </si>
  <si>
    <t>A. Amirthalingam</t>
  </si>
  <si>
    <t>Manipai</t>
  </si>
  <si>
    <t>Kopai</t>
  </si>
  <si>
    <t>Udduppidi</t>
  </si>
  <si>
    <t>10G</t>
  </si>
  <si>
    <t>Point-Pedro</t>
  </si>
  <si>
    <t>10H</t>
  </si>
  <si>
    <t>Chavakachcheri</t>
  </si>
  <si>
    <t>V.N. Navaratnam</t>
  </si>
  <si>
    <t>10I</t>
  </si>
  <si>
    <t>Nallur</t>
  </si>
  <si>
    <t>10J</t>
  </si>
  <si>
    <t>Jaffna</t>
  </si>
  <si>
    <t>10K</t>
  </si>
  <si>
    <t>Kilinochchi</t>
  </si>
  <si>
    <t>11A</t>
  </si>
  <si>
    <t>Mannar</t>
  </si>
  <si>
    <t>Mulativu</t>
  </si>
  <si>
    <t>11B</t>
  </si>
  <si>
    <t>Vavuniya</t>
  </si>
  <si>
    <t>14A</t>
  </si>
  <si>
    <t>Seruvila</t>
  </si>
  <si>
    <t>14B</t>
  </si>
  <si>
    <t>Trincomalee</t>
  </si>
  <si>
    <t>14C</t>
  </si>
  <si>
    <t>Mutur</t>
  </si>
  <si>
    <t>12A</t>
  </si>
  <si>
    <t>Kalkudah</t>
  </si>
  <si>
    <t>12B</t>
  </si>
  <si>
    <t>Batticaloa</t>
  </si>
  <si>
    <t>12C</t>
  </si>
  <si>
    <t>Paddiruppu</t>
  </si>
  <si>
    <t>13A</t>
  </si>
  <si>
    <t>Ampara</t>
  </si>
  <si>
    <t>13B</t>
  </si>
  <si>
    <t>Samanthurai</t>
  </si>
  <si>
    <t>13C</t>
  </si>
  <si>
    <t>Kalmunai</t>
  </si>
  <si>
    <t>13D</t>
  </si>
  <si>
    <t>Potuvil</t>
  </si>
  <si>
    <t>16A</t>
  </si>
  <si>
    <t>Puttalam</t>
  </si>
  <si>
    <t>16B</t>
  </si>
  <si>
    <t>Anamaduwa</t>
  </si>
  <si>
    <t>16C</t>
  </si>
  <si>
    <t>Chilaw</t>
  </si>
  <si>
    <t>16D</t>
  </si>
  <si>
    <t>Nattandiya</t>
  </si>
  <si>
    <t>16E</t>
  </si>
  <si>
    <t>Wennappuwa</t>
  </si>
  <si>
    <t>15A</t>
  </si>
  <si>
    <t>Galgamuwa</t>
  </si>
  <si>
    <t>15B</t>
  </si>
  <si>
    <t>Nikaweratiya</t>
  </si>
  <si>
    <t>15C</t>
  </si>
  <si>
    <t>Yapahuwa</t>
  </si>
  <si>
    <t>15D</t>
  </si>
  <si>
    <t>Hiriyala</t>
  </si>
  <si>
    <t>15E</t>
  </si>
  <si>
    <t>Wariyapola</t>
  </si>
  <si>
    <t>15F</t>
  </si>
  <si>
    <t>Panduwasnuwara</t>
  </si>
  <si>
    <t>15G</t>
  </si>
  <si>
    <t>Bingiriya</t>
  </si>
  <si>
    <t>15H</t>
  </si>
  <si>
    <t>Katugampola</t>
  </si>
  <si>
    <t>15I</t>
  </si>
  <si>
    <t>Kuliyapitiya</t>
  </si>
  <si>
    <t>15J</t>
  </si>
  <si>
    <t>Dambadeniya</t>
  </si>
  <si>
    <t>15K</t>
  </si>
  <si>
    <t>Polgahawela</t>
  </si>
  <si>
    <t>15L</t>
  </si>
  <si>
    <t>Kurunegala</t>
  </si>
  <si>
    <t>15M</t>
  </si>
  <si>
    <t>Mawathagama</t>
  </si>
  <si>
    <t>15N</t>
  </si>
  <si>
    <t>Dodangaslanda</t>
  </si>
  <si>
    <t>17A</t>
  </si>
  <si>
    <t>Medawachchiya</t>
  </si>
  <si>
    <t>Maithripala Senanayake</t>
  </si>
  <si>
    <t>17B</t>
  </si>
  <si>
    <t>Horoupothana</t>
  </si>
  <si>
    <t>17C</t>
  </si>
  <si>
    <t>Anuradhapura East</t>
  </si>
  <si>
    <t>17D</t>
  </si>
  <si>
    <t>Anuradhapura West</t>
  </si>
  <si>
    <t>17E</t>
  </si>
  <si>
    <t>Kalawewa</t>
  </si>
  <si>
    <t>17F</t>
  </si>
  <si>
    <t>Mihintale</t>
  </si>
  <si>
    <t>17G</t>
  </si>
  <si>
    <t>Kekirawa</t>
  </si>
  <si>
    <t>18A</t>
  </si>
  <si>
    <t>Minneriya</t>
  </si>
  <si>
    <t>18B</t>
  </si>
  <si>
    <t>Medirigiriya</t>
  </si>
  <si>
    <t>18C</t>
  </si>
  <si>
    <t>Polonnaruwa</t>
  </si>
  <si>
    <t>19A</t>
  </si>
  <si>
    <t>Mahiyangana</t>
  </si>
  <si>
    <t>19B</t>
  </si>
  <si>
    <t>Viyaluwa</t>
  </si>
  <si>
    <t>19C</t>
  </si>
  <si>
    <t>Passara</t>
  </si>
  <si>
    <t>19D</t>
  </si>
  <si>
    <t>Badulla</t>
  </si>
  <si>
    <t>19E</t>
  </si>
  <si>
    <t>Hali-ela</t>
  </si>
  <si>
    <t>19F</t>
  </si>
  <si>
    <t>Uva-paranagama</t>
  </si>
  <si>
    <t>19G</t>
  </si>
  <si>
    <t>Welimada</t>
  </si>
  <si>
    <t>19H</t>
  </si>
  <si>
    <t>Bandarawela</t>
  </si>
  <si>
    <t>19I</t>
  </si>
  <si>
    <t>Haputale</t>
  </si>
  <si>
    <t>20A</t>
  </si>
  <si>
    <t>Bibile</t>
  </si>
  <si>
    <t>20B</t>
  </si>
  <si>
    <t>Moneragala</t>
  </si>
  <si>
    <t>20C</t>
  </si>
  <si>
    <t>Wellawaya</t>
  </si>
  <si>
    <t>22A</t>
  </si>
  <si>
    <t>Dedigama</t>
  </si>
  <si>
    <t>22B</t>
  </si>
  <si>
    <t>Galigamuwa</t>
  </si>
  <si>
    <t>22C</t>
  </si>
  <si>
    <t>Kegalle</t>
  </si>
  <si>
    <t>22D</t>
  </si>
  <si>
    <t>Rambukkana</t>
  </si>
  <si>
    <t>22E</t>
  </si>
  <si>
    <t>Mawanella</t>
  </si>
  <si>
    <t>C.R. Beligammana</t>
  </si>
  <si>
    <t>22F</t>
  </si>
  <si>
    <t>Aranayaka</t>
  </si>
  <si>
    <t>22G</t>
  </si>
  <si>
    <t>Yatiyantota</t>
  </si>
  <si>
    <t>22H</t>
  </si>
  <si>
    <t>Ruwanwella</t>
  </si>
  <si>
    <t>22I</t>
  </si>
  <si>
    <t>Deraniyagala</t>
  </si>
  <si>
    <t>21A</t>
  </si>
  <si>
    <t>Ehaliyagoda</t>
  </si>
  <si>
    <t>21B</t>
  </si>
  <si>
    <t>Ratnapura</t>
  </si>
  <si>
    <t>21C</t>
  </si>
  <si>
    <t>Pelmadulla</t>
  </si>
  <si>
    <t>21D</t>
  </si>
  <si>
    <t>Balangoda</t>
  </si>
  <si>
    <t>21E</t>
  </si>
  <si>
    <t>Rakwana</t>
  </si>
  <si>
    <t>21F</t>
  </si>
  <si>
    <t>Nivitigala</t>
  </si>
  <si>
    <t>21G</t>
  </si>
  <si>
    <t>Kalawana</t>
  </si>
  <si>
    <t>21H</t>
  </si>
  <si>
    <t>Kolonna</t>
  </si>
  <si>
    <t>02B</t>
  </si>
  <si>
    <t>EC-07G</t>
  </si>
  <si>
    <t>07G</t>
  </si>
  <si>
    <t>pd_id</t>
  </si>
  <si>
    <t>name</t>
  </si>
  <si>
    <t>ed_id</t>
  </si>
  <si>
    <t>district_id</t>
  </si>
  <si>
    <t>EC-01A</t>
  </si>
  <si>
    <t>EC-01</t>
  </si>
  <si>
    <t>LK-11</t>
  </si>
  <si>
    <t>EC-01B</t>
  </si>
  <si>
    <t>EC-01C</t>
  </si>
  <si>
    <t>EC-01D</t>
  </si>
  <si>
    <t>EC-01E</t>
  </si>
  <si>
    <t>EC-01F</t>
  </si>
  <si>
    <t>EC-01G</t>
  </si>
  <si>
    <t>EC-01H</t>
  </si>
  <si>
    <t>EC-01I</t>
  </si>
  <si>
    <t>EC-01J</t>
  </si>
  <si>
    <t>EC-01K</t>
  </si>
  <si>
    <t>Avissawella</t>
  </si>
  <si>
    <t>EC-01L</t>
  </si>
  <si>
    <t>EC-01M</t>
  </si>
  <si>
    <t>EC-01N</t>
  </si>
  <si>
    <t>EC-01O</t>
  </si>
  <si>
    <t>EC-02A</t>
  </si>
  <si>
    <t>EC-02</t>
  </si>
  <si>
    <t>LK-12</t>
  </si>
  <si>
    <t>EC-02B</t>
  </si>
  <si>
    <t>Negombo</t>
  </si>
  <si>
    <t>EC-02C</t>
  </si>
  <si>
    <t>EC-02D</t>
  </si>
  <si>
    <t>EC-02E</t>
  </si>
  <si>
    <t>EC-02F</t>
  </si>
  <si>
    <t>EC-02G</t>
  </si>
  <si>
    <t>EC-02H</t>
  </si>
  <si>
    <t>EC-02I</t>
  </si>
  <si>
    <t>Ja Ela</t>
  </si>
  <si>
    <t>EC-02J</t>
  </si>
  <si>
    <t>EC-02K</t>
  </si>
  <si>
    <t>EC-02L</t>
  </si>
  <si>
    <t>EC-02M</t>
  </si>
  <si>
    <t>EC-03A</t>
  </si>
  <si>
    <t>EC-03</t>
  </si>
  <si>
    <t>LK-13</t>
  </si>
  <si>
    <t>EC-03B</t>
  </si>
  <si>
    <t>EC-03C</t>
  </si>
  <si>
    <t>EC-03D</t>
  </si>
  <si>
    <t>EC-03E</t>
  </si>
  <si>
    <t>EC-03F</t>
  </si>
  <si>
    <t>EC-03G</t>
  </si>
  <si>
    <t>EC-03H</t>
  </si>
  <si>
    <t>EC-04A</t>
  </si>
  <si>
    <t>EC-04</t>
  </si>
  <si>
    <t>LK-21</t>
  </si>
  <si>
    <t>EC-04B</t>
  </si>
  <si>
    <t>EC-04C</t>
  </si>
  <si>
    <t>EC-04D</t>
  </si>
  <si>
    <t>Ududumbara</t>
  </si>
  <si>
    <t>EC-04E</t>
  </si>
  <si>
    <t>EC-04F</t>
  </si>
  <si>
    <t>EC-04G</t>
  </si>
  <si>
    <t>EC-04H</t>
  </si>
  <si>
    <t>EC-04I</t>
  </si>
  <si>
    <t>EC-04J</t>
  </si>
  <si>
    <t>EC-04K</t>
  </si>
  <si>
    <t>EC-04L</t>
  </si>
  <si>
    <t>EC-04M</t>
  </si>
  <si>
    <t>Nawalapitiya</t>
  </si>
  <si>
    <t>EC-05A</t>
  </si>
  <si>
    <t>EC-05</t>
  </si>
  <si>
    <t>LK-22</t>
  </si>
  <si>
    <t>EC-05B</t>
  </si>
  <si>
    <t>EC-05C</t>
  </si>
  <si>
    <t>EC-05D</t>
  </si>
  <si>
    <t>EC-06A</t>
  </si>
  <si>
    <t>Nuwara Eliya Maskeliya</t>
  </si>
  <si>
    <t>EC-06</t>
  </si>
  <si>
    <t>LK-23</t>
  </si>
  <si>
    <t>EC-06B</t>
  </si>
  <si>
    <t>EC-06C</t>
  </si>
  <si>
    <t>EC-06D</t>
  </si>
  <si>
    <t>EC-07A</t>
  </si>
  <si>
    <t>EC-07</t>
  </si>
  <si>
    <t>LK-31</t>
  </si>
  <si>
    <t>EC-07B</t>
  </si>
  <si>
    <t>EC-07C</t>
  </si>
  <si>
    <t>EC-07D</t>
  </si>
  <si>
    <t>Bentara Elpitiya</t>
  </si>
  <si>
    <t>EC-07E</t>
  </si>
  <si>
    <t>EC-07F</t>
  </si>
  <si>
    <t>Ratgama</t>
  </si>
  <si>
    <t>EC-07H</t>
  </si>
  <si>
    <t>EC-07I</t>
  </si>
  <si>
    <t>EC-07J</t>
  </si>
  <si>
    <t>EC-08A</t>
  </si>
  <si>
    <t>EC-08</t>
  </si>
  <si>
    <t>LK-32</t>
  </si>
  <si>
    <t>EC-08B</t>
  </si>
  <si>
    <t>EC-08C</t>
  </si>
  <si>
    <t>EC-08D</t>
  </si>
  <si>
    <t>EC-08E</t>
  </si>
  <si>
    <t>EC-08F</t>
  </si>
  <si>
    <t>EC-08G</t>
  </si>
  <si>
    <t>EC-09A</t>
  </si>
  <si>
    <t>EC-09</t>
  </si>
  <si>
    <t>LK-33</t>
  </si>
  <si>
    <t>EC-09B</t>
  </si>
  <si>
    <t>EC-09C</t>
  </si>
  <si>
    <t>EC-09D</t>
  </si>
  <si>
    <t>Thissamaharama</t>
  </si>
  <si>
    <t>EC-10A</t>
  </si>
  <si>
    <t>EC-10</t>
  </si>
  <si>
    <t>LK-41</t>
  </si>
  <si>
    <t>EC-10B</t>
  </si>
  <si>
    <t>Vaddukoddai</t>
  </si>
  <si>
    <t>EC-10C</t>
  </si>
  <si>
    <t>EC-10D</t>
  </si>
  <si>
    <t>Manipay</t>
  </si>
  <si>
    <t>EC-10E</t>
  </si>
  <si>
    <t>Kopay</t>
  </si>
  <si>
    <t>EC-10F</t>
  </si>
  <si>
    <t>Udupiddy</t>
  </si>
  <si>
    <t>EC-10G</t>
  </si>
  <si>
    <t>Point Pedro</t>
  </si>
  <si>
    <t>EC-10H</t>
  </si>
  <si>
    <t>EC-10I</t>
  </si>
  <si>
    <t>EC-10J</t>
  </si>
  <si>
    <t>EC-10K</t>
  </si>
  <si>
    <t>LK-45</t>
  </si>
  <si>
    <t>EC-11A</t>
  </si>
  <si>
    <t>EC-11</t>
  </si>
  <si>
    <t>LK-42</t>
  </si>
  <si>
    <t>EC-11B</t>
  </si>
  <si>
    <t>LK-43</t>
  </si>
  <si>
    <t>EC-11C</t>
  </si>
  <si>
    <t>Mullaitivu</t>
  </si>
  <si>
    <t>LK-44</t>
  </si>
  <si>
    <t>EC-12A</t>
  </si>
  <si>
    <t>EC-12</t>
  </si>
  <si>
    <t>LK-51</t>
  </si>
  <si>
    <t>EC-12B</t>
  </si>
  <si>
    <t>EC-12C</t>
  </si>
  <si>
    <t>EC-13A</t>
  </si>
  <si>
    <t>EC-13</t>
  </si>
  <si>
    <t>LK-52</t>
  </si>
  <si>
    <t>EC-13B</t>
  </si>
  <si>
    <t>EC-13C</t>
  </si>
  <si>
    <t>EC-13D</t>
  </si>
  <si>
    <t>Pothuvil</t>
  </si>
  <si>
    <t>EC-14A</t>
  </si>
  <si>
    <t>EC-14</t>
  </si>
  <si>
    <t>LK-53</t>
  </si>
  <si>
    <t>EC-14B</t>
  </si>
  <si>
    <t>EC-14C</t>
  </si>
  <si>
    <t>Muttur</t>
  </si>
  <si>
    <t>EC-15A</t>
  </si>
  <si>
    <t>EC-15</t>
  </si>
  <si>
    <t>LK-61</t>
  </si>
  <si>
    <t>EC-15B</t>
  </si>
  <si>
    <t>EC-15C</t>
  </si>
  <si>
    <t>EC-15D</t>
  </si>
  <si>
    <t>EC-15E</t>
  </si>
  <si>
    <t>EC-15F</t>
  </si>
  <si>
    <t>EC-15G</t>
  </si>
  <si>
    <t>EC-15H</t>
  </si>
  <si>
    <t>EC-15I</t>
  </si>
  <si>
    <t>EC-15J</t>
  </si>
  <si>
    <t>EC-15K</t>
  </si>
  <si>
    <t>EC-15L</t>
  </si>
  <si>
    <t>EC-15M</t>
  </si>
  <si>
    <t>EC-15N</t>
  </si>
  <si>
    <t>EC-16A</t>
  </si>
  <si>
    <t>EC-16</t>
  </si>
  <si>
    <t>LK-62</t>
  </si>
  <si>
    <t>EC-16B</t>
  </si>
  <si>
    <t>EC-16C</t>
  </si>
  <si>
    <t>EC-16D</t>
  </si>
  <si>
    <t>EC-16E</t>
  </si>
  <si>
    <t>EC-17A</t>
  </si>
  <si>
    <t>EC-17</t>
  </si>
  <si>
    <t>LK-71</t>
  </si>
  <si>
    <t>EC-17B</t>
  </si>
  <si>
    <t>Horowpothana</t>
  </si>
  <si>
    <t>EC-17C</t>
  </si>
  <si>
    <t>EC-17D</t>
  </si>
  <si>
    <t>EC-17E</t>
  </si>
  <si>
    <t>EC-17F</t>
  </si>
  <si>
    <t>Mihinthale</t>
  </si>
  <si>
    <t>EC-17G</t>
  </si>
  <si>
    <t>EC-18A</t>
  </si>
  <si>
    <t>EC-18</t>
  </si>
  <si>
    <t>LK-72</t>
  </si>
  <si>
    <t>EC-18B</t>
  </si>
  <si>
    <t>EC-18C</t>
  </si>
  <si>
    <t>EC-19A</t>
  </si>
  <si>
    <t>Mahiyanganaya</t>
  </si>
  <si>
    <t>EC-19</t>
  </si>
  <si>
    <t>LK-81</t>
  </si>
  <si>
    <t>EC-19B</t>
  </si>
  <si>
    <t>EC-19C</t>
  </si>
  <si>
    <t>EC-19D</t>
  </si>
  <si>
    <t>EC-19E</t>
  </si>
  <si>
    <t>Hali Ela</t>
  </si>
  <si>
    <t>EC-19F</t>
  </si>
  <si>
    <t>Uva Paranagama</t>
  </si>
  <si>
    <t>EC-19G</t>
  </si>
  <si>
    <t>EC-19H</t>
  </si>
  <si>
    <t>EC-19I</t>
  </si>
  <si>
    <t>EC-20A</t>
  </si>
  <si>
    <t>EC-20</t>
  </si>
  <si>
    <t>LK-82</t>
  </si>
  <si>
    <t>EC-20B</t>
  </si>
  <si>
    <t>Monaragala</t>
  </si>
  <si>
    <t>EC-20C</t>
  </si>
  <si>
    <t>EC-21A</t>
  </si>
  <si>
    <t>Eheliyagoda</t>
  </si>
  <si>
    <t>EC-21</t>
  </si>
  <si>
    <t>LK-91</t>
  </si>
  <si>
    <t>EC-21B</t>
  </si>
  <si>
    <t>EC-21C</t>
  </si>
  <si>
    <t>EC-21D</t>
  </si>
  <si>
    <t>EC-21E</t>
  </si>
  <si>
    <t>EC-21F</t>
  </si>
  <si>
    <t>Nivithigala</t>
  </si>
  <si>
    <t>EC-21G</t>
  </si>
  <si>
    <t>EC-21H</t>
  </si>
  <si>
    <t>EC-22A</t>
  </si>
  <si>
    <t>EC-22</t>
  </si>
  <si>
    <t>LK-92</t>
  </si>
  <si>
    <t>EC-22B</t>
  </si>
  <si>
    <t>EC-22C</t>
  </si>
  <si>
    <t>EC-22D</t>
  </si>
  <si>
    <t>EC-22E</t>
  </si>
  <si>
    <t>EC-22F</t>
  </si>
  <si>
    <t>EC-22G</t>
  </si>
  <si>
    <t>Yatiyanthota</t>
  </si>
  <si>
    <t>EC-22H</t>
  </si>
  <si>
    <t>EC-22I</t>
  </si>
  <si>
    <t>EC-01P</t>
  </si>
  <si>
    <t>Postal Votes Colombo</t>
  </si>
  <si>
    <t>None</t>
  </si>
  <si>
    <t>EC-02P</t>
  </si>
  <si>
    <t>Postal Votes Gampaha</t>
  </si>
  <si>
    <t>EC-03P</t>
  </si>
  <si>
    <t>Postal Votes Kalutara</t>
  </si>
  <si>
    <t>EC-04P</t>
  </si>
  <si>
    <t>Postal Votes Kandy</t>
  </si>
  <si>
    <t>EC-05P</t>
  </si>
  <si>
    <t>Postal Votes Matale</t>
  </si>
  <si>
    <t>EC-06P</t>
  </si>
  <si>
    <t>Postal Votes Nuwara-Eliya</t>
  </si>
  <si>
    <t>EC-07P</t>
  </si>
  <si>
    <t>Postal Votes Galle</t>
  </si>
  <si>
    <t>EC-08P</t>
  </si>
  <si>
    <t>Postal Votes Matara</t>
  </si>
  <si>
    <t>EC-09P</t>
  </si>
  <si>
    <t>Postal Votes Hambantota</t>
  </si>
  <si>
    <t>EC-10P</t>
  </si>
  <si>
    <t>Postal Votes Jaffna</t>
  </si>
  <si>
    <t>EC-11P</t>
  </si>
  <si>
    <t>Postal Votes Vanni</t>
  </si>
  <si>
    <t>EC-12P</t>
  </si>
  <si>
    <t>Postal Votes Batticaloa</t>
  </si>
  <si>
    <t>EC-13P</t>
  </si>
  <si>
    <t>Postal Votes Digamadulla</t>
  </si>
  <si>
    <t>EC-14P</t>
  </si>
  <si>
    <t>Postal Votes Trincomalee</t>
  </si>
  <si>
    <t>EC-15P</t>
  </si>
  <si>
    <t>Postal Votes Kurunegala</t>
  </si>
  <si>
    <t>EC-16P</t>
  </si>
  <si>
    <t>Postal Votes Puttalam</t>
  </si>
  <si>
    <t>EC-17P</t>
  </si>
  <si>
    <t>Postal Votes Anuradhapura</t>
  </si>
  <si>
    <t>EC-18P</t>
  </si>
  <si>
    <t>Postal Votes Polonnaruwa</t>
  </si>
  <si>
    <t>EC-19P</t>
  </si>
  <si>
    <t>Postal Votes Badulla</t>
  </si>
  <si>
    <t>EC-20P</t>
  </si>
  <si>
    <t>Postal Votes Moneragala</t>
  </si>
  <si>
    <t>EC-21P</t>
  </si>
  <si>
    <t>Postal Votes Ratnapura</t>
  </si>
  <si>
    <t>EC-22P</t>
  </si>
  <si>
    <t>Postal Votes Kegalle</t>
  </si>
  <si>
    <t>10D</t>
  </si>
  <si>
    <t>11C</t>
  </si>
  <si>
    <t>10B</t>
  </si>
  <si>
    <t>10E</t>
  </si>
  <si>
    <t>10F</t>
  </si>
  <si>
    <t>🔴 LSSP</t>
  </si>
  <si>
    <t>Key</t>
  </si>
  <si>
    <t>Colombo South</t>
  </si>
  <si>
    <t>T.B. Illangaratne</t>
  </si>
  <si>
    <t>Dehiwala-Mt.Lavinia</t>
  </si>
  <si>
    <t>Kottawa</t>
  </si>
  <si>
    <t>Matugama</t>
  </si>
  <si>
    <t>Colvin R. de Silva</t>
  </si>
  <si>
    <t>Wattegama</t>
  </si>
  <si>
    <t>Akurana</t>
  </si>
  <si>
    <t>Galagedera</t>
  </si>
  <si>
    <t>Kandy</t>
  </si>
  <si>
    <t>Minipe</t>
  </si>
  <si>
    <t>Hanguranketa</t>
  </si>
  <si>
    <t>Kotmale</t>
  </si>
  <si>
    <t>J.D. Weerasekera</t>
  </si>
  <si>
    <t>Nuwara Eliya</t>
  </si>
  <si>
    <t>Maskeliya</t>
  </si>
  <si>
    <t>🔴 CP</t>
  </si>
  <si>
    <t>Star</t>
  </si>
  <si>
    <t>🟡 ITAK</t>
  </si>
  <si>
    <t>House</t>
  </si>
  <si>
    <t>LP/ACTC</t>
  </si>
  <si>
    <t>Bicycle</t>
  </si>
  <si>
    <t>S.J.V. Chelvanayakam</t>
  </si>
  <si>
    <t>Uduvil</t>
  </si>
  <si>
    <t>V.A. Alegacone</t>
  </si>
  <si>
    <t>C. Rajadurai</t>
  </si>
  <si>
    <t>Amparai</t>
  </si>
  <si>
    <t>Paddirippu</t>
  </si>
  <si>
    <t>Nintavur</t>
  </si>
  <si>
    <t>M.M. Mustapha</t>
  </si>
  <si>
    <t>Pottuvil</t>
  </si>
  <si>
    <t>Flower</t>
  </si>
  <si>
    <t>T.B. Subasinghe</t>
  </si>
  <si>
    <t>Mawatagama</t>
  </si>
  <si>
    <t>Anuradhapura</t>
  </si>
  <si>
    <t>Horowpathana</t>
  </si>
  <si>
    <t>Soranatota</t>
  </si>
  <si>
    <t>W.P.G. Ariyadasa</t>
  </si>
  <si>
    <t>Moneragla</t>
  </si>
  <si>
    <t>P.B.G. Kalugalla</t>
  </si>
  <si>
    <t>N.M. Perera</t>
  </si>
  <si>
    <t>Dehiowita</t>
  </si>
  <si>
    <t>Kiriella</t>
  </si>
  <si>
    <t>01D,01E</t>
  </si>
  <si>
    <t>01F,01G</t>
  </si>
  <si>
    <t>02L,02M</t>
  </si>
  <si>
    <t>06A1</t>
  </si>
  <si>
    <t>06A2</t>
  </si>
  <si>
    <t>07B,07C</t>
  </si>
  <si>
    <t>09C,09D</t>
  </si>
  <si>
    <t>10A1</t>
  </si>
  <si>
    <t>10A2</t>
  </si>
  <si>
    <t>11B,11C</t>
  </si>
  <si>
    <t>13A,13B</t>
  </si>
  <si>
    <t>14A,14B</t>
  </si>
  <si>
    <t>15E,15F</t>
  </si>
  <si>
    <t>15A,15B</t>
  </si>
  <si>
    <t>16A,16B</t>
  </si>
  <si>
    <t>17C,17D</t>
  </si>
  <si>
    <t>22C,22F</t>
  </si>
  <si>
    <t>20B,20C</t>
  </si>
  <si>
    <t>19D,19E</t>
  </si>
  <si>
    <t>18A,18B</t>
  </si>
  <si>
    <t>S.D. Bandaranayake</t>
  </si>
  <si>
    <t>CIC/MEP</t>
  </si>
  <si>
    <t>Cart Wheel</t>
  </si>
  <si>
    <t>BSP/UNP</t>
  </si>
  <si>
    <t>Lamp</t>
  </si>
  <si>
    <t>UNP/ACTC</t>
  </si>
  <si>
    <t>Umbrella</t>
  </si>
  <si>
    <t>M.S. Kariapper</t>
  </si>
  <si>
    <t>⚪ Ind.</t>
  </si>
  <si>
    <t>I.M.R.A. Iriyagolle</t>
  </si>
  <si>
    <t>R.G. Senanayake</t>
  </si>
  <si>
    <t>E.L.B. Hurulle</t>
  </si>
  <si>
    <t>D.F. Hettiarachchi</t>
  </si>
  <si>
    <t>Vivienne Goonewardena (Mrs)</t>
  </si>
  <si>
    <t>P.G.B. Keuneman</t>
  </si>
  <si>
    <t>Bernard Soysa</t>
  </si>
  <si>
    <t>Wellawatta-Galkissa</t>
  </si>
  <si>
    <t>Stanley de Soysa</t>
  </si>
  <si>
    <t>Hector Fernando</t>
  </si>
  <si>
    <t>Vimala Wijewardene (Mrs)</t>
  </si>
  <si>
    <t>S.W.R.D. Bandaranaike</t>
  </si>
  <si>
    <t>D.P.R. Gunawardena</t>
  </si>
  <si>
    <t>D.B.R. Gunawardane</t>
  </si>
  <si>
    <t>K.A.S. Palansuriya</t>
  </si>
  <si>
    <t>W.T.W. Meryl Fernando</t>
  </si>
  <si>
    <t>L.S. Goonewardene</t>
  </si>
  <si>
    <t>C. de Fonseka Goonewardene</t>
  </si>
  <si>
    <t>D. Turnolius Pasqual</t>
  </si>
  <si>
    <t>A. Kumar Moonesinghe</t>
  </si>
  <si>
    <t>T.B. Tennekoon</t>
  </si>
  <si>
    <t>Nimal Karunatilake</t>
  </si>
  <si>
    <t>M.B.W.Mediwake</t>
  </si>
  <si>
    <t>P.B. Aloysius Weerakoon</t>
  </si>
  <si>
    <t>Kadugannawa</t>
  </si>
  <si>
    <t>C. Abdul Samed Marikkar</t>
  </si>
  <si>
    <t>Piyasena Tennakoon</t>
  </si>
  <si>
    <t>Galaha</t>
  </si>
  <si>
    <t>R. Stanley Pelpola</t>
  </si>
  <si>
    <t>Maturata</t>
  </si>
  <si>
    <t>M. Dingiri Banda</t>
  </si>
  <si>
    <t>M.A.D. Dissanayake</t>
  </si>
  <si>
    <t>Talawakelle</t>
  </si>
  <si>
    <t>K. Hemachandra</t>
  </si>
  <si>
    <t>Kotagala</t>
  </si>
  <si>
    <t>R.E. Jayatilake</t>
  </si>
  <si>
    <t>S. Jinadasa</t>
  </si>
  <si>
    <t>Ambalangoda-Balapitiya</t>
  </si>
  <si>
    <t>M.P. de Zoysa</t>
  </si>
  <si>
    <t>Henry Abeywickrema</t>
  </si>
  <si>
    <t>Udugama</t>
  </si>
  <si>
    <t>D.S. Goonesekera</t>
  </si>
  <si>
    <t>W. Dahanayake</t>
  </si>
  <si>
    <t>C. Panini Ilangakoon</t>
  </si>
  <si>
    <t>S. A. Wickremasinghe</t>
  </si>
  <si>
    <t>Mahanama Samaraweera</t>
  </si>
  <si>
    <t>C.A. Dharmapala</t>
  </si>
  <si>
    <t>S.W.D. Ratnayake</t>
  </si>
  <si>
    <t>D. A. Rajapaksa</t>
  </si>
  <si>
    <t>Hambantota</t>
  </si>
  <si>
    <t>Lakshman Rajapaksa</t>
  </si>
  <si>
    <t>V. A. Kandiah</t>
  </si>
  <si>
    <t>Vaddukkoddai</t>
  </si>
  <si>
    <t>G. G. Ponnambalam</t>
  </si>
  <si>
    <t>C. Vanniasingam</t>
  </si>
  <si>
    <t>P. Kandiah</t>
  </si>
  <si>
    <t>Tree</t>
  </si>
  <si>
    <t>C. Suntharalingam</t>
  </si>
  <si>
    <t>R. N. Rajavarothiam</t>
  </si>
  <si>
    <t>Pair Of Scales</t>
  </si>
  <si>
    <t>M.E.H. Mohamed Ali</t>
  </si>
  <si>
    <t>A.H. Macan Markar</t>
  </si>
  <si>
    <t>U.S. Ethirmanasingham</t>
  </si>
  <si>
    <t>H. Sheikh Ismail</t>
  </si>
  <si>
    <t>M. Tennakoon</t>
  </si>
  <si>
    <t>Sir John Kotalawala</t>
  </si>
  <si>
    <t>M.S.B.T.B.D.B. Monnekulame</t>
  </si>
  <si>
    <t>M.A. Adikari</t>
  </si>
  <si>
    <t>Dandagamuwa</t>
  </si>
  <si>
    <t>W.J.C. Munasinghe</t>
  </si>
  <si>
    <t>W.I. Hugh Fernando</t>
  </si>
  <si>
    <t>Sirimewan Godage</t>
  </si>
  <si>
    <t>M.S. Dissanayake</t>
  </si>
  <si>
    <t>Horawupotana</t>
  </si>
  <si>
    <t>C.P. de Silva</t>
  </si>
  <si>
    <t>Alutnuwara</t>
  </si>
  <si>
    <t>K. Don Goonaratne</t>
  </si>
  <si>
    <t>J.C.T. Kotalawela</t>
  </si>
  <si>
    <t>Y.G. Jayasinghe</t>
  </si>
  <si>
    <t>K.M.P. Rajaratne</t>
  </si>
  <si>
    <t>Buttala</t>
  </si>
  <si>
    <t>W.G.M. Albert Silva</t>
  </si>
  <si>
    <t>Kegalla</t>
  </si>
  <si>
    <t>Maitripala Herath</t>
  </si>
  <si>
    <t>Edmund Samarakkody</t>
  </si>
  <si>
    <t>Kusumasiri Gunawardena (Mrs.)</t>
  </si>
  <si>
    <t>Jayaweera Kuruppu</t>
  </si>
  <si>
    <t>01B,01C</t>
  </si>
  <si>
    <t>01O,01G</t>
  </si>
  <si>
    <t>01K,01J</t>
  </si>
  <si>
    <t>01I,01N,01M</t>
  </si>
  <si>
    <t>01K,01J,01H</t>
  </si>
  <si>
    <t>02B,02C</t>
  </si>
  <si>
    <t>02D,02E,02F</t>
  </si>
  <si>
    <t>02G,02K</t>
  </si>
  <si>
    <t>02A,02I</t>
  </si>
  <si>
    <t>02H,02J</t>
  </si>
  <si>
    <t>03A,03B</t>
  </si>
  <si>
    <t>03C,03D</t>
  </si>
  <si>
    <t>1976 (id)</t>
  </si>
  <si>
    <t>1976 (name)</t>
  </si>
  <si>
    <t>1959 (id)</t>
  </si>
  <si>
    <t>1959 (name)</t>
  </si>
  <si>
    <t>1946 (id)</t>
  </si>
  <si>
    <t>1946 (name)</t>
  </si>
  <si>
    <t>03F,03G</t>
  </si>
  <si>
    <t>04F,04H,04I</t>
  </si>
  <si>
    <t>04D,04E</t>
  </si>
  <si>
    <t>04B,04C</t>
  </si>
  <si>
    <t>04A,04J,04K</t>
  </si>
  <si>
    <t>05A,05B</t>
  </si>
  <si>
    <t>05C,05D</t>
  </si>
  <si>
    <t>06B,06C,06D</t>
  </si>
  <si>
    <t>06A21</t>
  </si>
  <si>
    <t>06A23</t>
  </si>
  <si>
    <t>06A22</t>
  </si>
  <si>
    <t>07H,07I,07J</t>
  </si>
  <si>
    <t>07A,07B,07C,07D,07G</t>
  </si>
  <si>
    <t>08E,08F</t>
  </si>
  <si>
    <t>08C,08D</t>
  </si>
  <si>
    <t>09A,09B</t>
  </si>
  <si>
    <t>10H,10K</t>
  </si>
  <si>
    <t>10I,10J</t>
  </si>
  <si>
    <t>10D,10E</t>
  </si>
  <si>
    <t>10F,10G</t>
  </si>
  <si>
    <t>13A,13B,13D</t>
  </si>
  <si>
    <t>15A,15B,15C,15D</t>
  </si>
  <si>
    <t>15G,15H</t>
  </si>
  <si>
    <t>15J.15K</t>
  </si>
  <si>
    <t>15L,15M</t>
  </si>
  <si>
    <t>16D,16E</t>
  </si>
  <si>
    <t>17E,17G</t>
  </si>
  <si>
    <t>17B,17F</t>
  </si>
  <si>
    <t>19F,19G</t>
  </si>
  <si>
    <t>19A,19B,19C,19D,19E</t>
  </si>
  <si>
    <t>21A,21B.21C</t>
  </si>
  <si>
    <t>21E,21F,21G,21H</t>
  </si>
  <si>
    <t>21B,21C,21D</t>
  </si>
  <si>
    <t>22A,22B</t>
  </si>
  <si>
    <t>22D,22E</t>
  </si>
  <si>
    <t>22G,22H,22I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</si>
</sst>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B239-AA8F-4B0B-A740-46CCCE9F1992}">
  <dimension ref="A1:D183"/>
  <sheetViews>
    <sheetView workbookViewId="0">
      <selection sqref="A1:B1048576"/>
    </sheetView>
  </sheetViews>
  <sheetFormatPr defaultRowHeight="14.4" x14ac:dyDescent="0.3"/>
  <cols>
    <col min="2" max="2" width="45.88671875" customWidth="1"/>
  </cols>
  <sheetData>
    <row r="1" spans="1:4" x14ac:dyDescent="0.3">
      <c r="A1" t="s">
        <v>331</v>
      </c>
      <c r="B1" t="s">
        <v>332</v>
      </c>
      <c r="C1" t="s">
        <v>333</v>
      </c>
      <c r="D1" t="s">
        <v>334</v>
      </c>
    </row>
    <row r="2" spans="1:4" x14ac:dyDescent="0.3">
      <c r="A2" t="s">
        <v>335</v>
      </c>
      <c r="B2" t="s">
        <v>8</v>
      </c>
      <c r="C2" t="s">
        <v>336</v>
      </c>
      <c r="D2" t="s">
        <v>337</v>
      </c>
    </row>
    <row r="3" spans="1:4" x14ac:dyDescent="0.3">
      <c r="A3" t="s">
        <v>338</v>
      </c>
      <c r="B3" t="s">
        <v>12</v>
      </c>
      <c r="C3" t="s">
        <v>336</v>
      </c>
      <c r="D3" t="s">
        <v>337</v>
      </c>
    </row>
    <row r="4" spans="1:4" x14ac:dyDescent="0.3">
      <c r="A4" t="s">
        <v>339</v>
      </c>
      <c r="B4" t="s">
        <v>14</v>
      </c>
      <c r="C4" t="s">
        <v>336</v>
      </c>
      <c r="D4" t="s">
        <v>337</v>
      </c>
    </row>
    <row r="5" spans="1:4" x14ac:dyDescent="0.3">
      <c r="A5" t="s">
        <v>340</v>
      </c>
      <c r="B5" t="s">
        <v>16</v>
      </c>
      <c r="C5" t="s">
        <v>336</v>
      </c>
      <c r="D5" t="s">
        <v>337</v>
      </c>
    </row>
    <row r="6" spans="1:4" x14ac:dyDescent="0.3">
      <c r="A6" t="s">
        <v>341</v>
      </c>
      <c r="B6" t="s">
        <v>18</v>
      </c>
      <c r="C6" t="s">
        <v>336</v>
      </c>
      <c r="D6" t="s">
        <v>337</v>
      </c>
    </row>
    <row r="7" spans="1:4" x14ac:dyDescent="0.3">
      <c r="A7" t="s">
        <v>342</v>
      </c>
      <c r="B7" t="s">
        <v>20</v>
      </c>
      <c r="C7" t="s">
        <v>336</v>
      </c>
      <c r="D7" t="s">
        <v>337</v>
      </c>
    </row>
    <row r="8" spans="1:4" x14ac:dyDescent="0.3">
      <c r="A8" t="s">
        <v>343</v>
      </c>
      <c r="B8" t="s">
        <v>22</v>
      </c>
      <c r="C8" t="s">
        <v>336</v>
      </c>
      <c r="D8" t="s">
        <v>337</v>
      </c>
    </row>
    <row r="9" spans="1:4" x14ac:dyDescent="0.3">
      <c r="A9" t="s">
        <v>344</v>
      </c>
      <c r="B9" t="s">
        <v>51</v>
      </c>
      <c r="C9" t="s">
        <v>336</v>
      </c>
      <c r="D9" t="s">
        <v>337</v>
      </c>
    </row>
    <row r="10" spans="1:4" x14ac:dyDescent="0.3">
      <c r="A10" t="s">
        <v>345</v>
      </c>
      <c r="B10" t="s">
        <v>53</v>
      </c>
      <c r="C10" t="s">
        <v>336</v>
      </c>
      <c r="D10" t="s">
        <v>337</v>
      </c>
    </row>
    <row r="11" spans="1:4" x14ac:dyDescent="0.3">
      <c r="A11" t="s">
        <v>346</v>
      </c>
      <c r="B11" t="s">
        <v>55</v>
      </c>
      <c r="C11" t="s">
        <v>336</v>
      </c>
      <c r="D11" t="s">
        <v>337</v>
      </c>
    </row>
    <row r="12" spans="1:4" x14ac:dyDescent="0.3">
      <c r="A12" t="s">
        <v>347</v>
      </c>
      <c r="B12" t="s">
        <v>348</v>
      </c>
      <c r="C12" t="s">
        <v>336</v>
      </c>
      <c r="D12" t="s">
        <v>337</v>
      </c>
    </row>
    <row r="13" spans="1:4" x14ac:dyDescent="0.3">
      <c r="A13" t="s">
        <v>349</v>
      </c>
      <c r="B13" t="s">
        <v>59</v>
      </c>
      <c r="C13" t="s">
        <v>336</v>
      </c>
      <c r="D13" t="s">
        <v>337</v>
      </c>
    </row>
    <row r="14" spans="1:4" x14ac:dyDescent="0.3">
      <c r="A14" t="s">
        <v>350</v>
      </c>
      <c r="B14" t="s">
        <v>61</v>
      </c>
      <c r="C14" t="s">
        <v>336</v>
      </c>
      <c r="D14" t="s">
        <v>337</v>
      </c>
    </row>
    <row r="15" spans="1:4" x14ac:dyDescent="0.3">
      <c r="A15" t="s">
        <v>351</v>
      </c>
      <c r="B15" t="s">
        <v>63</v>
      </c>
      <c r="C15" t="s">
        <v>336</v>
      </c>
      <c r="D15" t="s">
        <v>337</v>
      </c>
    </row>
    <row r="16" spans="1:4" x14ac:dyDescent="0.3">
      <c r="A16" t="s">
        <v>352</v>
      </c>
      <c r="B16" t="s">
        <v>65</v>
      </c>
      <c r="C16" t="s">
        <v>336</v>
      </c>
      <c r="D16" t="s">
        <v>337</v>
      </c>
    </row>
    <row r="17" spans="1:4" x14ac:dyDescent="0.3">
      <c r="A17" t="s">
        <v>353</v>
      </c>
      <c r="B17" t="s">
        <v>24</v>
      </c>
      <c r="C17" t="s">
        <v>354</v>
      </c>
      <c r="D17" t="s">
        <v>355</v>
      </c>
    </row>
    <row r="18" spans="1:4" x14ac:dyDescent="0.3">
      <c r="A18" t="s">
        <v>356</v>
      </c>
      <c r="B18" t="s">
        <v>357</v>
      </c>
      <c r="C18" t="s">
        <v>354</v>
      </c>
      <c r="D18" t="s">
        <v>355</v>
      </c>
    </row>
    <row r="19" spans="1:4" x14ac:dyDescent="0.3">
      <c r="A19" t="s">
        <v>358</v>
      </c>
      <c r="B19" t="s">
        <v>27</v>
      </c>
      <c r="C19" t="s">
        <v>354</v>
      </c>
      <c r="D19" t="s">
        <v>355</v>
      </c>
    </row>
    <row r="20" spans="1:4" x14ac:dyDescent="0.3">
      <c r="A20" t="s">
        <v>359</v>
      </c>
      <c r="B20" t="s">
        <v>29</v>
      </c>
      <c r="C20" t="s">
        <v>354</v>
      </c>
      <c r="D20" t="s">
        <v>355</v>
      </c>
    </row>
    <row r="21" spans="1:4" x14ac:dyDescent="0.3">
      <c r="A21" t="s">
        <v>360</v>
      </c>
      <c r="B21" t="s">
        <v>31</v>
      </c>
      <c r="C21" t="s">
        <v>354</v>
      </c>
      <c r="D21" t="s">
        <v>355</v>
      </c>
    </row>
    <row r="22" spans="1:4" x14ac:dyDescent="0.3">
      <c r="A22" t="s">
        <v>361</v>
      </c>
      <c r="B22" t="s">
        <v>33</v>
      </c>
      <c r="C22" t="s">
        <v>354</v>
      </c>
      <c r="D22" t="s">
        <v>355</v>
      </c>
    </row>
    <row r="23" spans="1:4" x14ac:dyDescent="0.3">
      <c r="A23" t="s">
        <v>362</v>
      </c>
      <c r="B23" t="s">
        <v>35</v>
      </c>
      <c r="C23" t="s">
        <v>354</v>
      </c>
      <c r="D23" t="s">
        <v>355</v>
      </c>
    </row>
    <row r="24" spans="1:4" x14ac:dyDescent="0.3">
      <c r="A24" t="s">
        <v>363</v>
      </c>
      <c r="B24" t="s">
        <v>39</v>
      </c>
      <c r="C24" t="s">
        <v>354</v>
      </c>
      <c r="D24" t="s">
        <v>355</v>
      </c>
    </row>
    <row r="25" spans="1:4" x14ac:dyDescent="0.3">
      <c r="A25" t="s">
        <v>364</v>
      </c>
      <c r="B25" t="s">
        <v>365</v>
      </c>
      <c r="C25" t="s">
        <v>354</v>
      </c>
      <c r="D25" t="s">
        <v>355</v>
      </c>
    </row>
    <row r="26" spans="1:4" x14ac:dyDescent="0.3">
      <c r="A26" t="s">
        <v>366</v>
      </c>
      <c r="B26" t="s">
        <v>43</v>
      </c>
      <c r="C26" t="s">
        <v>354</v>
      </c>
      <c r="D26" t="s">
        <v>355</v>
      </c>
    </row>
    <row r="27" spans="1:4" x14ac:dyDescent="0.3">
      <c r="A27" t="s">
        <v>367</v>
      </c>
      <c r="B27" t="s">
        <v>45</v>
      </c>
      <c r="C27" t="s">
        <v>354</v>
      </c>
      <c r="D27" t="s">
        <v>355</v>
      </c>
    </row>
    <row r="28" spans="1:4" x14ac:dyDescent="0.3">
      <c r="A28" t="s">
        <v>368</v>
      </c>
      <c r="B28" t="s">
        <v>47</v>
      </c>
      <c r="C28" t="s">
        <v>354</v>
      </c>
      <c r="D28" t="s">
        <v>355</v>
      </c>
    </row>
    <row r="29" spans="1:4" x14ac:dyDescent="0.3">
      <c r="A29" t="s">
        <v>369</v>
      </c>
      <c r="B29" t="s">
        <v>49</v>
      </c>
      <c r="C29" t="s">
        <v>354</v>
      </c>
      <c r="D29" t="s">
        <v>355</v>
      </c>
    </row>
    <row r="30" spans="1:4" x14ac:dyDescent="0.3">
      <c r="A30" t="s">
        <v>370</v>
      </c>
      <c r="B30" t="s">
        <v>67</v>
      </c>
      <c r="C30" t="s">
        <v>371</v>
      </c>
      <c r="D30" t="s">
        <v>372</v>
      </c>
    </row>
    <row r="31" spans="1:4" x14ac:dyDescent="0.3">
      <c r="A31" t="s">
        <v>373</v>
      </c>
      <c r="B31" t="s">
        <v>69</v>
      </c>
      <c r="C31" t="s">
        <v>371</v>
      </c>
      <c r="D31" t="s">
        <v>372</v>
      </c>
    </row>
    <row r="32" spans="1:4" x14ac:dyDescent="0.3">
      <c r="A32" t="s">
        <v>374</v>
      </c>
      <c r="B32" t="s">
        <v>71</v>
      </c>
      <c r="C32" t="s">
        <v>371</v>
      </c>
      <c r="D32" t="s">
        <v>372</v>
      </c>
    </row>
    <row r="33" spans="1:4" x14ac:dyDescent="0.3">
      <c r="A33" t="s">
        <v>375</v>
      </c>
      <c r="B33" t="s">
        <v>73</v>
      </c>
      <c r="C33" t="s">
        <v>371</v>
      </c>
      <c r="D33" t="s">
        <v>372</v>
      </c>
    </row>
    <row r="34" spans="1:4" x14ac:dyDescent="0.3">
      <c r="A34" t="s">
        <v>376</v>
      </c>
      <c r="B34" t="s">
        <v>75</v>
      </c>
      <c r="C34" t="s">
        <v>371</v>
      </c>
      <c r="D34" t="s">
        <v>372</v>
      </c>
    </row>
    <row r="35" spans="1:4" x14ac:dyDescent="0.3">
      <c r="A35" t="s">
        <v>377</v>
      </c>
      <c r="B35" t="s">
        <v>77</v>
      </c>
      <c r="C35" t="s">
        <v>371</v>
      </c>
      <c r="D35" t="s">
        <v>372</v>
      </c>
    </row>
    <row r="36" spans="1:4" x14ac:dyDescent="0.3">
      <c r="A36" t="s">
        <v>378</v>
      </c>
      <c r="B36" t="s">
        <v>79</v>
      </c>
      <c r="C36" t="s">
        <v>371</v>
      </c>
      <c r="D36" t="s">
        <v>372</v>
      </c>
    </row>
    <row r="37" spans="1:4" x14ac:dyDescent="0.3">
      <c r="A37" t="s">
        <v>379</v>
      </c>
      <c r="B37" t="s">
        <v>81</v>
      </c>
      <c r="C37" t="s">
        <v>371</v>
      </c>
      <c r="D37" t="s">
        <v>372</v>
      </c>
    </row>
    <row r="38" spans="1:4" x14ac:dyDescent="0.3">
      <c r="A38" t="s">
        <v>380</v>
      </c>
      <c r="B38" t="s">
        <v>91</v>
      </c>
      <c r="C38" t="s">
        <v>381</v>
      </c>
      <c r="D38" t="s">
        <v>382</v>
      </c>
    </row>
    <row r="39" spans="1:4" x14ac:dyDescent="0.3">
      <c r="A39" t="s">
        <v>383</v>
      </c>
      <c r="B39" t="s">
        <v>93</v>
      </c>
      <c r="C39" t="s">
        <v>381</v>
      </c>
      <c r="D39" t="s">
        <v>382</v>
      </c>
    </row>
    <row r="40" spans="1:4" x14ac:dyDescent="0.3">
      <c r="A40" t="s">
        <v>384</v>
      </c>
      <c r="B40" t="s">
        <v>95</v>
      </c>
      <c r="C40" t="s">
        <v>381</v>
      </c>
      <c r="D40" t="s">
        <v>382</v>
      </c>
    </row>
    <row r="41" spans="1:4" x14ac:dyDescent="0.3">
      <c r="A41" t="s">
        <v>385</v>
      </c>
      <c r="B41" t="s">
        <v>386</v>
      </c>
      <c r="C41" t="s">
        <v>381</v>
      </c>
      <c r="D41" t="s">
        <v>382</v>
      </c>
    </row>
    <row r="42" spans="1:4" x14ac:dyDescent="0.3">
      <c r="A42" t="s">
        <v>387</v>
      </c>
      <c r="B42" t="s">
        <v>99</v>
      </c>
      <c r="C42" t="s">
        <v>381</v>
      </c>
      <c r="D42" t="s">
        <v>382</v>
      </c>
    </row>
    <row r="43" spans="1:4" x14ac:dyDescent="0.3">
      <c r="A43" t="s">
        <v>388</v>
      </c>
      <c r="B43" t="s">
        <v>101</v>
      </c>
      <c r="C43" t="s">
        <v>381</v>
      </c>
      <c r="D43" t="s">
        <v>382</v>
      </c>
    </row>
    <row r="44" spans="1:4" x14ac:dyDescent="0.3">
      <c r="A44" t="s">
        <v>389</v>
      </c>
      <c r="B44" t="s">
        <v>103</v>
      </c>
      <c r="C44" t="s">
        <v>381</v>
      </c>
      <c r="D44" t="s">
        <v>382</v>
      </c>
    </row>
    <row r="45" spans="1:4" x14ac:dyDescent="0.3">
      <c r="A45" t="s">
        <v>390</v>
      </c>
      <c r="B45" t="s">
        <v>105</v>
      </c>
      <c r="C45" t="s">
        <v>381</v>
      </c>
      <c r="D45" t="s">
        <v>382</v>
      </c>
    </row>
    <row r="46" spans="1:4" x14ac:dyDescent="0.3">
      <c r="A46" t="s">
        <v>391</v>
      </c>
      <c r="B46" t="s">
        <v>107</v>
      </c>
      <c r="C46" t="s">
        <v>381</v>
      </c>
      <c r="D46" t="s">
        <v>382</v>
      </c>
    </row>
    <row r="47" spans="1:4" x14ac:dyDescent="0.3">
      <c r="A47" t="s">
        <v>392</v>
      </c>
      <c r="B47" t="s">
        <v>109</v>
      </c>
      <c r="C47" t="s">
        <v>381</v>
      </c>
      <c r="D47" t="s">
        <v>382</v>
      </c>
    </row>
    <row r="48" spans="1:4" x14ac:dyDescent="0.3">
      <c r="A48" t="s">
        <v>393</v>
      </c>
      <c r="B48" t="s">
        <v>111</v>
      </c>
      <c r="C48" t="s">
        <v>381</v>
      </c>
      <c r="D48" t="s">
        <v>382</v>
      </c>
    </row>
    <row r="49" spans="1:4" x14ac:dyDescent="0.3">
      <c r="A49" t="s">
        <v>394</v>
      </c>
      <c r="B49" t="s">
        <v>113</v>
      </c>
      <c r="C49" t="s">
        <v>381</v>
      </c>
      <c r="D49" t="s">
        <v>382</v>
      </c>
    </row>
    <row r="50" spans="1:4" x14ac:dyDescent="0.3">
      <c r="A50" t="s">
        <v>395</v>
      </c>
      <c r="B50" t="s">
        <v>396</v>
      </c>
      <c r="C50" t="s">
        <v>381</v>
      </c>
      <c r="D50" t="s">
        <v>382</v>
      </c>
    </row>
    <row r="51" spans="1:4" x14ac:dyDescent="0.3">
      <c r="A51" t="s">
        <v>397</v>
      </c>
      <c r="B51" t="s">
        <v>83</v>
      </c>
      <c r="C51" t="s">
        <v>398</v>
      </c>
      <c r="D51" t="s">
        <v>399</v>
      </c>
    </row>
    <row r="52" spans="1:4" x14ac:dyDescent="0.3">
      <c r="A52" t="s">
        <v>400</v>
      </c>
      <c r="B52" t="s">
        <v>85</v>
      </c>
      <c r="C52" t="s">
        <v>398</v>
      </c>
      <c r="D52" t="s">
        <v>399</v>
      </c>
    </row>
    <row r="53" spans="1:4" x14ac:dyDescent="0.3">
      <c r="A53" t="s">
        <v>401</v>
      </c>
      <c r="B53" t="s">
        <v>87</v>
      </c>
      <c r="C53" t="s">
        <v>398</v>
      </c>
      <c r="D53" t="s">
        <v>399</v>
      </c>
    </row>
    <row r="54" spans="1:4" x14ac:dyDescent="0.3">
      <c r="A54" t="s">
        <v>402</v>
      </c>
      <c r="B54" t="s">
        <v>89</v>
      </c>
      <c r="C54" t="s">
        <v>398</v>
      </c>
      <c r="D54" t="s">
        <v>399</v>
      </c>
    </row>
    <row r="55" spans="1:4" x14ac:dyDescent="0.3">
      <c r="A55" t="s">
        <v>403</v>
      </c>
      <c r="B55" t="s">
        <v>404</v>
      </c>
      <c r="C55" t="s">
        <v>405</v>
      </c>
      <c r="D55" t="s">
        <v>406</v>
      </c>
    </row>
    <row r="56" spans="1:4" x14ac:dyDescent="0.3">
      <c r="A56" t="s">
        <v>407</v>
      </c>
      <c r="B56" t="s">
        <v>119</v>
      </c>
      <c r="C56" t="s">
        <v>405</v>
      </c>
      <c r="D56" t="s">
        <v>406</v>
      </c>
    </row>
    <row r="57" spans="1:4" x14ac:dyDescent="0.3">
      <c r="A57" t="s">
        <v>408</v>
      </c>
      <c r="B57" t="s">
        <v>121</v>
      </c>
      <c r="C57" t="s">
        <v>405</v>
      </c>
      <c r="D57" t="s">
        <v>406</v>
      </c>
    </row>
    <row r="58" spans="1:4" x14ac:dyDescent="0.3">
      <c r="A58" t="s">
        <v>409</v>
      </c>
      <c r="B58" t="s">
        <v>123</v>
      </c>
      <c r="C58" t="s">
        <v>405</v>
      </c>
      <c r="D58" t="s">
        <v>406</v>
      </c>
    </row>
    <row r="59" spans="1:4" x14ac:dyDescent="0.3">
      <c r="A59" t="s">
        <v>410</v>
      </c>
      <c r="B59" t="s">
        <v>125</v>
      </c>
      <c r="C59" t="s">
        <v>411</v>
      </c>
      <c r="D59" t="s">
        <v>412</v>
      </c>
    </row>
    <row r="60" spans="1:4" x14ac:dyDescent="0.3">
      <c r="A60" t="s">
        <v>413</v>
      </c>
      <c r="B60" t="s">
        <v>127</v>
      </c>
      <c r="C60" t="s">
        <v>411</v>
      </c>
      <c r="D60" t="s">
        <v>412</v>
      </c>
    </row>
    <row r="61" spans="1:4" x14ac:dyDescent="0.3">
      <c r="A61" t="s">
        <v>414</v>
      </c>
      <c r="B61" t="s">
        <v>129</v>
      </c>
      <c r="C61" t="s">
        <v>411</v>
      </c>
      <c r="D61" t="s">
        <v>412</v>
      </c>
    </row>
    <row r="62" spans="1:4" x14ac:dyDescent="0.3">
      <c r="A62" t="s">
        <v>415</v>
      </c>
      <c r="B62" t="s">
        <v>416</v>
      </c>
      <c r="C62" t="s">
        <v>411</v>
      </c>
      <c r="D62" t="s">
        <v>412</v>
      </c>
    </row>
    <row r="63" spans="1:4" x14ac:dyDescent="0.3">
      <c r="A63" t="s">
        <v>417</v>
      </c>
      <c r="B63" t="s">
        <v>133</v>
      </c>
      <c r="C63" t="s">
        <v>411</v>
      </c>
      <c r="D63" t="s">
        <v>412</v>
      </c>
    </row>
    <row r="64" spans="1:4" x14ac:dyDescent="0.3">
      <c r="A64" t="s">
        <v>418</v>
      </c>
      <c r="B64" t="s">
        <v>135</v>
      </c>
      <c r="C64" t="s">
        <v>411</v>
      </c>
      <c r="D64" t="s">
        <v>412</v>
      </c>
    </row>
    <row r="65" spans="1:4" x14ac:dyDescent="0.3">
      <c r="A65" t="s">
        <v>329</v>
      </c>
      <c r="B65" t="s">
        <v>419</v>
      </c>
      <c r="C65" t="s">
        <v>411</v>
      </c>
      <c r="D65" t="s">
        <v>412</v>
      </c>
    </row>
    <row r="66" spans="1:4" x14ac:dyDescent="0.3">
      <c r="A66" t="s">
        <v>420</v>
      </c>
      <c r="B66" t="s">
        <v>138</v>
      </c>
      <c r="C66" t="s">
        <v>411</v>
      </c>
      <c r="D66" t="s">
        <v>412</v>
      </c>
    </row>
    <row r="67" spans="1:4" x14ac:dyDescent="0.3">
      <c r="A67" t="s">
        <v>421</v>
      </c>
      <c r="B67" t="s">
        <v>140</v>
      </c>
      <c r="C67" t="s">
        <v>411</v>
      </c>
      <c r="D67" t="s">
        <v>412</v>
      </c>
    </row>
    <row r="68" spans="1:4" x14ac:dyDescent="0.3">
      <c r="A68" t="s">
        <v>422</v>
      </c>
      <c r="B68" t="s">
        <v>142</v>
      </c>
      <c r="C68" t="s">
        <v>411</v>
      </c>
      <c r="D68" t="s">
        <v>412</v>
      </c>
    </row>
    <row r="69" spans="1:4" x14ac:dyDescent="0.3">
      <c r="A69" t="s">
        <v>423</v>
      </c>
      <c r="B69" t="s">
        <v>144</v>
      </c>
      <c r="C69" t="s">
        <v>424</v>
      </c>
      <c r="D69" t="s">
        <v>425</v>
      </c>
    </row>
    <row r="70" spans="1:4" x14ac:dyDescent="0.3">
      <c r="A70" t="s">
        <v>426</v>
      </c>
      <c r="B70" t="s">
        <v>146</v>
      </c>
      <c r="C70" t="s">
        <v>424</v>
      </c>
      <c r="D70" t="s">
        <v>425</v>
      </c>
    </row>
    <row r="71" spans="1:4" x14ac:dyDescent="0.3">
      <c r="A71" t="s">
        <v>427</v>
      </c>
      <c r="B71" t="s">
        <v>148</v>
      </c>
      <c r="C71" t="s">
        <v>424</v>
      </c>
      <c r="D71" t="s">
        <v>425</v>
      </c>
    </row>
    <row r="72" spans="1:4" x14ac:dyDescent="0.3">
      <c r="A72" t="s">
        <v>428</v>
      </c>
      <c r="B72" t="s">
        <v>150</v>
      </c>
      <c r="C72" t="s">
        <v>424</v>
      </c>
      <c r="D72" t="s">
        <v>425</v>
      </c>
    </row>
    <row r="73" spans="1:4" x14ac:dyDescent="0.3">
      <c r="A73" t="s">
        <v>429</v>
      </c>
      <c r="B73" t="s">
        <v>152</v>
      </c>
      <c r="C73" t="s">
        <v>424</v>
      </c>
      <c r="D73" t="s">
        <v>425</v>
      </c>
    </row>
    <row r="74" spans="1:4" x14ac:dyDescent="0.3">
      <c r="A74" t="s">
        <v>430</v>
      </c>
      <c r="B74" t="s">
        <v>154</v>
      </c>
      <c r="C74" t="s">
        <v>424</v>
      </c>
      <c r="D74" t="s">
        <v>425</v>
      </c>
    </row>
    <row r="75" spans="1:4" x14ac:dyDescent="0.3">
      <c r="A75" t="s">
        <v>431</v>
      </c>
      <c r="B75" t="s">
        <v>156</v>
      </c>
      <c r="C75" t="s">
        <v>424</v>
      </c>
      <c r="D75" t="s">
        <v>425</v>
      </c>
    </row>
    <row r="76" spans="1:4" x14ac:dyDescent="0.3">
      <c r="A76" t="s">
        <v>432</v>
      </c>
      <c r="B76" t="s">
        <v>158</v>
      </c>
      <c r="C76" t="s">
        <v>433</v>
      </c>
      <c r="D76" t="s">
        <v>434</v>
      </c>
    </row>
    <row r="77" spans="1:4" x14ac:dyDescent="0.3">
      <c r="A77" t="s">
        <v>435</v>
      </c>
      <c r="B77" t="s">
        <v>160</v>
      </c>
      <c r="C77" t="s">
        <v>433</v>
      </c>
      <c r="D77" t="s">
        <v>434</v>
      </c>
    </row>
    <row r="78" spans="1:4" x14ac:dyDescent="0.3">
      <c r="A78" t="s">
        <v>436</v>
      </c>
      <c r="B78" t="s">
        <v>162</v>
      </c>
      <c r="C78" t="s">
        <v>433</v>
      </c>
      <c r="D78" t="s">
        <v>434</v>
      </c>
    </row>
    <row r="79" spans="1:4" x14ac:dyDescent="0.3">
      <c r="A79" t="s">
        <v>437</v>
      </c>
      <c r="B79" t="s">
        <v>438</v>
      </c>
      <c r="C79" t="s">
        <v>433</v>
      </c>
      <c r="D79" t="s">
        <v>434</v>
      </c>
    </row>
    <row r="80" spans="1:4" x14ac:dyDescent="0.3">
      <c r="A80" t="s">
        <v>439</v>
      </c>
      <c r="B80" t="s">
        <v>166</v>
      </c>
      <c r="C80" t="s">
        <v>440</v>
      </c>
      <c r="D80" t="s">
        <v>441</v>
      </c>
    </row>
    <row r="81" spans="1:4" x14ac:dyDescent="0.3">
      <c r="A81" t="s">
        <v>442</v>
      </c>
      <c r="B81" t="s">
        <v>443</v>
      </c>
      <c r="C81" t="s">
        <v>440</v>
      </c>
      <c r="D81" t="s">
        <v>441</v>
      </c>
    </row>
    <row r="82" spans="1:4" x14ac:dyDescent="0.3">
      <c r="A82" t="s">
        <v>444</v>
      </c>
      <c r="B82" t="s">
        <v>169</v>
      </c>
      <c r="C82" t="s">
        <v>440</v>
      </c>
      <c r="D82" t="s">
        <v>441</v>
      </c>
    </row>
    <row r="83" spans="1:4" x14ac:dyDescent="0.3">
      <c r="A83" t="s">
        <v>445</v>
      </c>
      <c r="B83" t="s">
        <v>446</v>
      </c>
      <c r="C83" t="s">
        <v>440</v>
      </c>
      <c r="D83" t="s">
        <v>441</v>
      </c>
    </row>
    <row r="84" spans="1:4" x14ac:dyDescent="0.3">
      <c r="A84" t="s">
        <v>447</v>
      </c>
      <c r="B84" t="s">
        <v>448</v>
      </c>
      <c r="C84" t="s">
        <v>440</v>
      </c>
      <c r="D84" t="s">
        <v>441</v>
      </c>
    </row>
    <row r="85" spans="1:4" x14ac:dyDescent="0.3">
      <c r="A85" t="s">
        <v>449</v>
      </c>
      <c r="B85" t="s">
        <v>450</v>
      </c>
      <c r="C85" t="s">
        <v>440</v>
      </c>
      <c r="D85" t="s">
        <v>441</v>
      </c>
    </row>
    <row r="86" spans="1:4" x14ac:dyDescent="0.3">
      <c r="A86" t="s">
        <v>451</v>
      </c>
      <c r="B86" t="s">
        <v>452</v>
      </c>
      <c r="C86" t="s">
        <v>440</v>
      </c>
      <c r="D86" t="s">
        <v>441</v>
      </c>
    </row>
    <row r="87" spans="1:4" x14ac:dyDescent="0.3">
      <c r="A87" t="s">
        <v>453</v>
      </c>
      <c r="B87" t="s">
        <v>177</v>
      </c>
      <c r="C87" t="s">
        <v>440</v>
      </c>
      <c r="D87" t="s">
        <v>441</v>
      </c>
    </row>
    <row r="88" spans="1:4" x14ac:dyDescent="0.3">
      <c r="A88" t="s">
        <v>454</v>
      </c>
      <c r="B88" t="s">
        <v>180</v>
      </c>
      <c r="C88" t="s">
        <v>440</v>
      </c>
      <c r="D88" t="s">
        <v>441</v>
      </c>
    </row>
    <row r="89" spans="1:4" x14ac:dyDescent="0.3">
      <c r="A89" t="s">
        <v>455</v>
      </c>
      <c r="B89" t="s">
        <v>182</v>
      </c>
      <c r="C89" t="s">
        <v>440</v>
      </c>
      <c r="D89" t="s">
        <v>441</v>
      </c>
    </row>
    <row r="90" spans="1:4" x14ac:dyDescent="0.3">
      <c r="A90" t="s">
        <v>456</v>
      </c>
      <c r="B90" t="s">
        <v>184</v>
      </c>
      <c r="C90" t="s">
        <v>440</v>
      </c>
      <c r="D90" t="s">
        <v>457</v>
      </c>
    </row>
    <row r="91" spans="1:4" x14ac:dyDescent="0.3">
      <c r="A91" t="s">
        <v>458</v>
      </c>
      <c r="B91" t="s">
        <v>186</v>
      </c>
      <c r="C91" t="s">
        <v>459</v>
      </c>
      <c r="D91" t="s">
        <v>460</v>
      </c>
    </row>
    <row r="92" spans="1:4" x14ac:dyDescent="0.3">
      <c r="A92" t="s">
        <v>461</v>
      </c>
      <c r="B92" t="s">
        <v>189</v>
      </c>
      <c r="C92" t="s">
        <v>459</v>
      </c>
      <c r="D92" t="s">
        <v>462</v>
      </c>
    </row>
    <row r="93" spans="1:4" x14ac:dyDescent="0.3">
      <c r="A93" t="s">
        <v>463</v>
      </c>
      <c r="B93" t="s">
        <v>464</v>
      </c>
      <c r="C93" t="s">
        <v>459</v>
      </c>
      <c r="D93" t="s">
        <v>465</v>
      </c>
    </row>
    <row r="94" spans="1:4" x14ac:dyDescent="0.3">
      <c r="A94" t="s">
        <v>466</v>
      </c>
      <c r="B94" t="s">
        <v>197</v>
      </c>
      <c r="C94" t="s">
        <v>467</v>
      </c>
      <c r="D94" t="s">
        <v>468</v>
      </c>
    </row>
    <row r="95" spans="1:4" x14ac:dyDescent="0.3">
      <c r="A95" t="s">
        <v>469</v>
      </c>
      <c r="B95" t="s">
        <v>199</v>
      </c>
      <c r="C95" t="s">
        <v>467</v>
      </c>
      <c r="D95" t="s">
        <v>468</v>
      </c>
    </row>
    <row r="96" spans="1:4" x14ac:dyDescent="0.3">
      <c r="A96" t="s">
        <v>470</v>
      </c>
      <c r="B96" t="s">
        <v>201</v>
      </c>
      <c r="C96" t="s">
        <v>467</v>
      </c>
      <c r="D96" t="s">
        <v>468</v>
      </c>
    </row>
    <row r="97" spans="1:4" x14ac:dyDescent="0.3">
      <c r="A97" t="s">
        <v>471</v>
      </c>
      <c r="B97" t="s">
        <v>203</v>
      </c>
      <c r="C97" t="s">
        <v>472</v>
      </c>
      <c r="D97" t="s">
        <v>473</v>
      </c>
    </row>
    <row r="98" spans="1:4" x14ac:dyDescent="0.3">
      <c r="A98" t="s">
        <v>474</v>
      </c>
      <c r="B98" t="s">
        <v>205</v>
      </c>
      <c r="C98" t="s">
        <v>472</v>
      </c>
      <c r="D98" t="s">
        <v>473</v>
      </c>
    </row>
    <row r="99" spans="1:4" x14ac:dyDescent="0.3">
      <c r="A99" t="s">
        <v>475</v>
      </c>
      <c r="B99" t="s">
        <v>207</v>
      </c>
      <c r="C99" t="s">
        <v>472</v>
      </c>
      <c r="D99" t="s">
        <v>473</v>
      </c>
    </row>
    <row r="100" spans="1:4" x14ac:dyDescent="0.3">
      <c r="A100" t="s">
        <v>476</v>
      </c>
      <c r="B100" t="s">
        <v>477</v>
      </c>
      <c r="C100" t="s">
        <v>472</v>
      </c>
      <c r="D100" t="s">
        <v>473</v>
      </c>
    </row>
    <row r="101" spans="1:4" x14ac:dyDescent="0.3">
      <c r="A101" t="s">
        <v>478</v>
      </c>
      <c r="B101" t="s">
        <v>191</v>
      </c>
      <c r="C101" t="s">
        <v>479</v>
      </c>
      <c r="D101" t="s">
        <v>480</v>
      </c>
    </row>
    <row r="102" spans="1:4" x14ac:dyDescent="0.3">
      <c r="A102" t="s">
        <v>481</v>
      </c>
      <c r="B102" t="s">
        <v>193</v>
      </c>
      <c r="C102" t="s">
        <v>479</v>
      </c>
      <c r="D102" t="s">
        <v>480</v>
      </c>
    </row>
    <row r="103" spans="1:4" x14ac:dyDescent="0.3">
      <c r="A103" t="s">
        <v>482</v>
      </c>
      <c r="B103" t="s">
        <v>483</v>
      </c>
      <c r="C103" t="s">
        <v>479</v>
      </c>
      <c r="D103" t="s">
        <v>480</v>
      </c>
    </row>
    <row r="104" spans="1:4" x14ac:dyDescent="0.3">
      <c r="A104" t="s">
        <v>484</v>
      </c>
      <c r="B104" t="s">
        <v>221</v>
      </c>
      <c r="C104" t="s">
        <v>485</v>
      </c>
      <c r="D104" t="s">
        <v>486</v>
      </c>
    </row>
    <row r="105" spans="1:4" x14ac:dyDescent="0.3">
      <c r="A105" t="s">
        <v>487</v>
      </c>
      <c r="B105" t="s">
        <v>223</v>
      </c>
      <c r="C105" t="s">
        <v>485</v>
      </c>
      <c r="D105" t="s">
        <v>486</v>
      </c>
    </row>
    <row r="106" spans="1:4" x14ac:dyDescent="0.3">
      <c r="A106" t="s">
        <v>488</v>
      </c>
      <c r="B106" t="s">
        <v>225</v>
      </c>
      <c r="C106" t="s">
        <v>485</v>
      </c>
      <c r="D106" t="s">
        <v>486</v>
      </c>
    </row>
    <row r="107" spans="1:4" x14ac:dyDescent="0.3">
      <c r="A107" t="s">
        <v>489</v>
      </c>
      <c r="B107" t="s">
        <v>227</v>
      </c>
      <c r="C107" t="s">
        <v>485</v>
      </c>
      <c r="D107" t="s">
        <v>486</v>
      </c>
    </row>
    <row r="108" spans="1:4" x14ac:dyDescent="0.3">
      <c r="A108" t="s">
        <v>490</v>
      </c>
      <c r="B108" t="s">
        <v>229</v>
      </c>
      <c r="C108" t="s">
        <v>485</v>
      </c>
      <c r="D108" t="s">
        <v>486</v>
      </c>
    </row>
    <row r="109" spans="1:4" x14ac:dyDescent="0.3">
      <c r="A109" t="s">
        <v>491</v>
      </c>
      <c r="B109" t="s">
        <v>231</v>
      </c>
      <c r="C109" t="s">
        <v>485</v>
      </c>
      <c r="D109" t="s">
        <v>486</v>
      </c>
    </row>
    <row r="110" spans="1:4" x14ac:dyDescent="0.3">
      <c r="A110" t="s">
        <v>492</v>
      </c>
      <c r="B110" t="s">
        <v>233</v>
      </c>
      <c r="C110" t="s">
        <v>485</v>
      </c>
      <c r="D110" t="s">
        <v>486</v>
      </c>
    </row>
    <row r="111" spans="1:4" x14ac:dyDescent="0.3">
      <c r="A111" t="s">
        <v>493</v>
      </c>
      <c r="B111" t="s">
        <v>235</v>
      </c>
      <c r="C111" t="s">
        <v>485</v>
      </c>
      <c r="D111" t="s">
        <v>486</v>
      </c>
    </row>
    <row r="112" spans="1:4" x14ac:dyDescent="0.3">
      <c r="A112" t="s">
        <v>494</v>
      </c>
      <c r="B112" t="s">
        <v>237</v>
      </c>
      <c r="C112" t="s">
        <v>485</v>
      </c>
      <c r="D112" t="s">
        <v>486</v>
      </c>
    </row>
    <row r="113" spans="1:4" x14ac:dyDescent="0.3">
      <c r="A113" t="s">
        <v>495</v>
      </c>
      <c r="B113" t="s">
        <v>239</v>
      </c>
      <c r="C113" t="s">
        <v>485</v>
      </c>
      <c r="D113" t="s">
        <v>486</v>
      </c>
    </row>
    <row r="114" spans="1:4" x14ac:dyDescent="0.3">
      <c r="A114" t="s">
        <v>496</v>
      </c>
      <c r="B114" t="s">
        <v>241</v>
      </c>
      <c r="C114" t="s">
        <v>485</v>
      </c>
      <c r="D114" t="s">
        <v>486</v>
      </c>
    </row>
    <row r="115" spans="1:4" x14ac:dyDescent="0.3">
      <c r="A115" t="s">
        <v>497</v>
      </c>
      <c r="B115" t="s">
        <v>243</v>
      </c>
      <c r="C115" t="s">
        <v>485</v>
      </c>
      <c r="D115" t="s">
        <v>486</v>
      </c>
    </row>
    <row r="116" spans="1:4" x14ac:dyDescent="0.3">
      <c r="A116" t="s">
        <v>498</v>
      </c>
      <c r="B116" t="s">
        <v>245</v>
      </c>
      <c r="C116" t="s">
        <v>485</v>
      </c>
      <c r="D116" t="s">
        <v>486</v>
      </c>
    </row>
    <row r="117" spans="1:4" x14ac:dyDescent="0.3">
      <c r="A117" t="s">
        <v>499</v>
      </c>
      <c r="B117" t="s">
        <v>247</v>
      </c>
      <c r="C117" t="s">
        <v>485</v>
      </c>
      <c r="D117" t="s">
        <v>486</v>
      </c>
    </row>
    <row r="118" spans="1:4" x14ac:dyDescent="0.3">
      <c r="A118" t="s">
        <v>500</v>
      </c>
      <c r="B118" t="s">
        <v>211</v>
      </c>
      <c r="C118" t="s">
        <v>501</v>
      </c>
      <c r="D118" t="s">
        <v>502</v>
      </c>
    </row>
    <row r="119" spans="1:4" x14ac:dyDescent="0.3">
      <c r="A119" t="s">
        <v>503</v>
      </c>
      <c r="B119" t="s">
        <v>213</v>
      </c>
      <c r="C119" t="s">
        <v>501</v>
      </c>
      <c r="D119" t="s">
        <v>502</v>
      </c>
    </row>
    <row r="120" spans="1:4" x14ac:dyDescent="0.3">
      <c r="A120" t="s">
        <v>504</v>
      </c>
      <c r="B120" t="s">
        <v>215</v>
      </c>
      <c r="C120" t="s">
        <v>501</v>
      </c>
      <c r="D120" t="s">
        <v>502</v>
      </c>
    </row>
    <row r="121" spans="1:4" x14ac:dyDescent="0.3">
      <c r="A121" t="s">
        <v>505</v>
      </c>
      <c r="B121" t="s">
        <v>217</v>
      </c>
      <c r="C121" t="s">
        <v>501</v>
      </c>
      <c r="D121" t="s">
        <v>502</v>
      </c>
    </row>
    <row r="122" spans="1:4" x14ac:dyDescent="0.3">
      <c r="A122" t="s">
        <v>506</v>
      </c>
      <c r="B122" t="s">
        <v>219</v>
      </c>
      <c r="C122" t="s">
        <v>501</v>
      </c>
      <c r="D122" t="s">
        <v>502</v>
      </c>
    </row>
    <row r="123" spans="1:4" x14ac:dyDescent="0.3">
      <c r="A123" t="s">
        <v>507</v>
      </c>
      <c r="B123" t="s">
        <v>249</v>
      </c>
      <c r="C123" t="s">
        <v>508</v>
      </c>
      <c r="D123" t="s">
        <v>509</v>
      </c>
    </row>
    <row r="124" spans="1:4" x14ac:dyDescent="0.3">
      <c r="A124" t="s">
        <v>510</v>
      </c>
      <c r="B124" t="s">
        <v>511</v>
      </c>
      <c r="C124" t="s">
        <v>508</v>
      </c>
      <c r="D124" t="s">
        <v>509</v>
      </c>
    </row>
    <row r="125" spans="1:4" x14ac:dyDescent="0.3">
      <c r="A125" t="s">
        <v>512</v>
      </c>
      <c r="B125" t="s">
        <v>254</v>
      </c>
      <c r="C125" t="s">
        <v>508</v>
      </c>
      <c r="D125" t="s">
        <v>509</v>
      </c>
    </row>
    <row r="126" spans="1:4" x14ac:dyDescent="0.3">
      <c r="A126" t="s">
        <v>513</v>
      </c>
      <c r="B126" t="s">
        <v>256</v>
      </c>
      <c r="C126" t="s">
        <v>508</v>
      </c>
      <c r="D126" t="s">
        <v>509</v>
      </c>
    </row>
    <row r="127" spans="1:4" x14ac:dyDescent="0.3">
      <c r="A127" t="s">
        <v>514</v>
      </c>
      <c r="B127" t="s">
        <v>258</v>
      </c>
      <c r="C127" t="s">
        <v>508</v>
      </c>
      <c r="D127" t="s">
        <v>509</v>
      </c>
    </row>
    <row r="128" spans="1:4" x14ac:dyDescent="0.3">
      <c r="A128" t="s">
        <v>515</v>
      </c>
      <c r="B128" t="s">
        <v>516</v>
      </c>
      <c r="C128" t="s">
        <v>508</v>
      </c>
      <c r="D128" t="s">
        <v>509</v>
      </c>
    </row>
    <row r="129" spans="1:4" x14ac:dyDescent="0.3">
      <c r="A129" t="s">
        <v>517</v>
      </c>
      <c r="B129" t="s">
        <v>262</v>
      </c>
      <c r="C129" t="s">
        <v>508</v>
      </c>
      <c r="D129" t="s">
        <v>509</v>
      </c>
    </row>
    <row r="130" spans="1:4" x14ac:dyDescent="0.3">
      <c r="A130" t="s">
        <v>518</v>
      </c>
      <c r="B130" t="s">
        <v>264</v>
      </c>
      <c r="C130" t="s">
        <v>519</v>
      </c>
      <c r="D130" t="s">
        <v>520</v>
      </c>
    </row>
    <row r="131" spans="1:4" x14ac:dyDescent="0.3">
      <c r="A131" t="s">
        <v>521</v>
      </c>
      <c r="B131" t="s">
        <v>266</v>
      </c>
      <c r="C131" t="s">
        <v>519</v>
      </c>
      <c r="D131" t="s">
        <v>520</v>
      </c>
    </row>
    <row r="132" spans="1:4" x14ac:dyDescent="0.3">
      <c r="A132" t="s">
        <v>522</v>
      </c>
      <c r="B132" t="s">
        <v>268</v>
      </c>
      <c r="C132" t="s">
        <v>519</v>
      </c>
      <c r="D132" t="s">
        <v>520</v>
      </c>
    </row>
    <row r="133" spans="1:4" x14ac:dyDescent="0.3">
      <c r="A133" t="s">
        <v>523</v>
      </c>
      <c r="B133" t="s">
        <v>524</v>
      </c>
      <c r="C133" t="s">
        <v>525</v>
      </c>
      <c r="D133" t="s">
        <v>526</v>
      </c>
    </row>
    <row r="134" spans="1:4" x14ac:dyDescent="0.3">
      <c r="A134" t="s">
        <v>527</v>
      </c>
      <c r="B134" t="s">
        <v>272</v>
      </c>
      <c r="C134" t="s">
        <v>525</v>
      </c>
      <c r="D134" t="s">
        <v>526</v>
      </c>
    </row>
    <row r="135" spans="1:4" x14ac:dyDescent="0.3">
      <c r="A135" t="s">
        <v>528</v>
      </c>
      <c r="B135" t="s">
        <v>274</v>
      </c>
      <c r="C135" t="s">
        <v>525</v>
      </c>
      <c r="D135" t="s">
        <v>526</v>
      </c>
    </row>
    <row r="136" spans="1:4" x14ac:dyDescent="0.3">
      <c r="A136" t="s">
        <v>529</v>
      </c>
      <c r="B136" t="s">
        <v>276</v>
      </c>
      <c r="C136" t="s">
        <v>525</v>
      </c>
      <c r="D136" t="s">
        <v>526</v>
      </c>
    </row>
    <row r="137" spans="1:4" x14ac:dyDescent="0.3">
      <c r="A137" t="s">
        <v>530</v>
      </c>
      <c r="B137" t="s">
        <v>531</v>
      </c>
      <c r="C137" t="s">
        <v>525</v>
      </c>
      <c r="D137" t="s">
        <v>526</v>
      </c>
    </row>
    <row r="138" spans="1:4" x14ac:dyDescent="0.3">
      <c r="A138" t="s">
        <v>532</v>
      </c>
      <c r="B138" t="s">
        <v>533</v>
      </c>
      <c r="C138" t="s">
        <v>525</v>
      </c>
      <c r="D138" t="s">
        <v>526</v>
      </c>
    </row>
    <row r="139" spans="1:4" x14ac:dyDescent="0.3">
      <c r="A139" t="s">
        <v>534</v>
      </c>
      <c r="B139" t="s">
        <v>282</v>
      </c>
      <c r="C139" t="s">
        <v>525</v>
      </c>
      <c r="D139" t="s">
        <v>526</v>
      </c>
    </row>
    <row r="140" spans="1:4" x14ac:dyDescent="0.3">
      <c r="A140" t="s">
        <v>535</v>
      </c>
      <c r="B140" t="s">
        <v>284</v>
      </c>
      <c r="C140" t="s">
        <v>525</v>
      </c>
      <c r="D140" t="s">
        <v>526</v>
      </c>
    </row>
    <row r="141" spans="1:4" x14ac:dyDescent="0.3">
      <c r="A141" t="s">
        <v>536</v>
      </c>
      <c r="B141" t="s">
        <v>286</v>
      </c>
      <c r="C141" t="s">
        <v>525</v>
      </c>
      <c r="D141" t="s">
        <v>526</v>
      </c>
    </row>
    <row r="142" spans="1:4" x14ac:dyDescent="0.3">
      <c r="A142" t="s">
        <v>537</v>
      </c>
      <c r="B142" t="s">
        <v>288</v>
      </c>
      <c r="C142" t="s">
        <v>538</v>
      </c>
      <c r="D142" t="s">
        <v>539</v>
      </c>
    </row>
    <row r="143" spans="1:4" x14ac:dyDescent="0.3">
      <c r="A143" t="s">
        <v>540</v>
      </c>
      <c r="B143" t="s">
        <v>541</v>
      </c>
      <c r="C143" t="s">
        <v>538</v>
      </c>
      <c r="D143" t="s">
        <v>539</v>
      </c>
    </row>
    <row r="144" spans="1:4" x14ac:dyDescent="0.3">
      <c r="A144" t="s">
        <v>542</v>
      </c>
      <c r="B144" t="s">
        <v>292</v>
      </c>
      <c r="C144" t="s">
        <v>538</v>
      </c>
      <c r="D144" t="s">
        <v>539</v>
      </c>
    </row>
    <row r="145" spans="1:4" x14ac:dyDescent="0.3">
      <c r="A145" t="s">
        <v>543</v>
      </c>
      <c r="B145" t="s">
        <v>544</v>
      </c>
      <c r="C145" t="s">
        <v>545</v>
      </c>
      <c r="D145" t="s">
        <v>546</v>
      </c>
    </row>
    <row r="146" spans="1:4" x14ac:dyDescent="0.3">
      <c r="A146" t="s">
        <v>547</v>
      </c>
      <c r="B146" t="s">
        <v>315</v>
      </c>
      <c r="C146" t="s">
        <v>545</v>
      </c>
      <c r="D146" t="s">
        <v>546</v>
      </c>
    </row>
    <row r="147" spans="1:4" x14ac:dyDescent="0.3">
      <c r="A147" t="s">
        <v>548</v>
      </c>
      <c r="B147" t="s">
        <v>317</v>
      </c>
      <c r="C147" t="s">
        <v>545</v>
      </c>
      <c r="D147" t="s">
        <v>546</v>
      </c>
    </row>
    <row r="148" spans="1:4" x14ac:dyDescent="0.3">
      <c r="A148" t="s">
        <v>549</v>
      </c>
      <c r="B148" t="s">
        <v>319</v>
      </c>
      <c r="C148" t="s">
        <v>545</v>
      </c>
      <c r="D148" t="s">
        <v>546</v>
      </c>
    </row>
    <row r="149" spans="1:4" x14ac:dyDescent="0.3">
      <c r="A149" t="s">
        <v>550</v>
      </c>
      <c r="B149" t="s">
        <v>321</v>
      </c>
      <c r="C149" t="s">
        <v>545</v>
      </c>
      <c r="D149" t="s">
        <v>546</v>
      </c>
    </row>
    <row r="150" spans="1:4" x14ac:dyDescent="0.3">
      <c r="A150" t="s">
        <v>551</v>
      </c>
      <c r="B150" t="s">
        <v>552</v>
      </c>
      <c r="C150" t="s">
        <v>545</v>
      </c>
      <c r="D150" t="s">
        <v>546</v>
      </c>
    </row>
    <row r="151" spans="1:4" x14ac:dyDescent="0.3">
      <c r="A151" t="s">
        <v>553</v>
      </c>
      <c r="B151" t="s">
        <v>325</v>
      </c>
      <c r="C151" t="s">
        <v>545</v>
      </c>
      <c r="D151" t="s">
        <v>546</v>
      </c>
    </row>
    <row r="152" spans="1:4" x14ac:dyDescent="0.3">
      <c r="A152" t="s">
        <v>554</v>
      </c>
      <c r="B152" t="s">
        <v>327</v>
      </c>
      <c r="C152" t="s">
        <v>545</v>
      </c>
      <c r="D152" t="s">
        <v>546</v>
      </c>
    </row>
    <row r="153" spans="1:4" x14ac:dyDescent="0.3">
      <c r="A153" t="s">
        <v>555</v>
      </c>
      <c r="B153" t="s">
        <v>294</v>
      </c>
      <c r="C153" t="s">
        <v>556</v>
      </c>
      <c r="D153" t="s">
        <v>557</v>
      </c>
    </row>
    <row r="154" spans="1:4" x14ac:dyDescent="0.3">
      <c r="A154" t="s">
        <v>558</v>
      </c>
      <c r="B154" t="s">
        <v>296</v>
      </c>
      <c r="C154" t="s">
        <v>556</v>
      </c>
      <c r="D154" t="s">
        <v>557</v>
      </c>
    </row>
    <row r="155" spans="1:4" x14ac:dyDescent="0.3">
      <c r="A155" t="s">
        <v>559</v>
      </c>
      <c r="B155" t="s">
        <v>298</v>
      </c>
      <c r="C155" t="s">
        <v>556</v>
      </c>
      <c r="D155" t="s">
        <v>557</v>
      </c>
    </row>
    <row r="156" spans="1:4" x14ac:dyDescent="0.3">
      <c r="A156" t="s">
        <v>560</v>
      </c>
      <c r="B156" t="s">
        <v>300</v>
      </c>
      <c r="C156" t="s">
        <v>556</v>
      </c>
      <c r="D156" t="s">
        <v>557</v>
      </c>
    </row>
    <row r="157" spans="1:4" x14ac:dyDescent="0.3">
      <c r="A157" t="s">
        <v>561</v>
      </c>
      <c r="B157" t="s">
        <v>302</v>
      </c>
      <c r="C157" t="s">
        <v>556</v>
      </c>
      <c r="D157" t="s">
        <v>557</v>
      </c>
    </row>
    <row r="158" spans="1:4" x14ac:dyDescent="0.3">
      <c r="A158" t="s">
        <v>562</v>
      </c>
      <c r="B158" t="s">
        <v>305</v>
      </c>
      <c r="C158" t="s">
        <v>556</v>
      </c>
      <c r="D158" t="s">
        <v>557</v>
      </c>
    </row>
    <row r="159" spans="1:4" x14ac:dyDescent="0.3">
      <c r="A159" t="s">
        <v>563</v>
      </c>
      <c r="B159" t="s">
        <v>564</v>
      </c>
      <c r="C159" t="s">
        <v>556</v>
      </c>
      <c r="D159" t="s">
        <v>557</v>
      </c>
    </row>
    <row r="160" spans="1:4" x14ac:dyDescent="0.3">
      <c r="A160" t="s">
        <v>565</v>
      </c>
      <c r="B160" t="s">
        <v>309</v>
      </c>
      <c r="C160" t="s">
        <v>556</v>
      </c>
      <c r="D160" t="s">
        <v>557</v>
      </c>
    </row>
    <row r="161" spans="1:4" x14ac:dyDescent="0.3">
      <c r="A161" t="s">
        <v>566</v>
      </c>
      <c r="B161" t="s">
        <v>311</v>
      </c>
      <c r="C161" t="s">
        <v>556</v>
      </c>
      <c r="D161" t="s">
        <v>557</v>
      </c>
    </row>
    <row r="162" spans="1:4" x14ac:dyDescent="0.3">
      <c r="A162" t="s">
        <v>567</v>
      </c>
      <c r="B162" t="s">
        <v>568</v>
      </c>
      <c r="C162" t="s">
        <v>336</v>
      </c>
      <c r="D162" t="s">
        <v>569</v>
      </c>
    </row>
    <row r="163" spans="1:4" x14ac:dyDescent="0.3">
      <c r="A163" t="s">
        <v>570</v>
      </c>
      <c r="B163" t="s">
        <v>571</v>
      </c>
      <c r="C163" t="s">
        <v>354</v>
      </c>
      <c r="D163" t="s">
        <v>569</v>
      </c>
    </row>
    <row r="164" spans="1:4" x14ac:dyDescent="0.3">
      <c r="A164" t="s">
        <v>572</v>
      </c>
      <c r="B164" t="s">
        <v>573</v>
      </c>
      <c r="C164" t="s">
        <v>371</v>
      </c>
      <c r="D164" t="s">
        <v>569</v>
      </c>
    </row>
    <row r="165" spans="1:4" x14ac:dyDescent="0.3">
      <c r="A165" t="s">
        <v>574</v>
      </c>
      <c r="B165" t="s">
        <v>575</v>
      </c>
      <c r="C165" t="s">
        <v>381</v>
      </c>
      <c r="D165" t="s">
        <v>569</v>
      </c>
    </row>
    <row r="166" spans="1:4" x14ac:dyDescent="0.3">
      <c r="A166" t="s">
        <v>576</v>
      </c>
      <c r="B166" t="s">
        <v>577</v>
      </c>
      <c r="C166" t="s">
        <v>398</v>
      </c>
      <c r="D166" t="s">
        <v>569</v>
      </c>
    </row>
    <row r="167" spans="1:4" x14ac:dyDescent="0.3">
      <c r="A167" t="s">
        <v>578</v>
      </c>
      <c r="B167" t="s">
        <v>579</v>
      </c>
      <c r="C167" t="s">
        <v>405</v>
      </c>
      <c r="D167" t="s">
        <v>569</v>
      </c>
    </row>
    <row r="168" spans="1:4" x14ac:dyDescent="0.3">
      <c r="A168" t="s">
        <v>580</v>
      </c>
      <c r="B168" t="s">
        <v>581</v>
      </c>
      <c r="C168" t="s">
        <v>411</v>
      </c>
      <c r="D168" t="s">
        <v>569</v>
      </c>
    </row>
    <row r="169" spans="1:4" x14ac:dyDescent="0.3">
      <c r="A169" t="s">
        <v>582</v>
      </c>
      <c r="B169" t="s">
        <v>583</v>
      </c>
      <c r="C169" t="s">
        <v>424</v>
      </c>
      <c r="D169" t="s">
        <v>569</v>
      </c>
    </row>
    <row r="170" spans="1:4" x14ac:dyDescent="0.3">
      <c r="A170" t="s">
        <v>584</v>
      </c>
      <c r="B170" t="s">
        <v>585</v>
      </c>
      <c r="C170" t="s">
        <v>433</v>
      </c>
      <c r="D170" t="s">
        <v>569</v>
      </c>
    </row>
    <row r="171" spans="1:4" x14ac:dyDescent="0.3">
      <c r="A171" t="s">
        <v>586</v>
      </c>
      <c r="B171" t="s">
        <v>587</v>
      </c>
      <c r="C171" t="s">
        <v>440</v>
      </c>
      <c r="D171" t="s">
        <v>569</v>
      </c>
    </row>
    <row r="172" spans="1:4" x14ac:dyDescent="0.3">
      <c r="A172" t="s">
        <v>588</v>
      </c>
      <c r="B172" t="s">
        <v>589</v>
      </c>
      <c r="C172" t="s">
        <v>459</v>
      </c>
      <c r="D172" t="s">
        <v>569</v>
      </c>
    </row>
    <row r="173" spans="1:4" x14ac:dyDescent="0.3">
      <c r="A173" t="s">
        <v>590</v>
      </c>
      <c r="B173" t="s">
        <v>591</v>
      </c>
      <c r="C173" t="s">
        <v>467</v>
      </c>
      <c r="D173" t="s">
        <v>569</v>
      </c>
    </row>
    <row r="174" spans="1:4" x14ac:dyDescent="0.3">
      <c r="A174" t="s">
        <v>592</v>
      </c>
      <c r="B174" t="s">
        <v>593</v>
      </c>
      <c r="C174" t="s">
        <v>472</v>
      </c>
      <c r="D174" t="s">
        <v>569</v>
      </c>
    </row>
    <row r="175" spans="1:4" x14ac:dyDescent="0.3">
      <c r="A175" t="s">
        <v>594</v>
      </c>
      <c r="B175" t="s">
        <v>595</v>
      </c>
      <c r="C175" t="s">
        <v>479</v>
      </c>
      <c r="D175" t="s">
        <v>569</v>
      </c>
    </row>
    <row r="176" spans="1:4" x14ac:dyDescent="0.3">
      <c r="A176" t="s">
        <v>596</v>
      </c>
      <c r="B176" t="s">
        <v>597</v>
      </c>
      <c r="C176" t="s">
        <v>485</v>
      </c>
      <c r="D176" t="s">
        <v>569</v>
      </c>
    </row>
    <row r="177" spans="1:4" x14ac:dyDescent="0.3">
      <c r="A177" t="s">
        <v>598</v>
      </c>
      <c r="B177" t="s">
        <v>599</v>
      </c>
      <c r="C177" t="s">
        <v>501</v>
      </c>
      <c r="D177" t="s">
        <v>569</v>
      </c>
    </row>
    <row r="178" spans="1:4" x14ac:dyDescent="0.3">
      <c r="A178" t="s">
        <v>600</v>
      </c>
      <c r="B178" t="s">
        <v>601</v>
      </c>
      <c r="C178" t="s">
        <v>508</v>
      </c>
      <c r="D178" t="s">
        <v>569</v>
      </c>
    </row>
    <row r="179" spans="1:4" x14ac:dyDescent="0.3">
      <c r="A179" t="s">
        <v>602</v>
      </c>
      <c r="B179" t="s">
        <v>603</v>
      </c>
      <c r="C179" t="s">
        <v>519</v>
      </c>
      <c r="D179" t="s">
        <v>569</v>
      </c>
    </row>
    <row r="180" spans="1:4" x14ac:dyDescent="0.3">
      <c r="A180" t="s">
        <v>604</v>
      </c>
      <c r="B180" t="s">
        <v>605</v>
      </c>
      <c r="C180" t="s">
        <v>525</v>
      </c>
      <c r="D180" t="s">
        <v>569</v>
      </c>
    </row>
    <row r="181" spans="1:4" x14ac:dyDescent="0.3">
      <c r="A181" t="s">
        <v>606</v>
      </c>
      <c r="B181" t="s">
        <v>607</v>
      </c>
      <c r="C181" t="s">
        <v>538</v>
      </c>
      <c r="D181" t="s">
        <v>569</v>
      </c>
    </row>
    <row r="182" spans="1:4" x14ac:dyDescent="0.3">
      <c r="A182" t="s">
        <v>608</v>
      </c>
      <c r="B182" t="s">
        <v>609</v>
      </c>
      <c r="C182" t="s">
        <v>545</v>
      </c>
      <c r="D182" t="s">
        <v>569</v>
      </c>
    </row>
    <row r="183" spans="1:4" x14ac:dyDescent="0.3">
      <c r="A183" t="s">
        <v>610</v>
      </c>
      <c r="B183" t="s">
        <v>611</v>
      </c>
      <c r="C183" t="s">
        <v>556</v>
      </c>
      <c r="D183" t="s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380D-DF79-4F2E-8FE0-64BAD1ACB02A}">
  <dimension ref="A1:S165"/>
  <sheetViews>
    <sheetView tabSelected="1" zoomScale="85" zoomScaleNormal="85" workbookViewId="0">
      <selection activeCell="S2" sqref="S2:S165"/>
    </sheetView>
  </sheetViews>
  <sheetFormatPr defaultColWidth="5.21875" defaultRowHeight="14.4" x14ac:dyDescent="0.3"/>
  <cols>
    <col min="1" max="1" width="7.44140625" bestFit="1" customWidth="1"/>
    <col min="2" max="2" width="19.88671875" bestFit="1" customWidth="1"/>
    <col min="4" max="4" width="8.21875" bestFit="1" customWidth="1"/>
    <col min="5" max="5" width="21.33203125" bestFit="1" customWidth="1"/>
    <col min="7" max="7" width="8.21875" bestFit="1" customWidth="1"/>
    <col min="8" max="8" width="17.77734375" bestFit="1" customWidth="1"/>
    <col min="10" max="10" width="11.77734375" bestFit="1" customWidth="1"/>
    <col min="11" max="11" width="20.6640625" bestFit="1" customWidth="1"/>
    <col min="12" max="12" width="3.88671875" bestFit="1" customWidth="1"/>
    <col min="13" max="13" width="29.33203125" customWidth="1"/>
    <col min="16" max="16" width="35.88671875" customWidth="1"/>
  </cols>
  <sheetData>
    <row r="1" spans="1:19" x14ac:dyDescent="0.3">
      <c r="A1" t="s">
        <v>331</v>
      </c>
      <c r="B1" t="s">
        <v>332</v>
      </c>
      <c r="D1" t="s">
        <v>790</v>
      </c>
      <c r="E1" t="s">
        <v>791</v>
      </c>
      <c r="G1" t="s">
        <v>792</v>
      </c>
      <c r="H1" t="s">
        <v>793</v>
      </c>
      <c r="J1" t="s">
        <v>794</v>
      </c>
      <c r="K1" t="s">
        <v>795</v>
      </c>
    </row>
    <row r="2" spans="1:19" x14ac:dyDescent="0.3">
      <c r="A2" t="s">
        <v>335</v>
      </c>
      <c r="B2" t="s">
        <v>8</v>
      </c>
      <c r="D2" t="s">
        <v>7</v>
      </c>
      <c r="E2" t="s">
        <v>8</v>
      </c>
      <c r="G2" t="s">
        <v>7</v>
      </c>
      <c r="H2" t="s">
        <v>8</v>
      </c>
      <c r="J2" t="s">
        <v>7</v>
      </c>
      <c r="K2" t="s">
        <v>8</v>
      </c>
      <c r="M2" t="str">
        <f>"'"&amp;E2&amp;"': ['EC-"&amp;D2&amp;"'],"</f>
        <v>'Colombo North': ['EC-01A'],</v>
      </c>
      <c r="P2" t="str" cm="1">
        <f t="array" ref="P2">"'"&amp;H2&amp;"': ["&amp;_xlfn.CONCAT(_xlfn.MAP(_xlfn.TEXTSPLIT(G2,","),_xlfn.LAMBDA(_xlpm.x,"'EC-"&amp;_xlpm.x&amp;"',")))&amp;"],"</f>
        <v>'Colombo North': ['EC-01A',],</v>
      </c>
      <c r="S2" t="str" cm="1">
        <f t="array" ref="S2">"'"&amp;K2&amp;"': ["&amp;_xlfn.CONCAT(_xlfn.MAP(_xlfn.TEXTSPLIT(J2,","),_xlfn.LAMBDA(_xlpm.x,"'EC-"&amp;_xlpm.x&amp;"',")))&amp;"],"</f>
        <v>'Colombo North': ['EC-01A',],</v>
      </c>
    </row>
    <row r="3" spans="1:19" x14ac:dyDescent="0.3">
      <c r="A3" t="s">
        <v>338</v>
      </c>
      <c r="B3" t="s">
        <v>12</v>
      </c>
      <c r="D3" t="s">
        <v>11</v>
      </c>
      <c r="E3" t="s">
        <v>12</v>
      </c>
      <c r="G3" t="s">
        <v>11</v>
      </c>
      <c r="H3" t="s">
        <v>12</v>
      </c>
      <c r="J3" t="s">
        <v>778</v>
      </c>
      <c r="K3" t="s">
        <v>12</v>
      </c>
      <c r="M3" t="str">
        <f t="shared" ref="M3:M66" si="0">"'"&amp;E3&amp;"': ['EC-"&amp;D3&amp;"'],"</f>
        <v>'Colombo Central': ['EC-01B'],</v>
      </c>
      <c r="P3" t="str" cm="1">
        <f t="array" ref="P3">"'"&amp;H3&amp;"': ["&amp;_xlfn.CONCAT(_xlfn.MAP(_xlfn.TEXTSPLIT(G3,","),_xlfn.LAMBDA(_xlpm.x,"'EC-"&amp;_xlpm.x&amp;"',")))&amp;"],"</f>
        <v>'Colombo Central': ['EC-01B',],</v>
      </c>
      <c r="S3" t="str" cm="1">
        <f t="array" ref="S3">"'"&amp;K3&amp;"': ["&amp;_xlfn.CONCAT(_xlfn.MAP(_xlfn.TEXTSPLIT(J3,","),_xlfn.LAMBDA(_xlpm.x,"'EC-"&amp;_xlpm.x&amp;"',")))&amp;"],"</f>
        <v>'Colombo Central': ['EC-01B','EC-01C',],</v>
      </c>
    </row>
    <row r="4" spans="1:19" x14ac:dyDescent="0.3">
      <c r="A4" t="s">
        <v>339</v>
      </c>
      <c r="B4" t="s">
        <v>14</v>
      </c>
      <c r="D4" t="s">
        <v>13</v>
      </c>
      <c r="E4" t="s">
        <v>14</v>
      </c>
      <c r="G4" t="s">
        <v>13</v>
      </c>
      <c r="H4" t="s">
        <v>14</v>
      </c>
      <c r="M4" t="str">
        <f t="shared" si="0"/>
        <v>'Borella': ['EC-01C'],</v>
      </c>
      <c r="P4" t="str" cm="1">
        <f t="array" ref="P4">"'"&amp;H4&amp;"': ["&amp;_xlfn.CONCAT(_xlfn.MAP(_xlfn.TEXTSPLIT(G4,","),_xlfn.LAMBDA(_xlpm.x,"'EC-"&amp;_xlpm.x&amp;"',")))&amp;"],"</f>
        <v>'Borella': ['EC-01C',],</v>
      </c>
      <c r="S4" t="e" cm="1">
        <f t="array" ref="S4">"'"&amp;K4&amp;"': ["&amp;_xlfn.CONCAT(_xlfn.MAP(_xlfn.TEXTSPLIT(J4,","),_xlfn.LAMBDA(_xlpm.x,"'EC-"&amp;_xlpm.x&amp;"',")))&amp;"],"</f>
        <v>#VALUE!</v>
      </c>
    </row>
    <row r="5" spans="1:19" x14ac:dyDescent="0.3">
      <c r="A5" t="s">
        <v>340</v>
      </c>
      <c r="B5" t="s">
        <v>16</v>
      </c>
      <c r="D5" t="s">
        <v>15</v>
      </c>
      <c r="E5" t="s">
        <v>16</v>
      </c>
      <c r="G5" t="s">
        <v>662</v>
      </c>
      <c r="H5" t="s">
        <v>619</v>
      </c>
      <c r="J5" t="s">
        <v>662</v>
      </c>
      <c r="K5" t="s">
        <v>619</v>
      </c>
      <c r="M5" t="str">
        <f t="shared" si="0"/>
        <v>'Colombo East': ['EC-01D'],</v>
      </c>
      <c r="P5" t="str" cm="1">
        <f t="array" ref="P5">"'"&amp;H5&amp;"': ["&amp;_xlfn.CONCAT(_xlfn.MAP(_xlfn.TEXTSPLIT(G5,","),_xlfn.LAMBDA(_xlpm.x,"'EC-"&amp;_xlpm.x&amp;"',")))&amp;"],"</f>
        <v>'Colombo South': ['EC-01D','EC-01E',],</v>
      </c>
      <c r="S5" t="str" cm="1">
        <f t="array" ref="S5">"'"&amp;K5&amp;"': ["&amp;_xlfn.CONCAT(_xlfn.MAP(_xlfn.TEXTSPLIT(J5,","),_xlfn.LAMBDA(_xlpm.x,"'EC-"&amp;_xlpm.x&amp;"',")))&amp;"],"</f>
        <v>'Colombo South': ['EC-01D','EC-01E',],</v>
      </c>
    </row>
    <row r="6" spans="1:19" x14ac:dyDescent="0.3">
      <c r="A6" t="s">
        <v>341</v>
      </c>
      <c r="B6" t="s">
        <v>18</v>
      </c>
      <c r="D6" t="s">
        <v>17</v>
      </c>
      <c r="E6" t="s">
        <v>18</v>
      </c>
      <c r="G6" t="s">
        <v>19</v>
      </c>
      <c r="H6" t="s">
        <v>621</v>
      </c>
      <c r="J6" t="s">
        <v>663</v>
      </c>
      <c r="K6" t="s">
        <v>698</v>
      </c>
      <c r="M6" t="str">
        <f t="shared" si="0"/>
        <v>'Colombo West': ['EC-01E'],</v>
      </c>
      <c r="P6" t="str" cm="1">
        <f t="array" ref="P6">"'"&amp;H6&amp;"': ["&amp;_xlfn.CONCAT(_xlfn.MAP(_xlfn.TEXTSPLIT(G6,","),_xlfn.LAMBDA(_xlpm.x,"'EC-"&amp;_xlpm.x&amp;"',")))&amp;"],"</f>
        <v>'Dehiwala-Mt.Lavinia': ['EC-01F',],</v>
      </c>
      <c r="S6" t="str" cm="1">
        <f t="array" ref="S6">"'"&amp;K6&amp;"': ["&amp;_xlfn.CONCAT(_xlfn.MAP(_xlfn.TEXTSPLIT(J6,","),_xlfn.LAMBDA(_xlpm.x,"'EC-"&amp;_xlpm.x&amp;"',")))&amp;"],"</f>
        <v>'Wellawatta-Galkissa': ['EC-01F','EC-01G',],</v>
      </c>
    </row>
    <row r="7" spans="1:19" x14ac:dyDescent="0.3">
      <c r="A7" t="s">
        <v>342</v>
      </c>
      <c r="B7" t="s">
        <v>20</v>
      </c>
      <c r="D7" t="s">
        <v>19</v>
      </c>
      <c r="E7" t="s">
        <v>20</v>
      </c>
      <c r="G7" t="s">
        <v>50</v>
      </c>
      <c r="H7" t="s">
        <v>51</v>
      </c>
      <c r="M7" t="str">
        <f t="shared" si="0"/>
        <v>'Dehiwala': ['EC-01F'],</v>
      </c>
      <c r="P7" t="str" cm="1">
        <f t="array" ref="P7">"'"&amp;H7&amp;"': ["&amp;_xlfn.CONCAT(_xlfn.MAP(_xlfn.TEXTSPLIT(G7,","),_xlfn.LAMBDA(_xlpm.x,"'EC-"&amp;_xlpm.x&amp;"',")))&amp;"],"</f>
        <v>'Kolonnawa': ['EC-01H',],</v>
      </c>
      <c r="S7" t="e" cm="1">
        <f t="array" ref="S7">"'"&amp;K7&amp;"': ["&amp;_xlfn.CONCAT(_xlfn.MAP(_xlfn.TEXTSPLIT(J7,","),_xlfn.LAMBDA(_xlpm.x,"'EC-"&amp;_xlpm.x&amp;"',")))&amp;"],"</f>
        <v>#VALUE!</v>
      </c>
    </row>
    <row r="8" spans="1:19" x14ac:dyDescent="0.3">
      <c r="A8" t="s">
        <v>343</v>
      </c>
      <c r="B8" t="s">
        <v>22</v>
      </c>
      <c r="D8" t="s">
        <v>21</v>
      </c>
      <c r="E8" t="s">
        <v>22</v>
      </c>
      <c r="G8" t="s">
        <v>52</v>
      </c>
      <c r="H8" t="s">
        <v>53</v>
      </c>
      <c r="J8" t="s">
        <v>781</v>
      </c>
      <c r="K8" t="s">
        <v>53</v>
      </c>
      <c r="M8" t="str">
        <f t="shared" si="0"/>
        <v>'Ratmalana': ['EC-01G'],</v>
      </c>
      <c r="P8" t="str" cm="1">
        <f t="array" ref="P8">"'"&amp;H8&amp;"': ["&amp;_xlfn.CONCAT(_xlfn.MAP(_xlfn.TEXTSPLIT(G8,","),_xlfn.LAMBDA(_xlpm.x,"'EC-"&amp;_xlpm.x&amp;"',")))&amp;"],"</f>
        <v>'Kotte': ['EC-01I',],</v>
      </c>
      <c r="S8" t="str" cm="1">
        <f t="array" ref="S8">"'"&amp;K8&amp;"': ["&amp;_xlfn.CONCAT(_xlfn.MAP(_xlfn.TEXTSPLIT(J8,","),_xlfn.LAMBDA(_xlpm.x,"'EC-"&amp;_xlpm.x&amp;"',")))&amp;"],"</f>
        <v>'Kotte': ['EC-01I','EC-01N','EC-01M',],</v>
      </c>
    </row>
    <row r="9" spans="1:19" x14ac:dyDescent="0.3">
      <c r="A9" t="s">
        <v>344</v>
      </c>
      <c r="B9" t="s">
        <v>51</v>
      </c>
      <c r="D9" t="s">
        <v>50</v>
      </c>
      <c r="E9" t="s">
        <v>51</v>
      </c>
      <c r="G9" t="s">
        <v>780</v>
      </c>
      <c r="H9" t="s">
        <v>348</v>
      </c>
      <c r="J9" t="s">
        <v>782</v>
      </c>
      <c r="K9" t="s">
        <v>348</v>
      </c>
      <c r="M9" t="str">
        <f t="shared" si="0"/>
        <v>'Kolonnawa': ['EC-01H'],</v>
      </c>
      <c r="P9" t="str" cm="1">
        <f t="array" ref="P9">"'"&amp;H9&amp;"': ["&amp;_xlfn.CONCAT(_xlfn.MAP(_xlfn.TEXTSPLIT(G9,","),_xlfn.LAMBDA(_xlpm.x,"'EC-"&amp;_xlpm.x&amp;"',")))&amp;"],"</f>
        <v>'Avissawella': ['EC-01K','EC-01J',],</v>
      </c>
      <c r="S9" t="str" cm="1">
        <f t="array" ref="S9">"'"&amp;K9&amp;"': ["&amp;_xlfn.CONCAT(_xlfn.MAP(_xlfn.TEXTSPLIT(J9,","),_xlfn.LAMBDA(_xlpm.x,"'EC-"&amp;_xlpm.x&amp;"',")))&amp;"],"</f>
        <v>'Avissawella': ['EC-01K','EC-01J','EC-01H',],</v>
      </c>
    </row>
    <row r="10" spans="1:19" x14ac:dyDescent="0.3">
      <c r="A10" t="s">
        <v>345</v>
      </c>
      <c r="B10" t="s">
        <v>53</v>
      </c>
      <c r="D10" t="s">
        <v>52</v>
      </c>
      <c r="E10" t="s">
        <v>53</v>
      </c>
      <c r="G10" t="s">
        <v>58</v>
      </c>
      <c r="H10" t="s">
        <v>59</v>
      </c>
      <c r="M10" t="str">
        <f t="shared" si="0"/>
        <v>'Kotte': ['EC-01I'],</v>
      </c>
      <c r="P10" t="str" cm="1">
        <f t="array" ref="P10">"'"&amp;H10&amp;"': ["&amp;_xlfn.CONCAT(_xlfn.MAP(_xlfn.TEXTSPLIT(G10,","),_xlfn.LAMBDA(_xlpm.x,"'EC-"&amp;_xlpm.x&amp;"',")))&amp;"],"</f>
        <v>'Homagama': ['EC-01L',],</v>
      </c>
      <c r="S10" t="e" cm="1">
        <f t="array" ref="S10">"'"&amp;K10&amp;"': ["&amp;_xlfn.CONCAT(_xlfn.MAP(_xlfn.TEXTSPLIT(J10,","),_xlfn.LAMBDA(_xlpm.x,"'EC-"&amp;_xlpm.x&amp;"',")))&amp;"],"</f>
        <v>#VALUE!</v>
      </c>
    </row>
    <row r="11" spans="1:19" x14ac:dyDescent="0.3">
      <c r="A11" t="s">
        <v>346</v>
      </c>
      <c r="B11" t="s">
        <v>55</v>
      </c>
      <c r="D11" t="s">
        <v>54</v>
      </c>
      <c r="E11" t="s">
        <v>55</v>
      </c>
      <c r="G11" t="s">
        <v>60</v>
      </c>
      <c r="H11" t="s">
        <v>622</v>
      </c>
      <c r="M11" t="str">
        <f t="shared" si="0"/>
        <v>'Kaduwela': ['EC-01J'],</v>
      </c>
      <c r="P11" t="str" cm="1">
        <f t="array" ref="P11">"'"&amp;H11&amp;"': ["&amp;_xlfn.CONCAT(_xlfn.MAP(_xlfn.TEXTSPLIT(G11,","),_xlfn.LAMBDA(_xlpm.x,"'EC-"&amp;_xlpm.x&amp;"',")))&amp;"],"</f>
        <v>'Kottawa': ['EC-01M',],</v>
      </c>
      <c r="S11" t="e" cm="1">
        <f t="array" ref="S11">"'"&amp;K11&amp;"': ["&amp;_xlfn.CONCAT(_xlfn.MAP(_xlfn.TEXTSPLIT(J11,","),_xlfn.LAMBDA(_xlpm.x,"'EC-"&amp;_xlpm.x&amp;"',")))&amp;"],"</f>
        <v>#VALUE!</v>
      </c>
    </row>
    <row r="12" spans="1:19" x14ac:dyDescent="0.3">
      <c r="A12" t="s">
        <v>347</v>
      </c>
      <c r="B12" t="s">
        <v>348</v>
      </c>
      <c r="D12" t="s">
        <v>56</v>
      </c>
      <c r="E12" t="s">
        <v>57</v>
      </c>
      <c r="G12" t="s">
        <v>62</v>
      </c>
      <c r="H12" t="s">
        <v>63</v>
      </c>
      <c r="M12" t="str">
        <f t="shared" si="0"/>
        <v>'Awissawella': ['EC-01K'],</v>
      </c>
      <c r="P12" t="str" cm="1">
        <f t="array" ref="P12">"'"&amp;H12&amp;"': ["&amp;_xlfn.CONCAT(_xlfn.MAP(_xlfn.TEXTSPLIT(G12,","),_xlfn.LAMBDA(_xlpm.x,"'EC-"&amp;_xlpm.x&amp;"',")))&amp;"],"</f>
        <v>'Kesbewa': ['EC-01N',],</v>
      </c>
      <c r="S12" t="e" cm="1">
        <f t="array" ref="S12">"'"&amp;K12&amp;"': ["&amp;_xlfn.CONCAT(_xlfn.MAP(_xlfn.TEXTSPLIT(J12,","),_xlfn.LAMBDA(_xlpm.x,"'EC-"&amp;_xlpm.x&amp;"',")))&amp;"],"</f>
        <v>#VALUE!</v>
      </c>
    </row>
    <row r="13" spans="1:19" x14ac:dyDescent="0.3">
      <c r="A13" t="s">
        <v>349</v>
      </c>
      <c r="B13" t="s">
        <v>59</v>
      </c>
      <c r="D13" t="s">
        <v>58</v>
      </c>
      <c r="E13" t="s">
        <v>59</v>
      </c>
      <c r="G13" t="s">
        <v>779</v>
      </c>
      <c r="H13" t="s">
        <v>65</v>
      </c>
      <c r="J13" t="s">
        <v>779</v>
      </c>
      <c r="K13" t="s">
        <v>65</v>
      </c>
      <c r="M13" t="str">
        <f t="shared" si="0"/>
        <v>'Homagama': ['EC-01L'],</v>
      </c>
      <c r="P13" t="str" cm="1">
        <f t="array" ref="P13">"'"&amp;H13&amp;"': ["&amp;_xlfn.CONCAT(_xlfn.MAP(_xlfn.TEXTSPLIT(G13,","),_xlfn.LAMBDA(_xlpm.x,"'EC-"&amp;_xlpm.x&amp;"',")))&amp;"],"</f>
        <v>'Moratuwa': ['EC-01O','EC-01G',],</v>
      </c>
      <c r="S13" t="str" cm="1">
        <f t="array" ref="S13">"'"&amp;K13&amp;"': ["&amp;_xlfn.CONCAT(_xlfn.MAP(_xlfn.TEXTSPLIT(J13,","),_xlfn.LAMBDA(_xlpm.x,"'EC-"&amp;_xlpm.x&amp;"',")))&amp;"],"</f>
        <v>'Moratuwa': ['EC-01O','EC-01G',],</v>
      </c>
    </row>
    <row r="14" spans="1:19" x14ac:dyDescent="0.3">
      <c r="A14" t="s">
        <v>350</v>
      </c>
      <c r="B14" t="s">
        <v>61</v>
      </c>
      <c r="D14" t="s">
        <v>60</v>
      </c>
      <c r="E14" t="s">
        <v>61</v>
      </c>
      <c r="M14" t="str">
        <f t="shared" si="0"/>
        <v>'Maharagama': ['EC-01M'],</v>
      </c>
      <c r="P14" t="e" cm="1">
        <f t="array" ref="P14">"'"&amp;H14&amp;"': ["&amp;_xlfn.CONCAT(_xlfn.MAP(_xlfn.TEXTSPLIT(G14,","),_xlfn.LAMBDA(_xlpm.x,"'EC-"&amp;_xlpm.x&amp;"',")))&amp;"],"</f>
        <v>#VALUE!</v>
      </c>
      <c r="S14" t="e" cm="1">
        <f t="array" ref="S14">"'"&amp;K14&amp;"': ["&amp;_xlfn.CONCAT(_xlfn.MAP(_xlfn.TEXTSPLIT(J14,","),_xlfn.LAMBDA(_xlpm.x,"'EC-"&amp;_xlpm.x&amp;"',")))&amp;"],"</f>
        <v>#VALUE!</v>
      </c>
    </row>
    <row r="15" spans="1:19" x14ac:dyDescent="0.3">
      <c r="A15" t="s">
        <v>351</v>
      </c>
      <c r="B15" t="s">
        <v>63</v>
      </c>
      <c r="D15" t="s">
        <v>62</v>
      </c>
      <c r="E15" t="s">
        <v>63</v>
      </c>
      <c r="M15" t="str">
        <f t="shared" si="0"/>
        <v>'Kesbewa': ['EC-01N'],</v>
      </c>
      <c r="P15" t="e" cm="1">
        <f t="array" ref="P15">"'"&amp;H15&amp;"': ["&amp;_xlfn.CONCAT(_xlfn.MAP(_xlfn.TEXTSPLIT(G15,","),_xlfn.LAMBDA(_xlpm.x,"'EC-"&amp;_xlpm.x&amp;"',")))&amp;"],"</f>
        <v>#VALUE!</v>
      </c>
      <c r="S15" t="e" cm="1">
        <f t="array" ref="S15">"'"&amp;K15&amp;"': ["&amp;_xlfn.CONCAT(_xlfn.MAP(_xlfn.TEXTSPLIT(J15,","),_xlfn.LAMBDA(_xlpm.x,"'EC-"&amp;_xlpm.x&amp;"',")))&amp;"],"</f>
        <v>#VALUE!</v>
      </c>
    </row>
    <row r="16" spans="1:19" x14ac:dyDescent="0.3">
      <c r="A16" t="s">
        <v>352</v>
      </c>
      <c r="B16" t="s">
        <v>65</v>
      </c>
      <c r="D16" t="s">
        <v>64</v>
      </c>
      <c r="E16" t="s">
        <v>65</v>
      </c>
      <c r="M16" t="str">
        <f t="shared" si="0"/>
        <v>'Moratuwa': ['EC-01O'],</v>
      </c>
      <c r="P16" t="e" cm="1">
        <f t="array" ref="P16">"'"&amp;H16&amp;"': ["&amp;_xlfn.CONCAT(_xlfn.MAP(_xlfn.TEXTSPLIT(G16,","),_xlfn.LAMBDA(_xlpm.x,"'EC-"&amp;_xlpm.x&amp;"',")))&amp;"],"</f>
        <v>#VALUE!</v>
      </c>
      <c r="S16" t="e" cm="1">
        <f t="array" ref="S16">"'"&amp;K16&amp;"': ["&amp;_xlfn.CONCAT(_xlfn.MAP(_xlfn.TEXTSPLIT(J16,","),_xlfn.LAMBDA(_xlpm.x,"'EC-"&amp;_xlpm.x&amp;"',")))&amp;"],"</f>
        <v>#VALUE!</v>
      </c>
    </row>
    <row r="17" spans="1:19" x14ac:dyDescent="0.3">
      <c r="A17" t="s">
        <v>353</v>
      </c>
      <c r="B17" t="s">
        <v>24</v>
      </c>
      <c r="D17" t="s">
        <v>23</v>
      </c>
      <c r="E17" t="s">
        <v>24</v>
      </c>
      <c r="G17" t="s">
        <v>23</v>
      </c>
      <c r="H17" t="s">
        <v>24</v>
      </c>
      <c r="M17" t="str">
        <f t="shared" si="0"/>
        <v>'Wattala': ['EC-02A'],</v>
      </c>
      <c r="P17" t="str" cm="1">
        <f t="array" ref="P17">"'"&amp;H17&amp;"': ["&amp;_xlfn.CONCAT(_xlfn.MAP(_xlfn.TEXTSPLIT(G17,","),_xlfn.LAMBDA(_xlpm.x,"'EC-"&amp;_xlpm.x&amp;"',")))&amp;"],"</f>
        <v>'Wattala': ['EC-02A',],</v>
      </c>
      <c r="S17" t="e" cm="1">
        <f t="array" ref="S17">"'"&amp;K17&amp;"': ["&amp;_xlfn.CONCAT(_xlfn.MAP(_xlfn.TEXTSPLIT(J17,","),_xlfn.LAMBDA(_xlpm.x,"'EC-"&amp;_xlpm.x&amp;"',")))&amp;"],"</f>
        <v>#VALUE!</v>
      </c>
    </row>
    <row r="18" spans="1:19" x14ac:dyDescent="0.3">
      <c r="A18" t="s">
        <v>356</v>
      </c>
      <c r="B18" t="s">
        <v>357</v>
      </c>
      <c r="D18" t="s">
        <v>328</v>
      </c>
      <c r="E18" t="s">
        <v>25</v>
      </c>
      <c r="G18" t="s">
        <v>328</v>
      </c>
      <c r="H18" t="s">
        <v>357</v>
      </c>
      <c r="J18" t="s">
        <v>783</v>
      </c>
      <c r="K18" t="s">
        <v>357</v>
      </c>
      <c r="M18" t="str">
        <f t="shared" si="0"/>
        <v>'Negambo': ['EC-02B'],</v>
      </c>
      <c r="P18" t="str" cm="1">
        <f t="array" ref="P18">"'"&amp;H18&amp;"': ["&amp;_xlfn.CONCAT(_xlfn.MAP(_xlfn.TEXTSPLIT(G18,","),_xlfn.LAMBDA(_xlpm.x,"'EC-"&amp;_xlpm.x&amp;"',")))&amp;"],"</f>
        <v>'Negombo': ['EC-02B',],</v>
      </c>
      <c r="S18" t="str" cm="1">
        <f t="array" ref="S18">"'"&amp;K18&amp;"': ["&amp;_xlfn.CONCAT(_xlfn.MAP(_xlfn.TEXTSPLIT(J18,","),_xlfn.LAMBDA(_xlpm.x,"'EC-"&amp;_xlpm.x&amp;"',")))&amp;"],"</f>
        <v>'Negombo': ['EC-02B','EC-02C',],</v>
      </c>
    </row>
    <row r="19" spans="1:19" x14ac:dyDescent="0.3">
      <c r="A19" t="s">
        <v>358</v>
      </c>
      <c r="B19" t="s">
        <v>27</v>
      </c>
      <c r="D19" t="s">
        <v>26</v>
      </c>
      <c r="E19" t="s">
        <v>27</v>
      </c>
      <c r="G19" t="s">
        <v>26</v>
      </c>
      <c r="H19" t="s">
        <v>27</v>
      </c>
      <c r="M19" t="str">
        <f t="shared" si="0"/>
        <v>'Katana': ['EC-02C'],</v>
      </c>
      <c r="P19" t="str" cm="1">
        <f t="array" ref="P19">"'"&amp;H19&amp;"': ["&amp;_xlfn.CONCAT(_xlfn.MAP(_xlfn.TEXTSPLIT(G19,","),_xlfn.LAMBDA(_xlpm.x,"'EC-"&amp;_xlpm.x&amp;"',")))&amp;"],"</f>
        <v>'Katana': ['EC-02C',],</v>
      </c>
      <c r="S19" t="e" cm="1">
        <f t="array" ref="S19">"'"&amp;K19&amp;"': ["&amp;_xlfn.CONCAT(_xlfn.MAP(_xlfn.TEXTSPLIT(J19,","),_xlfn.LAMBDA(_xlpm.x,"'EC-"&amp;_xlpm.x&amp;"',")))&amp;"],"</f>
        <v>#VALUE!</v>
      </c>
    </row>
    <row r="20" spans="1:19" x14ac:dyDescent="0.3">
      <c r="A20" t="s">
        <v>359</v>
      </c>
      <c r="B20" t="s">
        <v>29</v>
      </c>
      <c r="D20" t="s">
        <v>28</v>
      </c>
      <c r="E20" t="s">
        <v>29</v>
      </c>
      <c r="G20" t="s">
        <v>28</v>
      </c>
      <c r="H20" t="s">
        <v>29</v>
      </c>
      <c r="J20" t="s">
        <v>784</v>
      </c>
      <c r="K20" t="s">
        <v>31</v>
      </c>
      <c r="M20" t="str">
        <f t="shared" si="0"/>
        <v>'Divulapitiya': ['EC-02D'],</v>
      </c>
      <c r="P20" t="str" cm="1">
        <f t="array" ref="P20">"'"&amp;H20&amp;"': ["&amp;_xlfn.CONCAT(_xlfn.MAP(_xlfn.TEXTSPLIT(G20,","),_xlfn.LAMBDA(_xlpm.x,"'EC-"&amp;_xlpm.x&amp;"',")))&amp;"],"</f>
        <v>'Divulapitiya': ['EC-02D',],</v>
      </c>
      <c r="S20" t="str" cm="1">
        <f t="array" ref="S20">"'"&amp;K20&amp;"': ["&amp;_xlfn.CONCAT(_xlfn.MAP(_xlfn.TEXTSPLIT(J20,","),_xlfn.LAMBDA(_xlpm.x,"'EC-"&amp;_xlpm.x&amp;"',")))&amp;"],"</f>
        <v>'Mirigama': ['EC-02D','EC-02E','EC-02F',],</v>
      </c>
    </row>
    <row r="21" spans="1:19" x14ac:dyDescent="0.3">
      <c r="A21" t="s">
        <v>360</v>
      </c>
      <c r="B21" t="s">
        <v>31</v>
      </c>
      <c r="D21" t="s">
        <v>30</v>
      </c>
      <c r="E21" t="s">
        <v>31</v>
      </c>
      <c r="G21" t="s">
        <v>30</v>
      </c>
      <c r="H21" t="s">
        <v>31</v>
      </c>
      <c r="M21" t="str">
        <f t="shared" si="0"/>
        <v>'Mirigama': ['EC-02E'],</v>
      </c>
      <c r="P21" t="str" cm="1">
        <f t="array" ref="P21">"'"&amp;H21&amp;"': ["&amp;_xlfn.CONCAT(_xlfn.MAP(_xlfn.TEXTSPLIT(G21,","),_xlfn.LAMBDA(_xlpm.x,"'EC-"&amp;_xlpm.x&amp;"',")))&amp;"],"</f>
        <v>'Mirigama': ['EC-02E',],</v>
      </c>
      <c r="S21" t="e" cm="1">
        <f t="array" ref="S21">"'"&amp;K21&amp;"': ["&amp;_xlfn.CONCAT(_xlfn.MAP(_xlfn.TEXTSPLIT(J21,","),_xlfn.LAMBDA(_xlpm.x,"'EC-"&amp;_xlpm.x&amp;"',")))&amp;"],"</f>
        <v>#VALUE!</v>
      </c>
    </row>
    <row r="22" spans="1:19" x14ac:dyDescent="0.3">
      <c r="A22" t="s">
        <v>361</v>
      </c>
      <c r="B22" t="s">
        <v>33</v>
      </c>
      <c r="D22" t="s">
        <v>32</v>
      </c>
      <c r="E22" t="s">
        <v>33</v>
      </c>
      <c r="G22" t="s">
        <v>32</v>
      </c>
      <c r="H22" t="s">
        <v>33</v>
      </c>
      <c r="M22" t="str">
        <f t="shared" si="0"/>
        <v>'Minuwangoda': ['EC-02F'],</v>
      </c>
      <c r="P22" t="str" cm="1">
        <f t="array" ref="P22">"'"&amp;H22&amp;"': ["&amp;_xlfn.CONCAT(_xlfn.MAP(_xlfn.TEXTSPLIT(G22,","),_xlfn.LAMBDA(_xlpm.x,"'EC-"&amp;_xlpm.x&amp;"',")))&amp;"],"</f>
        <v>'Minuwangoda': ['EC-02F',],</v>
      </c>
      <c r="S22" t="e" cm="1">
        <f t="array" ref="S22">"'"&amp;K22&amp;"': ["&amp;_xlfn.CONCAT(_xlfn.MAP(_xlfn.TEXTSPLIT(J22,","),_xlfn.LAMBDA(_xlpm.x,"'EC-"&amp;_xlpm.x&amp;"',")))&amp;"],"</f>
        <v>#VALUE!</v>
      </c>
    </row>
    <row r="23" spans="1:19" x14ac:dyDescent="0.3">
      <c r="A23" t="s">
        <v>362</v>
      </c>
      <c r="B23" t="s">
        <v>35</v>
      </c>
      <c r="D23" t="s">
        <v>34</v>
      </c>
      <c r="E23" t="s">
        <v>35</v>
      </c>
      <c r="G23" t="s">
        <v>34</v>
      </c>
      <c r="H23" t="s">
        <v>35</v>
      </c>
      <c r="J23" t="s">
        <v>785</v>
      </c>
      <c r="K23" t="s">
        <v>35</v>
      </c>
      <c r="M23" t="str">
        <f t="shared" si="0"/>
        <v>'Attanagalla': ['EC-02G'],</v>
      </c>
      <c r="P23" t="str" cm="1">
        <f t="array" ref="P23">"'"&amp;H23&amp;"': ["&amp;_xlfn.CONCAT(_xlfn.MAP(_xlfn.TEXTSPLIT(G23,","),_xlfn.LAMBDA(_xlpm.x,"'EC-"&amp;_xlpm.x&amp;"',")))&amp;"],"</f>
        <v>'Attanagalla': ['EC-02G',],</v>
      </c>
      <c r="S23" t="str" cm="1">
        <f t="array" ref="S23">"'"&amp;K23&amp;"': ["&amp;_xlfn.CONCAT(_xlfn.MAP(_xlfn.TEXTSPLIT(J23,","),_xlfn.LAMBDA(_xlpm.x,"'EC-"&amp;_xlpm.x&amp;"',")))&amp;"],"</f>
        <v>'Attanagalla': ['EC-02G','EC-02K',],</v>
      </c>
    </row>
    <row r="24" spans="1:19" x14ac:dyDescent="0.3">
      <c r="A24" t="s">
        <v>363</v>
      </c>
      <c r="B24" t="s">
        <v>39</v>
      </c>
      <c r="D24" t="s">
        <v>38</v>
      </c>
      <c r="E24" t="s">
        <v>39</v>
      </c>
      <c r="G24" t="s">
        <v>38</v>
      </c>
      <c r="H24" t="s">
        <v>39</v>
      </c>
      <c r="J24" t="s">
        <v>787</v>
      </c>
      <c r="K24" t="s">
        <v>39</v>
      </c>
      <c r="M24" t="str">
        <f t="shared" si="0"/>
        <v>'Gampaha': ['EC-02H'],</v>
      </c>
      <c r="P24" t="str" cm="1">
        <f t="array" ref="P24">"'"&amp;H24&amp;"': ["&amp;_xlfn.CONCAT(_xlfn.MAP(_xlfn.TEXTSPLIT(G24,","),_xlfn.LAMBDA(_xlpm.x,"'EC-"&amp;_xlpm.x&amp;"',")))&amp;"],"</f>
        <v>'Gampaha': ['EC-02H',],</v>
      </c>
      <c r="S24" t="str" cm="1">
        <f t="array" ref="S24">"'"&amp;K24&amp;"': ["&amp;_xlfn.CONCAT(_xlfn.MAP(_xlfn.TEXTSPLIT(J24,","),_xlfn.LAMBDA(_xlpm.x,"'EC-"&amp;_xlpm.x&amp;"',")))&amp;"],"</f>
        <v>'Gampaha': ['EC-02H','EC-02J',],</v>
      </c>
    </row>
    <row r="25" spans="1:19" x14ac:dyDescent="0.3">
      <c r="A25" t="s">
        <v>364</v>
      </c>
      <c r="B25" t="s">
        <v>365</v>
      </c>
      <c r="D25" t="s">
        <v>40</v>
      </c>
      <c r="E25" t="s">
        <v>41</v>
      </c>
      <c r="G25" t="s">
        <v>40</v>
      </c>
      <c r="H25" t="s">
        <v>41</v>
      </c>
      <c r="J25" t="s">
        <v>786</v>
      </c>
      <c r="K25" t="s">
        <v>41</v>
      </c>
      <c r="M25" t="str">
        <f t="shared" si="0"/>
        <v>'Ja-ela': ['EC-02I'],</v>
      </c>
      <c r="P25" t="str" cm="1">
        <f t="array" ref="P25">"'"&amp;H25&amp;"': ["&amp;_xlfn.CONCAT(_xlfn.MAP(_xlfn.TEXTSPLIT(G25,","),_xlfn.LAMBDA(_xlpm.x,"'EC-"&amp;_xlpm.x&amp;"',")))&amp;"],"</f>
        <v>'Ja-ela': ['EC-02I',],</v>
      </c>
      <c r="S25" t="str" cm="1">
        <f t="array" ref="S25">"'"&amp;K25&amp;"': ["&amp;_xlfn.CONCAT(_xlfn.MAP(_xlfn.TEXTSPLIT(J25,","),_xlfn.LAMBDA(_xlpm.x,"'EC-"&amp;_xlpm.x&amp;"',")))&amp;"],"</f>
        <v>'Ja-ela': ['EC-02A','EC-02I',],</v>
      </c>
    </row>
    <row r="26" spans="1:19" x14ac:dyDescent="0.3">
      <c r="A26" t="s">
        <v>366</v>
      </c>
      <c r="B26" t="s">
        <v>43</v>
      </c>
      <c r="D26" t="s">
        <v>42</v>
      </c>
      <c r="E26" t="s">
        <v>43</v>
      </c>
      <c r="G26" t="s">
        <v>42</v>
      </c>
      <c r="H26" t="s">
        <v>43</v>
      </c>
      <c r="M26" t="str">
        <f t="shared" si="0"/>
        <v>'Mahara': ['EC-02J'],</v>
      </c>
      <c r="P26" t="str" cm="1">
        <f t="array" ref="P26">"'"&amp;H26&amp;"': ["&amp;_xlfn.CONCAT(_xlfn.MAP(_xlfn.TEXTSPLIT(G26,","),_xlfn.LAMBDA(_xlpm.x,"'EC-"&amp;_xlpm.x&amp;"',")))&amp;"],"</f>
        <v>'Mahara': ['EC-02J',],</v>
      </c>
      <c r="S26" t="e" cm="1">
        <f t="array" ref="S26">"'"&amp;K26&amp;"': ["&amp;_xlfn.CONCAT(_xlfn.MAP(_xlfn.TEXTSPLIT(J26,","),_xlfn.LAMBDA(_xlpm.x,"'EC-"&amp;_xlpm.x&amp;"',")))&amp;"],"</f>
        <v>#VALUE!</v>
      </c>
    </row>
    <row r="27" spans="1:19" x14ac:dyDescent="0.3">
      <c r="A27" t="s">
        <v>367</v>
      </c>
      <c r="B27" t="s">
        <v>45</v>
      </c>
      <c r="D27" t="s">
        <v>44</v>
      </c>
      <c r="E27" t="s">
        <v>45</v>
      </c>
      <c r="G27" t="s">
        <v>44</v>
      </c>
      <c r="H27" t="s">
        <v>45</v>
      </c>
      <c r="M27" t="str">
        <f t="shared" si="0"/>
        <v>'Dompe': ['EC-02K'],</v>
      </c>
      <c r="P27" t="str" cm="1">
        <f t="array" ref="P27">"'"&amp;H27&amp;"': ["&amp;_xlfn.CONCAT(_xlfn.MAP(_xlfn.TEXTSPLIT(G27,","),_xlfn.LAMBDA(_xlpm.x,"'EC-"&amp;_xlpm.x&amp;"',")))&amp;"],"</f>
        <v>'Dompe': ['EC-02K',],</v>
      </c>
      <c r="S27" t="e" cm="1">
        <f t="array" ref="S27">"'"&amp;K27&amp;"': ["&amp;_xlfn.CONCAT(_xlfn.MAP(_xlfn.TEXTSPLIT(J27,","),_xlfn.LAMBDA(_xlpm.x,"'EC-"&amp;_xlpm.x&amp;"',")))&amp;"],"</f>
        <v>#VALUE!</v>
      </c>
    </row>
    <row r="28" spans="1:19" x14ac:dyDescent="0.3">
      <c r="A28" t="s">
        <v>368</v>
      </c>
      <c r="B28" t="s">
        <v>47</v>
      </c>
      <c r="D28" t="s">
        <v>46</v>
      </c>
      <c r="E28" t="s">
        <v>47</v>
      </c>
      <c r="G28" t="s">
        <v>664</v>
      </c>
      <c r="H28" t="s">
        <v>49</v>
      </c>
      <c r="J28" t="s">
        <v>664</v>
      </c>
      <c r="K28" t="s">
        <v>49</v>
      </c>
      <c r="M28" t="str">
        <f t="shared" si="0"/>
        <v>'Biyagama': ['EC-02L'],</v>
      </c>
      <c r="P28" t="str" cm="1">
        <f t="array" ref="P28">"'"&amp;H28&amp;"': ["&amp;_xlfn.CONCAT(_xlfn.MAP(_xlfn.TEXTSPLIT(G28,","),_xlfn.LAMBDA(_xlpm.x,"'EC-"&amp;_xlpm.x&amp;"',")))&amp;"],"</f>
        <v>'Kelaniya': ['EC-02L','EC-02M',],</v>
      </c>
      <c r="S28" t="str" cm="1">
        <f t="array" ref="S28">"'"&amp;K28&amp;"': ["&amp;_xlfn.CONCAT(_xlfn.MAP(_xlfn.TEXTSPLIT(J28,","),_xlfn.LAMBDA(_xlpm.x,"'EC-"&amp;_xlpm.x&amp;"',")))&amp;"],"</f>
        <v>'Kelaniya': ['EC-02L','EC-02M',],</v>
      </c>
    </row>
    <row r="29" spans="1:19" x14ac:dyDescent="0.3">
      <c r="A29" t="s">
        <v>369</v>
      </c>
      <c r="B29" t="s">
        <v>49</v>
      </c>
      <c r="D29" t="s">
        <v>48</v>
      </c>
      <c r="E29" t="s">
        <v>49</v>
      </c>
      <c r="M29" t="str">
        <f t="shared" si="0"/>
        <v>'Kelaniya': ['EC-02M'],</v>
      </c>
      <c r="P29" t="e" cm="1">
        <f t="array" ref="P29">"'"&amp;H29&amp;"': ["&amp;_xlfn.CONCAT(_xlfn.MAP(_xlfn.TEXTSPLIT(G29,","),_xlfn.LAMBDA(_xlpm.x,"'EC-"&amp;_xlpm.x&amp;"',")))&amp;"],"</f>
        <v>#VALUE!</v>
      </c>
      <c r="S29" t="e" cm="1">
        <f t="array" ref="S29">"'"&amp;K29&amp;"': ["&amp;_xlfn.CONCAT(_xlfn.MAP(_xlfn.TEXTSPLIT(J29,","),_xlfn.LAMBDA(_xlpm.x,"'EC-"&amp;_xlpm.x&amp;"',")))&amp;"],"</f>
        <v>#VALUE!</v>
      </c>
    </row>
    <row r="30" spans="1:19" x14ac:dyDescent="0.3">
      <c r="A30" t="s">
        <v>370</v>
      </c>
      <c r="B30" t="s">
        <v>67</v>
      </c>
      <c r="D30" t="s">
        <v>66</v>
      </c>
      <c r="E30" t="s">
        <v>67</v>
      </c>
      <c r="G30" t="s">
        <v>66</v>
      </c>
      <c r="H30" t="s">
        <v>67</v>
      </c>
      <c r="J30" t="s">
        <v>788</v>
      </c>
      <c r="K30" t="s">
        <v>67</v>
      </c>
      <c r="M30" t="str">
        <f t="shared" si="0"/>
        <v>'Panadura': ['EC-03A'],</v>
      </c>
      <c r="P30" t="str" cm="1">
        <f t="array" ref="P30">"'"&amp;H30&amp;"': ["&amp;_xlfn.CONCAT(_xlfn.MAP(_xlfn.TEXTSPLIT(G30,","),_xlfn.LAMBDA(_xlpm.x,"'EC-"&amp;_xlpm.x&amp;"',")))&amp;"],"</f>
        <v>'Panadura': ['EC-03A',],</v>
      </c>
      <c r="S30" t="str" cm="1">
        <f t="array" ref="S30">"'"&amp;K30&amp;"': ["&amp;_xlfn.CONCAT(_xlfn.MAP(_xlfn.TEXTSPLIT(J30,","),_xlfn.LAMBDA(_xlpm.x,"'EC-"&amp;_xlpm.x&amp;"',")))&amp;"],"</f>
        <v>'Panadura': ['EC-03A','EC-03B',],</v>
      </c>
    </row>
    <row r="31" spans="1:19" x14ac:dyDescent="0.3">
      <c r="A31" t="s">
        <v>373</v>
      </c>
      <c r="B31" t="s">
        <v>69</v>
      </c>
      <c r="D31" t="s">
        <v>68</v>
      </c>
      <c r="E31" t="s">
        <v>69</v>
      </c>
      <c r="G31" t="s">
        <v>68</v>
      </c>
      <c r="H31" t="s">
        <v>69</v>
      </c>
      <c r="M31" t="str">
        <f t="shared" si="0"/>
        <v>'Bandaragama': ['EC-03B'],</v>
      </c>
      <c r="P31" t="str" cm="1">
        <f t="array" ref="P31">"'"&amp;H31&amp;"': ["&amp;_xlfn.CONCAT(_xlfn.MAP(_xlfn.TEXTSPLIT(G31,","),_xlfn.LAMBDA(_xlpm.x,"'EC-"&amp;_xlpm.x&amp;"',")))&amp;"],"</f>
        <v>'Bandaragama': ['EC-03B',],</v>
      </c>
      <c r="S31" t="e" cm="1">
        <f t="array" ref="S31">"'"&amp;K31&amp;"': ["&amp;_xlfn.CONCAT(_xlfn.MAP(_xlfn.TEXTSPLIT(J31,","),_xlfn.LAMBDA(_xlpm.x,"'EC-"&amp;_xlpm.x&amp;"',")))&amp;"],"</f>
        <v>#VALUE!</v>
      </c>
    </row>
    <row r="32" spans="1:19" x14ac:dyDescent="0.3">
      <c r="A32" t="s">
        <v>374</v>
      </c>
      <c r="B32" t="s">
        <v>71</v>
      </c>
      <c r="D32" t="s">
        <v>70</v>
      </c>
      <c r="E32" t="s">
        <v>71</v>
      </c>
      <c r="G32" t="s">
        <v>70</v>
      </c>
      <c r="H32" t="s">
        <v>71</v>
      </c>
      <c r="J32" t="s">
        <v>789</v>
      </c>
      <c r="K32" t="s">
        <v>71</v>
      </c>
      <c r="M32" t="str">
        <f t="shared" si="0"/>
        <v>'Horana': ['EC-03C'],</v>
      </c>
      <c r="P32" t="str" cm="1">
        <f t="array" ref="P32">"'"&amp;H32&amp;"': ["&amp;_xlfn.CONCAT(_xlfn.MAP(_xlfn.TEXTSPLIT(G32,","),_xlfn.LAMBDA(_xlpm.x,"'EC-"&amp;_xlpm.x&amp;"',")))&amp;"],"</f>
        <v>'Horana': ['EC-03C',],</v>
      </c>
      <c r="S32" t="str" cm="1">
        <f t="array" ref="S32">"'"&amp;K32&amp;"': ["&amp;_xlfn.CONCAT(_xlfn.MAP(_xlfn.TEXTSPLIT(J32,","),_xlfn.LAMBDA(_xlpm.x,"'EC-"&amp;_xlpm.x&amp;"',")))&amp;"],"</f>
        <v>'Horana': ['EC-03C','EC-03D',],</v>
      </c>
    </row>
    <row r="33" spans="1:19" x14ac:dyDescent="0.3">
      <c r="A33" t="s">
        <v>375</v>
      </c>
      <c r="B33" t="s">
        <v>73</v>
      </c>
      <c r="D33" t="s">
        <v>72</v>
      </c>
      <c r="E33" t="s">
        <v>73</v>
      </c>
      <c r="G33" t="s">
        <v>72</v>
      </c>
      <c r="H33" t="s">
        <v>73</v>
      </c>
      <c r="M33" t="str">
        <f t="shared" si="0"/>
        <v>'Bulathsinhala': ['EC-03D'],</v>
      </c>
      <c r="P33" t="str" cm="1">
        <f t="array" ref="P33">"'"&amp;H33&amp;"': ["&amp;_xlfn.CONCAT(_xlfn.MAP(_xlfn.TEXTSPLIT(G33,","),_xlfn.LAMBDA(_xlpm.x,"'EC-"&amp;_xlpm.x&amp;"',")))&amp;"],"</f>
        <v>'Bulathsinhala': ['EC-03D',],</v>
      </c>
      <c r="S33" t="e" cm="1">
        <f t="array" ref="S33">"'"&amp;K33&amp;"': ["&amp;_xlfn.CONCAT(_xlfn.MAP(_xlfn.TEXTSPLIT(J33,","),_xlfn.LAMBDA(_xlpm.x,"'EC-"&amp;_xlpm.x&amp;"',")))&amp;"],"</f>
        <v>#VALUE!</v>
      </c>
    </row>
    <row r="34" spans="1:19" x14ac:dyDescent="0.3">
      <c r="A34" t="s">
        <v>376</v>
      </c>
      <c r="B34" t="s">
        <v>75</v>
      </c>
      <c r="D34" t="s">
        <v>74</v>
      </c>
      <c r="E34" t="s">
        <v>75</v>
      </c>
      <c r="G34" t="s">
        <v>74</v>
      </c>
      <c r="H34" t="s">
        <v>623</v>
      </c>
      <c r="J34" t="s">
        <v>74</v>
      </c>
      <c r="K34" t="s">
        <v>623</v>
      </c>
      <c r="M34" t="str">
        <f t="shared" si="0"/>
        <v>'Mathugama': ['EC-03E'],</v>
      </c>
      <c r="P34" t="str" cm="1">
        <f t="array" ref="P34">"'"&amp;H34&amp;"': ["&amp;_xlfn.CONCAT(_xlfn.MAP(_xlfn.TEXTSPLIT(G34,","),_xlfn.LAMBDA(_xlpm.x,"'EC-"&amp;_xlpm.x&amp;"',")))&amp;"],"</f>
        <v>'Matugama': ['EC-03E',],</v>
      </c>
      <c r="S34" t="str" cm="1">
        <f t="array" ref="S34">"'"&amp;K34&amp;"': ["&amp;_xlfn.CONCAT(_xlfn.MAP(_xlfn.TEXTSPLIT(J34,","),_xlfn.LAMBDA(_xlpm.x,"'EC-"&amp;_xlpm.x&amp;"',")))&amp;"],"</f>
        <v>'Matugama': ['EC-03E',],</v>
      </c>
    </row>
    <row r="35" spans="1:19" x14ac:dyDescent="0.3">
      <c r="A35" t="s">
        <v>377</v>
      </c>
      <c r="B35" t="s">
        <v>77</v>
      </c>
      <c r="D35" t="s">
        <v>76</v>
      </c>
      <c r="E35" t="s">
        <v>77</v>
      </c>
      <c r="G35" t="s">
        <v>76</v>
      </c>
      <c r="H35" t="s">
        <v>77</v>
      </c>
      <c r="J35" t="s">
        <v>796</v>
      </c>
      <c r="K35" t="s">
        <v>77</v>
      </c>
      <c r="M35" t="str">
        <f t="shared" si="0"/>
        <v>'Kalutara': ['EC-03F'],</v>
      </c>
      <c r="P35" t="str" cm="1">
        <f t="array" ref="P35">"'"&amp;H35&amp;"': ["&amp;_xlfn.CONCAT(_xlfn.MAP(_xlfn.TEXTSPLIT(G35,","),_xlfn.LAMBDA(_xlpm.x,"'EC-"&amp;_xlpm.x&amp;"',")))&amp;"],"</f>
        <v>'Kalutara': ['EC-03F',],</v>
      </c>
      <c r="S35" t="str" cm="1">
        <f t="array" ref="S35">"'"&amp;K35&amp;"': ["&amp;_xlfn.CONCAT(_xlfn.MAP(_xlfn.TEXTSPLIT(J35,","),_xlfn.LAMBDA(_xlpm.x,"'EC-"&amp;_xlpm.x&amp;"',")))&amp;"],"</f>
        <v>'Kalutara': ['EC-03F','EC-03G',],</v>
      </c>
    </row>
    <row r="36" spans="1:19" x14ac:dyDescent="0.3">
      <c r="A36" t="s">
        <v>378</v>
      </c>
      <c r="B36" t="s">
        <v>79</v>
      </c>
      <c r="D36" t="s">
        <v>78</v>
      </c>
      <c r="E36" t="s">
        <v>79</v>
      </c>
      <c r="G36" t="s">
        <v>78</v>
      </c>
      <c r="H36" t="s">
        <v>79</v>
      </c>
      <c r="M36" t="str">
        <f t="shared" si="0"/>
        <v>'Beruwala': ['EC-03G'],</v>
      </c>
      <c r="P36" t="str" cm="1">
        <f t="array" ref="P36">"'"&amp;H36&amp;"': ["&amp;_xlfn.CONCAT(_xlfn.MAP(_xlfn.TEXTSPLIT(G36,","),_xlfn.LAMBDA(_xlpm.x,"'EC-"&amp;_xlpm.x&amp;"',")))&amp;"],"</f>
        <v>'Beruwala': ['EC-03G',],</v>
      </c>
      <c r="S36" t="e" cm="1">
        <f t="array" ref="S36">"'"&amp;K36&amp;"': ["&amp;_xlfn.CONCAT(_xlfn.MAP(_xlfn.TEXTSPLIT(J36,","),_xlfn.LAMBDA(_xlpm.x,"'EC-"&amp;_xlpm.x&amp;"',")))&amp;"],"</f>
        <v>#VALUE!</v>
      </c>
    </row>
    <row r="37" spans="1:19" x14ac:dyDescent="0.3">
      <c r="A37" t="s">
        <v>379</v>
      </c>
      <c r="B37" t="s">
        <v>81</v>
      </c>
      <c r="D37" t="s">
        <v>80</v>
      </c>
      <c r="E37" t="s">
        <v>81</v>
      </c>
      <c r="G37" t="s">
        <v>80</v>
      </c>
      <c r="H37" t="s">
        <v>81</v>
      </c>
      <c r="J37" t="s">
        <v>80</v>
      </c>
      <c r="K37" t="s">
        <v>81</v>
      </c>
      <c r="M37" t="str">
        <f t="shared" si="0"/>
        <v>'Agalawatta': ['EC-03H'],</v>
      </c>
      <c r="P37" t="str" cm="1">
        <f t="array" ref="P37">"'"&amp;H37&amp;"': ["&amp;_xlfn.CONCAT(_xlfn.MAP(_xlfn.TEXTSPLIT(G37,","),_xlfn.LAMBDA(_xlpm.x,"'EC-"&amp;_xlpm.x&amp;"',")))&amp;"],"</f>
        <v>'Agalawatta': ['EC-03H',],</v>
      </c>
      <c r="S37" t="str" cm="1">
        <f t="array" ref="S37">"'"&amp;K37&amp;"': ["&amp;_xlfn.CONCAT(_xlfn.MAP(_xlfn.TEXTSPLIT(J37,","),_xlfn.LAMBDA(_xlpm.x,"'EC-"&amp;_xlpm.x&amp;"',")))&amp;"],"</f>
        <v>'Agalawatta': ['EC-03H',],</v>
      </c>
    </row>
    <row r="38" spans="1:19" x14ac:dyDescent="0.3">
      <c r="A38" t="s">
        <v>380</v>
      </c>
      <c r="B38" t="s">
        <v>91</v>
      </c>
      <c r="D38" t="s">
        <v>90</v>
      </c>
      <c r="E38" t="s">
        <v>91</v>
      </c>
      <c r="G38" t="s">
        <v>90</v>
      </c>
      <c r="H38" t="s">
        <v>627</v>
      </c>
      <c r="J38" t="s">
        <v>799</v>
      </c>
      <c r="K38" t="s">
        <v>625</v>
      </c>
      <c r="M38" t="str">
        <f t="shared" si="0"/>
        <v>'Galagedara': ['EC-04A'],</v>
      </c>
      <c r="P38" t="str" cm="1">
        <f t="array" ref="P38">"'"&amp;H38&amp;"': ["&amp;_xlfn.CONCAT(_xlfn.MAP(_xlfn.TEXTSPLIT(G38,","),_xlfn.LAMBDA(_xlpm.x,"'EC-"&amp;_xlpm.x&amp;"',")))&amp;"],"</f>
        <v>'Galagedera': ['EC-04A',],</v>
      </c>
      <c r="S38" t="str" cm="1">
        <f t="array" ref="S38">"'"&amp;K38&amp;"': ["&amp;_xlfn.CONCAT(_xlfn.MAP(_xlfn.TEXTSPLIT(J38,","),_xlfn.LAMBDA(_xlpm.x,"'EC-"&amp;_xlpm.x&amp;"',")))&amp;"],"</f>
        <v>'Wattegama': ['EC-04B','EC-04C',],</v>
      </c>
    </row>
    <row r="39" spans="1:19" x14ac:dyDescent="0.3">
      <c r="A39" t="s">
        <v>383</v>
      </c>
      <c r="B39" t="s">
        <v>93</v>
      </c>
      <c r="D39" t="s">
        <v>92</v>
      </c>
      <c r="E39" t="s">
        <v>93</v>
      </c>
      <c r="G39" t="s">
        <v>92</v>
      </c>
      <c r="H39" t="s">
        <v>626</v>
      </c>
      <c r="M39" t="str">
        <f t="shared" si="0"/>
        <v>'Harispattuwa': ['EC-04B'],</v>
      </c>
      <c r="P39" t="str" cm="1">
        <f t="array" ref="P39">"'"&amp;H39&amp;"': ["&amp;_xlfn.CONCAT(_xlfn.MAP(_xlfn.TEXTSPLIT(G39,","),_xlfn.LAMBDA(_xlpm.x,"'EC-"&amp;_xlpm.x&amp;"',")))&amp;"],"</f>
        <v>'Akurana': ['EC-04B',],</v>
      </c>
      <c r="S39" t="e" cm="1">
        <f t="array" ref="S39">"'"&amp;K39&amp;"': ["&amp;_xlfn.CONCAT(_xlfn.MAP(_xlfn.TEXTSPLIT(J39,","),_xlfn.LAMBDA(_xlpm.x,"'EC-"&amp;_xlpm.x&amp;"',")))&amp;"],"</f>
        <v>#VALUE!</v>
      </c>
    </row>
    <row r="40" spans="1:19" x14ac:dyDescent="0.3">
      <c r="A40" t="s">
        <v>384</v>
      </c>
      <c r="B40" t="s">
        <v>95</v>
      </c>
      <c r="D40" t="s">
        <v>94</v>
      </c>
      <c r="E40" t="s">
        <v>95</v>
      </c>
      <c r="G40" t="s">
        <v>94</v>
      </c>
      <c r="H40" t="s">
        <v>625</v>
      </c>
      <c r="M40" t="str">
        <f t="shared" si="0"/>
        <v>'Pathadumbara': ['EC-04C'],</v>
      </c>
      <c r="P40" t="str" cm="1">
        <f t="array" ref="P40">"'"&amp;H40&amp;"': ["&amp;_xlfn.CONCAT(_xlfn.MAP(_xlfn.TEXTSPLIT(G40,","),_xlfn.LAMBDA(_xlpm.x,"'EC-"&amp;_xlpm.x&amp;"',")))&amp;"],"</f>
        <v>'Wattegama': ['EC-04C',],</v>
      </c>
      <c r="S40" t="e" cm="1">
        <f t="array" ref="S40">"'"&amp;K40&amp;"': ["&amp;_xlfn.CONCAT(_xlfn.MAP(_xlfn.TEXTSPLIT(J40,","),_xlfn.LAMBDA(_xlpm.x,"'EC-"&amp;_xlpm.x&amp;"',")))&amp;"],"</f>
        <v>#VALUE!</v>
      </c>
    </row>
    <row r="41" spans="1:19" x14ac:dyDescent="0.3">
      <c r="A41" t="s">
        <v>385</v>
      </c>
      <c r="B41" t="s">
        <v>386</v>
      </c>
      <c r="D41" t="s">
        <v>96</v>
      </c>
      <c r="E41" t="s">
        <v>97</v>
      </c>
      <c r="G41" t="s">
        <v>96</v>
      </c>
      <c r="H41" t="s">
        <v>629</v>
      </c>
      <c r="J41" t="s">
        <v>798</v>
      </c>
      <c r="K41" t="s">
        <v>629</v>
      </c>
      <c r="M41" t="str">
        <f t="shared" si="0"/>
        <v>'Udadumbara': ['EC-04D'],</v>
      </c>
      <c r="P41" t="str" cm="1">
        <f t="array" ref="P41">"'"&amp;H41&amp;"': ["&amp;_xlfn.CONCAT(_xlfn.MAP(_xlfn.TEXTSPLIT(G41,","),_xlfn.LAMBDA(_xlpm.x,"'EC-"&amp;_xlpm.x&amp;"',")))&amp;"],"</f>
        <v>'Minipe': ['EC-04D',],</v>
      </c>
      <c r="S41" t="str" cm="1">
        <f t="array" ref="S41">"'"&amp;K41&amp;"': ["&amp;_xlfn.CONCAT(_xlfn.MAP(_xlfn.TEXTSPLIT(J41,","),_xlfn.LAMBDA(_xlpm.x,"'EC-"&amp;_xlpm.x&amp;"',")))&amp;"],"</f>
        <v>'Minipe': ['EC-04D','EC-04E',],</v>
      </c>
    </row>
    <row r="42" spans="1:19" x14ac:dyDescent="0.3">
      <c r="A42" t="s">
        <v>387</v>
      </c>
      <c r="B42" t="s">
        <v>99</v>
      </c>
      <c r="D42" t="s">
        <v>98</v>
      </c>
      <c r="E42" t="s">
        <v>99</v>
      </c>
      <c r="G42" t="s">
        <v>98</v>
      </c>
      <c r="H42" t="s">
        <v>99</v>
      </c>
      <c r="M42" t="str">
        <f t="shared" si="0"/>
        <v>'Teldeniya': ['EC-04E'],</v>
      </c>
      <c r="P42" t="str" cm="1">
        <f t="array" ref="P42">"'"&amp;H42&amp;"': ["&amp;_xlfn.CONCAT(_xlfn.MAP(_xlfn.TEXTSPLIT(G42,","),_xlfn.LAMBDA(_xlpm.x,"'EC-"&amp;_xlpm.x&amp;"',")))&amp;"],"</f>
        <v>'Teldeniya': ['EC-04E',],</v>
      </c>
      <c r="S42" t="e" cm="1">
        <f t="array" ref="S42">"'"&amp;K42&amp;"': ["&amp;_xlfn.CONCAT(_xlfn.MAP(_xlfn.TEXTSPLIT(J42,","),_xlfn.LAMBDA(_xlpm.x,"'EC-"&amp;_xlpm.x&amp;"',")))&amp;"],"</f>
        <v>#VALUE!</v>
      </c>
    </row>
    <row r="43" spans="1:19" x14ac:dyDescent="0.3">
      <c r="A43" t="s">
        <v>388</v>
      </c>
      <c r="B43" t="s">
        <v>101</v>
      </c>
      <c r="D43" t="s">
        <v>100</v>
      </c>
      <c r="E43" t="s">
        <v>101</v>
      </c>
      <c r="G43" t="s">
        <v>100</v>
      </c>
      <c r="H43" t="s">
        <v>101</v>
      </c>
      <c r="M43" t="str">
        <f t="shared" si="0"/>
        <v>'Kundasale': ['EC-04F'],</v>
      </c>
      <c r="P43" t="str" cm="1">
        <f t="array" ref="P43">"'"&amp;H43&amp;"': ["&amp;_xlfn.CONCAT(_xlfn.MAP(_xlfn.TEXTSPLIT(G43,","),_xlfn.LAMBDA(_xlpm.x,"'EC-"&amp;_xlpm.x&amp;"',")))&amp;"],"</f>
        <v>'Kundasale': ['EC-04F',],</v>
      </c>
      <c r="S43" t="e" cm="1">
        <f t="array" ref="S43">"'"&amp;K43&amp;"': ["&amp;_xlfn.CONCAT(_xlfn.MAP(_xlfn.TEXTSPLIT(J43,","),_xlfn.LAMBDA(_xlpm.x,"'EC-"&amp;_xlpm.x&amp;"',")))&amp;"],"</f>
        <v>#VALUE!</v>
      </c>
    </row>
    <row r="44" spans="1:19" x14ac:dyDescent="0.3">
      <c r="A44" t="s">
        <v>389</v>
      </c>
      <c r="B44" t="s">
        <v>103</v>
      </c>
      <c r="D44" t="s">
        <v>102</v>
      </c>
      <c r="E44" t="s">
        <v>103</v>
      </c>
      <c r="G44" t="s">
        <v>102</v>
      </c>
      <c r="H44" t="s">
        <v>103</v>
      </c>
      <c r="J44" t="s">
        <v>102</v>
      </c>
      <c r="K44" t="s">
        <v>718</v>
      </c>
      <c r="M44" t="str">
        <f t="shared" si="0"/>
        <v>'Hewaheta': ['EC-04G'],</v>
      </c>
      <c r="P44" t="str" cm="1">
        <f t="array" ref="P44">"'"&amp;H44&amp;"': ["&amp;_xlfn.CONCAT(_xlfn.MAP(_xlfn.TEXTSPLIT(G44,","),_xlfn.LAMBDA(_xlpm.x,"'EC-"&amp;_xlpm.x&amp;"',")))&amp;"],"</f>
        <v>'Hewaheta': ['EC-04G',],</v>
      </c>
      <c r="S44" t="str" cm="1">
        <f t="array" ref="S44">"'"&amp;K44&amp;"': ["&amp;_xlfn.CONCAT(_xlfn.MAP(_xlfn.TEXTSPLIT(J44,","),_xlfn.LAMBDA(_xlpm.x,"'EC-"&amp;_xlpm.x&amp;"',")))&amp;"],"</f>
        <v>'Galaha': ['EC-04G',],</v>
      </c>
    </row>
    <row r="45" spans="1:19" x14ac:dyDescent="0.3">
      <c r="A45" t="s">
        <v>390</v>
      </c>
      <c r="B45" t="s">
        <v>105</v>
      </c>
      <c r="D45" t="s">
        <v>104</v>
      </c>
      <c r="E45" t="s">
        <v>105</v>
      </c>
      <c r="G45" t="s">
        <v>104</v>
      </c>
      <c r="H45" t="s">
        <v>105</v>
      </c>
      <c r="J45" t="s">
        <v>797</v>
      </c>
      <c r="K45" t="s">
        <v>628</v>
      </c>
      <c r="M45" t="str">
        <f t="shared" si="0"/>
        <v>'Senkadagala': ['EC-04H'],</v>
      </c>
      <c r="P45" t="str" cm="1">
        <f t="array" ref="P45">"'"&amp;H45&amp;"': ["&amp;_xlfn.CONCAT(_xlfn.MAP(_xlfn.TEXTSPLIT(G45,","),_xlfn.LAMBDA(_xlpm.x,"'EC-"&amp;_xlpm.x&amp;"',")))&amp;"],"</f>
        <v>'Senkadagala': ['EC-04H',],</v>
      </c>
      <c r="S45" t="str" cm="1">
        <f t="array" ref="S45">"'"&amp;K45&amp;"': ["&amp;_xlfn.CONCAT(_xlfn.MAP(_xlfn.TEXTSPLIT(J45,","),_xlfn.LAMBDA(_xlpm.x,"'EC-"&amp;_xlpm.x&amp;"',")))&amp;"],"</f>
        <v>'Kandy': ['EC-04F','EC-04H','EC-04I',],</v>
      </c>
    </row>
    <row r="46" spans="1:19" x14ac:dyDescent="0.3">
      <c r="A46" t="s">
        <v>391</v>
      </c>
      <c r="B46" t="s">
        <v>107</v>
      </c>
      <c r="D46" t="s">
        <v>106</v>
      </c>
      <c r="E46" t="s">
        <v>107</v>
      </c>
      <c r="G46" t="s">
        <v>106</v>
      </c>
      <c r="H46" t="s">
        <v>628</v>
      </c>
      <c r="M46" t="str">
        <f t="shared" si="0"/>
        <v>'Mahanuwara': ['EC-04I'],</v>
      </c>
      <c r="P46" t="str" cm="1">
        <f t="array" ref="P46">"'"&amp;H46&amp;"': ["&amp;_xlfn.CONCAT(_xlfn.MAP(_xlfn.TEXTSPLIT(G46,","),_xlfn.LAMBDA(_xlpm.x,"'EC-"&amp;_xlpm.x&amp;"',")))&amp;"],"</f>
        <v>'Kandy': ['EC-04I',],</v>
      </c>
      <c r="S46" t="e" cm="1">
        <f t="array" ref="S46">"'"&amp;K46&amp;"': ["&amp;_xlfn.CONCAT(_xlfn.MAP(_xlfn.TEXTSPLIT(J46,","),_xlfn.LAMBDA(_xlpm.x,"'EC-"&amp;_xlpm.x&amp;"',")))&amp;"],"</f>
        <v>#VALUE!</v>
      </c>
    </row>
    <row r="47" spans="1:19" x14ac:dyDescent="0.3">
      <c r="A47" t="s">
        <v>392</v>
      </c>
      <c r="B47" t="s">
        <v>109</v>
      </c>
      <c r="D47" t="s">
        <v>108</v>
      </c>
      <c r="E47" t="s">
        <v>109</v>
      </c>
      <c r="G47" t="s">
        <v>108</v>
      </c>
      <c r="H47" t="s">
        <v>109</v>
      </c>
      <c r="J47" t="s">
        <v>800</v>
      </c>
      <c r="K47" t="s">
        <v>715</v>
      </c>
      <c r="M47" t="str">
        <f t="shared" si="0"/>
        <v>'Yatinuwara': ['EC-04J'],</v>
      </c>
      <c r="P47" t="str" cm="1">
        <f t="array" ref="P47">"'"&amp;H47&amp;"': ["&amp;_xlfn.CONCAT(_xlfn.MAP(_xlfn.TEXTSPLIT(G47,","),_xlfn.LAMBDA(_xlpm.x,"'EC-"&amp;_xlpm.x&amp;"',")))&amp;"],"</f>
        <v>'Yatinuwara': ['EC-04J',],</v>
      </c>
      <c r="S47" t="str" cm="1">
        <f t="array" ref="S47">"'"&amp;K47&amp;"': ["&amp;_xlfn.CONCAT(_xlfn.MAP(_xlfn.TEXTSPLIT(J47,","),_xlfn.LAMBDA(_xlpm.x,"'EC-"&amp;_xlpm.x&amp;"',")))&amp;"],"</f>
        <v>'Kadugannawa': ['EC-04A','EC-04J','EC-04K',],</v>
      </c>
    </row>
    <row r="48" spans="1:19" x14ac:dyDescent="0.3">
      <c r="A48" t="s">
        <v>393</v>
      </c>
      <c r="B48" t="s">
        <v>111</v>
      </c>
      <c r="D48" t="s">
        <v>110</v>
      </c>
      <c r="E48" t="s">
        <v>111</v>
      </c>
      <c r="G48" t="s">
        <v>110</v>
      </c>
      <c r="H48" t="s">
        <v>111</v>
      </c>
      <c r="M48" t="str">
        <f t="shared" si="0"/>
        <v>'Udunuwara': ['EC-04K'],</v>
      </c>
      <c r="P48" t="str" cm="1">
        <f t="array" ref="P48">"'"&amp;H48&amp;"': ["&amp;_xlfn.CONCAT(_xlfn.MAP(_xlfn.TEXTSPLIT(G48,","),_xlfn.LAMBDA(_xlpm.x,"'EC-"&amp;_xlpm.x&amp;"',")))&amp;"],"</f>
        <v>'Udunuwara': ['EC-04K',],</v>
      </c>
      <c r="S48" t="e" cm="1">
        <f t="array" ref="S48">"'"&amp;K48&amp;"': ["&amp;_xlfn.CONCAT(_xlfn.MAP(_xlfn.TEXTSPLIT(J48,","),_xlfn.LAMBDA(_xlpm.x,"'EC-"&amp;_xlpm.x&amp;"',")))&amp;"],"</f>
        <v>#VALUE!</v>
      </c>
    </row>
    <row r="49" spans="1:19" x14ac:dyDescent="0.3">
      <c r="A49" t="s">
        <v>394</v>
      </c>
      <c r="B49" t="s">
        <v>113</v>
      </c>
      <c r="D49" t="s">
        <v>112</v>
      </c>
      <c r="E49" t="s">
        <v>113</v>
      </c>
      <c r="G49" t="s">
        <v>112</v>
      </c>
      <c r="H49" t="s">
        <v>113</v>
      </c>
      <c r="J49" t="s">
        <v>112</v>
      </c>
      <c r="K49" t="s">
        <v>113</v>
      </c>
      <c r="M49" t="str">
        <f t="shared" si="0"/>
        <v>'Gampola': ['EC-04L'],</v>
      </c>
      <c r="P49" t="str" cm="1">
        <f t="array" ref="P49">"'"&amp;H49&amp;"': ["&amp;_xlfn.CONCAT(_xlfn.MAP(_xlfn.TEXTSPLIT(G49,","),_xlfn.LAMBDA(_xlpm.x,"'EC-"&amp;_xlpm.x&amp;"',")))&amp;"],"</f>
        <v>'Gampola': ['EC-04L',],</v>
      </c>
      <c r="S49" t="str" cm="1">
        <f t="array" ref="S49">"'"&amp;K49&amp;"': ["&amp;_xlfn.CONCAT(_xlfn.MAP(_xlfn.TEXTSPLIT(J49,","),_xlfn.LAMBDA(_xlpm.x,"'EC-"&amp;_xlpm.x&amp;"',")))&amp;"],"</f>
        <v>'Gampola': ['EC-04L',],</v>
      </c>
    </row>
    <row r="50" spans="1:19" x14ac:dyDescent="0.3">
      <c r="A50" t="s">
        <v>395</v>
      </c>
      <c r="B50" t="s">
        <v>396</v>
      </c>
      <c r="D50" t="s">
        <v>114</v>
      </c>
      <c r="E50" t="s">
        <v>115</v>
      </c>
      <c r="G50" t="s">
        <v>114</v>
      </c>
      <c r="H50" t="s">
        <v>396</v>
      </c>
      <c r="J50" t="s">
        <v>114</v>
      </c>
      <c r="K50" t="s">
        <v>396</v>
      </c>
      <c r="M50" t="str">
        <f t="shared" si="0"/>
        <v>'Navalapitiya': ['EC-04M'],</v>
      </c>
      <c r="P50" t="str" cm="1">
        <f t="array" ref="P50">"'"&amp;H50&amp;"': ["&amp;_xlfn.CONCAT(_xlfn.MAP(_xlfn.TEXTSPLIT(G50,","),_xlfn.LAMBDA(_xlpm.x,"'EC-"&amp;_xlpm.x&amp;"',")))&amp;"],"</f>
        <v>'Nawalapitiya': ['EC-04M',],</v>
      </c>
      <c r="S50" t="str" cm="1">
        <f t="array" ref="S50">"'"&amp;K50&amp;"': ["&amp;_xlfn.CONCAT(_xlfn.MAP(_xlfn.TEXTSPLIT(J50,","),_xlfn.LAMBDA(_xlpm.x,"'EC-"&amp;_xlpm.x&amp;"',")))&amp;"],"</f>
        <v>'Nawalapitiya': ['EC-04M',],</v>
      </c>
    </row>
    <row r="51" spans="1:19" x14ac:dyDescent="0.3">
      <c r="A51" t="s">
        <v>397</v>
      </c>
      <c r="B51" t="s">
        <v>83</v>
      </c>
      <c r="D51" t="s">
        <v>82</v>
      </c>
      <c r="E51" t="s">
        <v>83</v>
      </c>
      <c r="G51" t="s">
        <v>82</v>
      </c>
      <c r="H51" t="s">
        <v>83</v>
      </c>
      <c r="J51" t="s">
        <v>801</v>
      </c>
      <c r="K51" t="s">
        <v>83</v>
      </c>
      <c r="M51" t="str">
        <f t="shared" si="0"/>
        <v>'Dambulla': ['EC-05A'],</v>
      </c>
      <c r="P51" t="str" cm="1">
        <f t="array" ref="P51">"'"&amp;H51&amp;"': ["&amp;_xlfn.CONCAT(_xlfn.MAP(_xlfn.TEXTSPLIT(G51,","),_xlfn.LAMBDA(_xlpm.x,"'EC-"&amp;_xlpm.x&amp;"',")))&amp;"],"</f>
        <v>'Dambulla': ['EC-05A',],</v>
      </c>
      <c r="S51" t="str" cm="1">
        <f t="array" ref="S51">"'"&amp;K51&amp;"': ["&amp;_xlfn.CONCAT(_xlfn.MAP(_xlfn.TEXTSPLIT(J51,","),_xlfn.LAMBDA(_xlpm.x,"'EC-"&amp;_xlpm.x&amp;"',")))&amp;"],"</f>
        <v>'Dambulla': ['EC-05A','EC-05B',],</v>
      </c>
    </row>
    <row r="52" spans="1:19" x14ac:dyDescent="0.3">
      <c r="A52" t="s">
        <v>400</v>
      </c>
      <c r="B52" t="s">
        <v>85</v>
      </c>
      <c r="D52" t="s">
        <v>84</v>
      </c>
      <c r="E52" t="s">
        <v>85</v>
      </c>
      <c r="G52" t="s">
        <v>84</v>
      </c>
      <c r="H52" t="s">
        <v>85</v>
      </c>
      <c r="M52" t="str">
        <f t="shared" si="0"/>
        <v>'Laggala': ['EC-05B'],</v>
      </c>
      <c r="P52" t="str" cm="1">
        <f t="array" ref="P52">"'"&amp;H52&amp;"': ["&amp;_xlfn.CONCAT(_xlfn.MAP(_xlfn.TEXTSPLIT(G52,","),_xlfn.LAMBDA(_xlpm.x,"'EC-"&amp;_xlpm.x&amp;"',")))&amp;"],"</f>
        <v>'Laggala': ['EC-05B',],</v>
      </c>
      <c r="S52" t="e" cm="1">
        <f t="array" ref="S52">"'"&amp;K52&amp;"': ["&amp;_xlfn.CONCAT(_xlfn.MAP(_xlfn.TEXTSPLIT(J52,","),_xlfn.LAMBDA(_xlpm.x,"'EC-"&amp;_xlpm.x&amp;"',")))&amp;"],"</f>
        <v>#VALUE!</v>
      </c>
    </row>
    <row r="53" spans="1:19" x14ac:dyDescent="0.3">
      <c r="A53" t="s">
        <v>401</v>
      </c>
      <c r="B53" t="s">
        <v>87</v>
      </c>
      <c r="D53" t="s">
        <v>86</v>
      </c>
      <c r="E53" t="s">
        <v>87</v>
      </c>
      <c r="G53" t="s">
        <v>86</v>
      </c>
      <c r="H53" t="s">
        <v>87</v>
      </c>
      <c r="J53" t="s">
        <v>802</v>
      </c>
      <c r="K53" t="s">
        <v>87</v>
      </c>
      <c r="M53" t="str">
        <f t="shared" si="0"/>
        <v>'Matale': ['EC-05C'],</v>
      </c>
      <c r="P53" t="str" cm="1">
        <f t="array" ref="P53">"'"&amp;H53&amp;"': ["&amp;_xlfn.CONCAT(_xlfn.MAP(_xlfn.TEXTSPLIT(G53,","),_xlfn.LAMBDA(_xlpm.x,"'EC-"&amp;_xlpm.x&amp;"',")))&amp;"],"</f>
        <v>'Matale': ['EC-05C',],</v>
      </c>
      <c r="S53" t="str" cm="1">
        <f t="array" ref="S53">"'"&amp;K53&amp;"': ["&amp;_xlfn.CONCAT(_xlfn.MAP(_xlfn.TEXTSPLIT(J53,","),_xlfn.LAMBDA(_xlpm.x,"'EC-"&amp;_xlpm.x&amp;"',")))&amp;"],"</f>
        <v>'Matale': ['EC-05C','EC-05D',],</v>
      </c>
    </row>
    <row r="54" spans="1:19" x14ac:dyDescent="0.3">
      <c r="A54" t="s">
        <v>402</v>
      </c>
      <c r="B54" t="s">
        <v>89</v>
      </c>
      <c r="D54" t="s">
        <v>88</v>
      </c>
      <c r="E54" t="s">
        <v>89</v>
      </c>
      <c r="G54" t="s">
        <v>88</v>
      </c>
      <c r="H54" t="s">
        <v>89</v>
      </c>
      <c r="M54" t="str">
        <f t="shared" si="0"/>
        <v>'Rattota': ['EC-05D'],</v>
      </c>
      <c r="P54" t="str" cm="1">
        <f t="array" ref="P54">"'"&amp;H54&amp;"': ["&amp;_xlfn.CONCAT(_xlfn.MAP(_xlfn.TEXTSPLIT(G54,","),_xlfn.LAMBDA(_xlpm.x,"'EC-"&amp;_xlpm.x&amp;"',")))&amp;"],"</f>
        <v>'Rattota': ['EC-05D',],</v>
      </c>
      <c r="S54" t="e" cm="1">
        <f t="array" ref="S54">"'"&amp;K54&amp;"': ["&amp;_xlfn.CONCAT(_xlfn.MAP(_xlfn.TEXTSPLIT(J54,","),_xlfn.LAMBDA(_xlpm.x,"'EC-"&amp;_xlpm.x&amp;"',")))&amp;"],"</f>
        <v>#VALUE!</v>
      </c>
    </row>
    <row r="55" spans="1:19" x14ac:dyDescent="0.3">
      <c r="A55" t="s">
        <v>403</v>
      </c>
      <c r="B55" t="s">
        <v>404</v>
      </c>
      <c r="D55" t="s">
        <v>116</v>
      </c>
      <c r="E55" t="s">
        <v>117</v>
      </c>
      <c r="G55" t="s">
        <v>665</v>
      </c>
      <c r="H55" t="s">
        <v>633</v>
      </c>
      <c r="J55" t="s">
        <v>665</v>
      </c>
      <c r="K55" t="s">
        <v>633</v>
      </c>
      <c r="M55" t="str">
        <f t="shared" si="0"/>
        <v>'Nuwara-eliya - Maskeliya': ['EC-06A'],</v>
      </c>
      <c r="P55" t="str" cm="1">
        <f t="array" ref="P55">"'"&amp;H55&amp;"': ["&amp;_xlfn.CONCAT(_xlfn.MAP(_xlfn.TEXTSPLIT(G55,","),_xlfn.LAMBDA(_xlpm.x,"'EC-"&amp;_xlpm.x&amp;"',")))&amp;"],"</f>
        <v>'Nuwara Eliya': ['EC-06A1',],</v>
      </c>
      <c r="S55" t="str" cm="1">
        <f t="array" ref="S55">"'"&amp;K55&amp;"': ["&amp;_xlfn.CONCAT(_xlfn.MAP(_xlfn.TEXTSPLIT(J55,","),_xlfn.LAMBDA(_xlpm.x,"'EC-"&amp;_xlpm.x&amp;"',")))&amp;"],"</f>
        <v>'Nuwara Eliya': ['EC-06A1',],</v>
      </c>
    </row>
    <row r="56" spans="1:19" x14ac:dyDescent="0.3">
      <c r="G56" t="s">
        <v>666</v>
      </c>
      <c r="H56" t="s">
        <v>634</v>
      </c>
      <c r="J56" t="s">
        <v>804</v>
      </c>
      <c r="K56" t="s">
        <v>634</v>
      </c>
      <c r="M56" t="str">
        <f t="shared" si="0"/>
        <v>'': ['EC-'],</v>
      </c>
      <c r="P56" t="str" cm="1">
        <f t="array" ref="P56">"'"&amp;H56&amp;"': ["&amp;_xlfn.CONCAT(_xlfn.MAP(_xlfn.TEXTSPLIT(G56,","),_xlfn.LAMBDA(_xlpm.x,"'EC-"&amp;_xlpm.x&amp;"',")))&amp;"],"</f>
        <v>'Maskeliya': ['EC-06A2',],</v>
      </c>
      <c r="S56" t="str" cm="1">
        <f t="array" ref="S56">"'"&amp;K56&amp;"': ["&amp;_xlfn.CONCAT(_xlfn.MAP(_xlfn.TEXTSPLIT(J56,","),_xlfn.LAMBDA(_xlpm.x,"'EC-"&amp;_xlpm.x&amp;"',")))&amp;"],"</f>
        <v>'Maskeliya': ['EC-06A21',],</v>
      </c>
    </row>
    <row r="57" spans="1:19" x14ac:dyDescent="0.3">
      <c r="J57" t="s">
        <v>806</v>
      </c>
      <c r="K57" t="s">
        <v>723</v>
      </c>
      <c r="M57" t="str">
        <f t="shared" si="0"/>
        <v>'': ['EC-'],</v>
      </c>
      <c r="P57" t="e" cm="1">
        <f t="array" ref="P57">"'"&amp;H57&amp;"': ["&amp;_xlfn.CONCAT(_xlfn.MAP(_xlfn.TEXTSPLIT(G57,","),_xlfn.LAMBDA(_xlpm.x,"'EC-"&amp;_xlpm.x&amp;"',")))&amp;"],"</f>
        <v>#VALUE!</v>
      </c>
      <c r="S57" t="str" cm="1">
        <f t="array" ref="S57">"'"&amp;K57&amp;"': ["&amp;_xlfn.CONCAT(_xlfn.MAP(_xlfn.TEXTSPLIT(J57,","),_xlfn.LAMBDA(_xlpm.x,"'EC-"&amp;_xlpm.x&amp;"',")))&amp;"],"</f>
        <v>'Talawakelle': ['EC-06A22',],</v>
      </c>
    </row>
    <row r="58" spans="1:19" x14ac:dyDescent="0.3">
      <c r="J58" t="s">
        <v>805</v>
      </c>
      <c r="K58" t="s">
        <v>725</v>
      </c>
      <c r="M58" t="str">
        <f t="shared" si="0"/>
        <v>'': ['EC-'],</v>
      </c>
      <c r="P58" t="e" cm="1">
        <f t="array" ref="P58">"'"&amp;H58&amp;"': ["&amp;_xlfn.CONCAT(_xlfn.MAP(_xlfn.TEXTSPLIT(G58,","),_xlfn.LAMBDA(_xlpm.x,"'EC-"&amp;_xlpm.x&amp;"',")))&amp;"],"</f>
        <v>#VALUE!</v>
      </c>
      <c r="S58" t="str" cm="1">
        <f t="array" ref="S58">"'"&amp;K58&amp;"': ["&amp;_xlfn.CONCAT(_xlfn.MAP(_xlfn.TEXTSPLIT(J58,","),_xlfn.LAMBDA(_xlpm.x,"'EC-"&amp;_xlpm.x&amp;"',")))&amp;"],"</f>
        <v>'Kotagala': ['EC-06A23',],</v>
      </c>
    </row>
    <row r="59" spans="1:19" x14ac:dyDescent="0.3">
      <c r="A59" t="s">
        <v>407</v>
      </c>
      <c r="B59" t="s">
        <v>119</v>
      </c>
      <c r="D59" t="s">
        <v>118</v>
      </c>
      <c r="E59" t="s">
        <v>119</v>
      </c>
      <c r="G59" t="s">
        <v>118</v>
      </c>
      <c r="H59" t="s">
        <v>631</v>
      </c>
      <c r="J59" t="s">
        <v>803</v>
      </c>
      <c r="K59" t="s">
        <v>720</v>
      </c>
      <c r="M59" t="str">
        <f t="shared" si="0"/>
        <v>'Kothmale': ['EC-06B'],</v>
      </c>
      <c r="P59" t="str" cm="1">
        <f t="array" ref="P59">"'"&amp;H59&amp;"': ["&amp;_xlfn.CONCAT(_xlfn.MAP(_xlfn.TEXTSPLIT(G59,","),_xlfn.LAMBDA(_xlpm.x,"'EC-"&amp;_xlpm.x&amp;"',")))&amp;"],"</f>
        <v>'Kotmale': ['EC-06B',],</v>
      </c>
      <c r="S59" t="str" cm="1">
        <f t="array" ref="S59">"'"&amp;K59&amp;"': ["&amp;_xlfn.CONCAT(_xlfn.MAP(_xlfn.TEXTSPLIT(J59,","),_xlfn.LAMBDA(_xlpm.x,"'EC-"&amp;_xlpm.x&amp;"',")))&amp;"],"</f>
        <v>'Maturata': ['EC-06B','EC-06C','EC-06D',],</v>
      </c>
    </row>
    <row r="60" spans="1:19" x14ac:dyDescent="0.3">
      <c r="A60" t="s">
        <v>408</v>
      </c>
      <c r="B60" t="s">
        <v>121</v>
      </c>
      <c r="D60" t="s">
        <v>120</v>
      </c>
      <c r="E60" t="s">
        <v>121</v>
      </c>
      <c r="G60" t="s">
        <v>120</v>
      </c>
      <c r="H60" t="s">
        <v>630</v>
      </c>
      <c r="M60" t="str">
        <f t="shared" si="0"/>
        <v>'Hanguranketha': ['EC-06C'],</v>
      </c>
      <c r="P60" t="str" cm="1">
        <f t="array" ref="P60">"'"&amp;H60&amp;"': ["&amp;_xlfn.CONCAT(_xlfn.MAP(_xlfn.TEXTSPLIT(G60,","),_xlfn.LAMBDA(_xlpm.x,"'EC-"&amp;_xlpm.x&amp;"',")))&amp;"],"</f>
        <v>'Hanguranketa': ['EC-06C',],</v>
      </c>
      <c r="S60" t="e" cm="1">
        <f t="array" ref="S60">"'"&amp;K60&amp;"': ["&amp;_xlfn.CONCAT(_xlfn.MAP(_xlfn.TEXTSPLIT(J60,","),_xlfn.LAMBDA(_xlpm.x,"'EC-"&amp;_xlpm.x&amp;"',")))&amp;"],"</f>
        <v>#VALUE!</v>
      </c>
    </row>
    <row r="61" spans="1:19" x14ac:dyDescent="0.3">
      <c r="A61" t="s">
        <v>409</v>
      </c>
      <c r="B61" t="s">
        <v>123</v>
      </c>
      <c r="D61" t="s">
        <v>122</v>
      </c>
      <c r="E61" t="s">
        <v>123</v>
      </c>
      <c r="G61" t="s">
        <v>122</v>
      </c>
      <c r="H61" t="s">
        <v>123</v>
      </c>
      <c r="M61" t="str">
        <f t="shared" si="0"/>
        <v>'Walapane': ['EC-06D'],</v>
      </c>
      <c r="P61" t="str" cm="1">
        <f t="array" ref="P61">"'"&amp;H61&amp;"': ["&amp;_xlfn.CONCAT(_xlfn.MAP(_xlfn.TEXTSPLIT(G61,","),_xlfn.LAMBDA(_xlpm.x,"'EC-"&amp;_xlpm.x&amp;"',")))&amp;"],"</f>
        <v>'Walapane': ['EC-06D',],</v>
      </c>
      <c r="S61" t="e" cm="1">
        <f t="array" ref="S61">"'"&amp;K61&amp;"': ["&amp;_xlfn.CONCAT(_xlfn.MAP(_xlfn.TEXTSPLIT(J61,","),_xlfn.LAMBDA(_xlpm.x,"'EC-"&amp;_xlpm.x&amp;"',")))&amp;"],"</f>
        <v>#VALUE!</v>
      </c>
    </row>
    <row r="62" spans="1:19" x14ac:dyDescent="0.3">
      <c r="A62" t="s">
        <v>410</v>
      </c>
      <c r="B62" t="s">
        <v>125</v>
      </c>
      <c r="D62" t="s">
        <v>124</v>
      </c>
      <c r="E62" t="s">
        <v>125</v>
      </c>
      <c r="G62" t="s">
        <v>124</v>
      </c>
      <c r="H62" t="s">
        <v>125</v>
      </c>
      <c r="J62" t="s">
        <v>808</v>
      </c>
      <c r="K62" t="s">
        <v>728</v>
      </c>
      <c r="M62" t="str">
        <f t="shared" si="0"/>
        <v>'Balapitiya': ['EC-07A'],</v>
      </c>
      <c r="P62" t="str" cm="1">
        <f t="array" ref="P62">"'"&amp;H62&amp;"': ["&amp;_xlfn.CONCAT(_xlfn.MAP(_xlfn.TEXTSPLIT(G62,","),_xlfn.LAMBDA(_xlpm.x,"'EC-"&amp;_xlpm.x&amp;"',")))&amp;"],"</f>
        <v>'Balapitiya': ['EC-07A',],</v>
      </c>
      <c r="S62" t="str" cm="1">
        <f t="array" ref="S62">"'"&amp;K62&amp;"': ["&amp;_xlfn.CONCAT(_xlfn.MAP(_xlfn.TEXTSPLIT(J62,","),_xlfn.LAMBDA(_xlpm.x,"'EC-"&amp;_xlpm.x&amp;"',")))&amp;"],"</f>
        <v>'Ambalangoda-Balapitiya': ['EC-07A','EC-07B','EC-07C','EC-07D','EC-07G',],</v>
      </c>
    </row>
    <row r="63" spans="1:19" x14ac:dyDescent="0.3">
      <c r="A63" t="s">
        <v>413</v>
      </c>
      <c r="B63" t="s">
        <v>127</v>
      </c>
      <c r="D63" t="s">
        <v>126</v>
      </c>
      <c r="E63" t="s">
        <v>127</v>
      </c>
      <c r="G63" t="s">
        <v>667</v>
      </c>
      <c r="H63" t="s">
        <v>127</v>
      </c>
      <c r="M63" t="str">
        <f t="shared" si="0"/>
        <v>'Ambalangoda': ['EC-07B'],</v>
      </c>
      <c r="P63" t="str" cm="1">
        <f t="array" ref="P63">"'"&amp;H63&amp;"': ["&amp;_xlfn.CONCAT(_xlfn.MAP(_xlfn.TEXTSPLIT(G63,","),_xlfn.LAMBDA(_xlpm.x,"'EC-"&amp;_xlpm.x&amp;"',")))&amp;"],"</f>
        <v>'Ambalangoda': ['EC-07B','EC-07C',],</v>
      </c>
      <c r="S63" t="e" cm="1">
        <f t="array" ref="S63">"'"&amp;K63&amp;"': ["&amp;_xlfn.CONCAT(_xlfn.MAP(_xlfn.TEXTSPLIT(J63,","),_xlfn.LAMBDA(_xlpm.x,"'EC-"&amp;_xlpm.x&amp;"',")))&amp;"],"</f>
        <v>#VALUE!</v>
      </c>
    </row>
    <row r="64" spans="1:19" x14ac:dyDescent="0.3">
      <c r="A64" t="s">
        <v>414</v>
      </c>
      <c r="B64" t="s">
        <v>129</v>
      </c>
      <c r="D64" t="s">
        <v>128</v>
      </c>
      <c r="E64" t="s">
        <v>129</v>
      </c>
      <c r="M64" t="str">
        <f t="shared" si="0"/>
        <v>'Karandeniya': ['EC-07C'],</v>
      </c>
      <c r="P64" t="e" cm="1">
        <f t="array" ref="P64">"'"&amp;H64&amp;"': ["&amp;_xlfn.CONCAT(_xlfn.MAP(_xlfn.TEXTSPLIT(G64,","),_xlfn.LAMBDA(_xlpm.x,"'EC-"&amp;_xlpm.x&amp;"',")))&amp;"],"</f>
        <v>#VALUE!</v>
      </c>
      <c r="S64" t="e" cm="1">
        <f t="array" ref="S64">"'"&amp;K64&amp;"': ["&amp;_xlfn.CONCAT(_xlfn.MAP(_xlfn.TEXTSPLIT(J64,","),_xlfn.LAMBDA(_xlpm.x,"'EC-"&amp;_xlpm.x&amp;"',")))&amp;"],"</f>
        <v>#VALUE!</v>
      </c>
    </row>
    <row r="65" spans="1:19" x14ac:dyDescent="0.3">
      <c r="A65" t="s">
        <v>415</v>
      </c>
      <c r="B65" t="s">
        <v>416</v>
      </c>
      <c r="D65" t="s">
        <v>130</v>
      </c>
      <c r="E65" t="s">
        <v>131</v>
      </c>
      <c r="G65" t="s">
        <v>130</v>
      </c>
      <c r="H65" t="s">
        <v>131</v>
      </c>
      <c r="M65" t="str">
        <f t="shared" si="0"/>
        <v>'Bentara-Elpitiya': ['EC-07D'],</v>
      </c>
      <c r="P65" t="str" cm="1">
        <f t="array" ref="P65">"'"&amp;H65&amp;"': ["&amp;_xlfn.CONCAT(_xlfn.MAP(_xlfn.TEXTSPLIT(G65,","),_xlfn.LAMBDA(_xlpm.x,"'EC-"&amp;_xlpm.x&amp;"',")))&amp;"],"</f>
        <v>'Bentara-Elpitiya': ['EC-07D',],</v>
      </c>
      <c r="S65" t="e" cm="1">
        <f t="array" ref="S65">"'"&amp;K65&amp;"': ["&amp;_xlfn.CONCAT(_xlfn.MAP(_xlfn.TEXTSPLIT(J65,","),_xlfn.LAMBDA(_xlpm.x,"'EC-"&amp;_xlpm.x&amp;"',")))&amp;"],"</f>
        <v>#VALUE!</v>
      </c>
    </row>
    <row r="66" spans="1:19" x14ac:dyDescent="0.3">
      <c r="A66" t="s">
        <v>417</v>
      </c>
      <c r="B66" t="s">
        <v>133</v>
      </c>
      <c r="D66" t="s">
        <v>132</v>
      </c>
      <c r="E66" t="s">
        <v>133</v>
      </c>
      <c r="G66" t="s">
        <v>132</v>
      </c>
      <c r="H66" t="s">
        <v>133</v>
      </c>
      <c r="J66" t="s">
        <v>132</v>
      </c>
      <c r="K66" t="s">
        <v>731</v>
      </c>
      <c r="M66" t="str">
        <f t="shared" si="0"/>
        <v>'Hiniduma': ['EC-07E'],</v>
      </c>
      <c r="P66" t="str" cm="1">
        <f t="array" ref="P66">"'"&amp;H66&amp;"': ["&amp;_xlfn.CONCAT(_xlfn.MAP(_xlfn.TEXTSPLIT(G66,","),_xlfn.LAMBDA(_xlpm.x,"'EC-"&amp;_xlpm.x&amp;"',")))&amp;"],"</f>
        <v>'Hiniduma': ['EC-07E',],</v>
      </c>
      <c r="S66" t="str" cm="1">
        <f t="array" ref="S66">"'"&amp;K66&amp;"': ["&amp;_xlfn.CONCAT(_xlfn.MAP(_xlfn.TEXTSPLIT(J66,","),_xlfn.LAMBDA(_xlpm.x,"'EC-"&amp;_xlpm.x&amp;"',")))&amp;"],"</f>
        <v>'Udugama': ['EC-07E',],</v>
      </c>
    </row>
    <row r="67" spans="1:19" x14ac:dyDescent="0.3">
      <c r="A67" t="s">
        <v>418</v>
      </c>
      <c r="B67" t="s">
        <v>135</v>
      </c>
      <c r="D67" t="s">
        <v>134</v>
      </c>
      <c r="E67" t="s">
        <v>135</v>
      </c>
      <c r="G67" t="s">
        <v>134</v>
      </c>
      <c r="H67" t="s">
        <v>135</v>
      </c>
      <c r="J67" t="s">
        <v>134</v>
      </c>
      <c r="K67" t="s">
        <v>135</v>
      </c>
      <c r="M67" t="str">
        <f t="shared" ref="M67:M130" si="1">"'"&amp;E67&amp;"': ['EC-"&amp;D67&amp;"'],"</f>
        <v>'Baddegama': ['EC-07F'],</v>
      </c>
      <c r="P67" t="str" cm="1">
        <f t="array" ref="P67">"'"&amp;H67&amp;"': ["&amp;_xlfn.CONCAT(_xlfn.MAP(_xlfn.TEXTSPLIT(G67,","),_xlfn.LAMBDA(_xlpm.x,"'EC-"&amp;_xlpm.x&amp;"',")))&amp;"],"</f>
        <v>'Baddegama': ['EC-07F',],</v>
      </c>
      <c r="S67" t="str" cm="1">
        <f t="array" ref="S67">"'"&amp;K67&amp;"': ["&amp;_xlfn.CONCAT(_xlfn.MAP(_xlfn.TEXTSPLIT(J67,","),_xlfn.LAMBDA(_xlpm.x,"'EC-"&amp;_xlpm.x&amp;"',")))&amp;"],"</f>
        <v>'Baddegama': ['EC-07F',],</v>
      </c>
    </row>
    <row r="68" spans="1:19" x14ac:dyDescent="0.3">
      <c r="A68" t="s">
        <v>329</v>
      </c>
      <c r="B68" t="s">
        <v>419</v>
      </c>
      <c r="D68" t="s">
        <v>330</v>
      </c>
      <c r="E68" t="s">
        <v>136</v>
      </c>
      <c r="G68" t="s">
        <v>330</v>
      </c>
      <c r="H68" t="s">
        <v>419</v>
      </c>
      <c r="M68" t="str">
        <f t="shared" si="1"/>
        <v>'Rathgma': ['EC-07G'],</v>
      </c>
      <c r="P68" t="str" cm="1">
        <f t="array" ref="P68">"'"&amp;H68&amp;"': ["&amp;_xlfn.CONCAT(_xlfn.MAP(_xlfn.TEXTSPLIT(G68,","),_xlfn.LAMBDA(_xlpm.x,"'EC-"&amp;_xlpm.x&amp;"',")))&amp;"],"</f>
        <v>'Ratgama': ['EC-07G',],</v>
      </c>
      <c r="S68" t="e" cm="1">
        <f t="array" ref="S68">"'"&amp;K68&amp;"': ["&amp;_xlfn.CONCAT(_xlfn.MAP(_xlfn.TEXTSPLIT(J68,","),_xlfn.LAMBDA(_xlpm.x,"'EC-"&amp;_xlpm.x&amp;"',")))&amp;"],"</f>
        <v>#VALUE!</v>
      </c>
    </row>
    <row r="69" spans="1:19" x14ac:dyDescent="0.3">
      <c r="A69" t="s">
        <v>420</v>
      </c>
      <c r="B69" t="s">
        <v>138</v>
      </c>
      <c r="D69" t="s">
        <v>137</v>
      </c>
      <c r="E69" t="s">
        <v>138</v>
      </c>
      <c r="G69" t="s">
        <v>137</v>
      </c>
      <c r="H69" t="s">
        <v>138</v>
      </c>
      <c r="J69" t="s">
        <v>807</v>
      </c>
      <c r="K69" t="s">
        <v>138</v>
      </c>
      <c r="M69" t="str">
        <f t="shared" si="1"/>
        <v>'Galle': ['EC-07H'],</v>
      </c>
      <c r="P69" t="str" cm="1">
        <f t="array" ref="P69">"'"&amp;H69&amp;"': ["&amp;_xlfn.CONCAT(_xlfn.MAP(_xlfn.TEXTSPLIT(G69,","),_xlfn.LAMBDA(_xlpm.x,"'EC-"&amp;_xlpm.x&amp;"',")))&amp;"],"</f>
        <v>'Galle': ['EC-07H',],</v>
      </c>
      <c r="S69" t="str" cm="1">
        <f t="array" ref="S69">"'"&amp;K69&amp;"': ["&amp;_xlfn.CONCAT(_xlfn.MAP(_xlfn.TEXTSPLIT(J69,","),_xlfn.LAMBDA(_xlpm.x,"'EC-"&amp;_xlpm.x&amp;"',")))&amp;"],"</f>
        <v>'Galle': ['EC-07H','EC-07I','EC-07J',],</v>
      </c>
    </row>
    <row r="70" spans="1:19" x14ac:dyDescent="0.3">
      <c r="A70" t="s">
        <v>421</v>
      </c>
      <c r="B70" t="s">
        <v>140</v>
      </c>
      <c r="D70" t="s">
        <v>139</v>
      </c>
      <c r="E70" t="s">
        <v>140</v>
      </c>
      <c r="G70" t="s">
        <v>139</v>
      </c>
      <c r="H70" t="s">
        <v>140</v>
      </c>
      <c r="M70" t="str">
        <f t="shared" si="1"/>
        <v>'Akmeemana': ['EC-07I'],</v>
      </c>
      <c r="P70" t="str" cm="1">
        <f t="array" ref="P70">"'"&amp;H70&amp;"': ["&amp;_xlfn.CONCAT(_xlfn.MAP(_xlfn.TEXTSPLIT(G70,","),_xlfn.LAMBDA(_xlpm.x,"'EC-"&amp;_xlpm.x&amp;"',")))&amp;"],"</f>
        <v>'Akmeemana': ['EC-07I',],</v>
      </c>
      <c r="S70" t="e" cm="1">
        <f t="array" ref="S70">"'"&amp;K70&amp;"': ["&amp;_xlfn.CONCAT(_xlfn.MAP(_xlfn.TEXTSPLIT(J70,","),_xlfn.LAMBDA(_xlpm.x,"'EC-"&amp;_xlpm.x&amp;"',")))&amp;"],"</f>
        <v>#VALUE!</v>
      </c>
    </row>
    <row r="71" spans="1:19" x14ac:dyDescent="0.3">
      <c r="A71" t="s">
        <v>422</v>
      </c>
      <c r="B71" t="s">
        <v>142</v>
      </c>
      <c r="D71" t="s">
        <v>141</v>
      </c>
      <c r="E71" t="s">
        <v>142</v>
      </c>
      <c r="G71" t="s">
        <v>141</v>
      </c>
      <c r="H71" t="s">
        <v>142</v>
      </c>
      <c r="M71" t="str">
        <f t="shared" si="1"/>
        <v>'Habaraduwa': ['EC-07J'],</v>
      </c>
      <c r="P71" t="str" cm="1">
        <f t="array" ref="P71">"'"&amp;H71&amp;"': ["&amp;_xlfn.CONCAT(_xlfn.MAP(_xlfn.TEXTSPLIT(G71,","),_xlfn.LAMBDA(_xlpm.x,"'EC-"&amp;_xlpm.x&amp;"',")))&amp;"],"</f>
        <v>'Habaraduwa': ['EC-07J',],</v>
      </c>
      <c r="S71" t="e" cm="1">
        <f t="array" ref="S71">"'"&amp;K71&amp;"': ["&amp;_xlfn.CONCAT(_xlfn.MAP(_xlfn.TEXTSPLIT(J71,","),_xlfn.LAMBDA(_xlpm.x,"'EC-"&amp;_xlpm.x&amp;"',")))&amp;"],"</f>
        <v>#VALUE!</v>
      </c>
    </row>
    <row r="72" spans="1:19" x14ac:dyDescent="0.3">
      <c r="A72" t="s">
        <v>423</v>
      </c>
      <c r="B72" t="s">
        <v>144</v>
      </c>
      <c r="D72" t="s">
        <v>143</v>
      </c>
      <c r="E72" t="s">
        <v>144</v>
      </c>
      <c r="G72" t="s">
        <v>143</v>
      </c>
      <c r="H72" t="s">
        <v>144</v>
      </c>
      <c r="J72" t="s">
        <v>143</v>
      </c>
      <c r="K72" t="s">
        <v>144</v>
      </c>
      <c r="M72" t="str">
        <f t="shared" si="1"/>
        <v>'Deniyaya': ['EC-08A'],</v>
      </c>
      <c r="P72" t="str" cm="1">
        <f t="array" ref="P72">"'"&amp;H72&amp;"': ["&amp;_xlfn.CONCAT(_xlfn.MAP(_xlfn.TEXTSPLIT(G72,","),_xlfn.LAMBDA(_xlpm.x,"'EC-"&amp;_xlpm.x&amp;"',")))&amp;"],"</f>
        <v>'Deniyaya': ['EC-08A',],</v>
      </c>
      <c r="S72" t="str" cm="1">
        <f t="array" ref="S72">"'"&amp;K72&amp;"': ["&amp;_xlfn.CONCAT(_xlfn.MAP(_xlfn.TEXTSPLIT(J72,","),_xlfn.LAMBDA(_xlpm.x,"'EC-"&amp;_xlpm.x&amp;"',")))&amp;"],"</f>
        <v>'Deniyaya': ['EC-08A',],</v>
      </c>
    </row>
    <row r="73" spans="1:19" x14ac:dyDescent="0.3">
      <c r="A73" t="s">
        <v>426</v>
      </c>
      <c r="B73" t="s">
        <v>146</v>
      </c>
      <c r="D73" t="s">
        <v>145</v>
      </c>
      <c r="E73" t="s">
        <v>146</v>
      </c>
      <c r="G73" t="s">
        <v>145</v>
      </c>
      <c r="H73" t="s">
        <v>146</v>
      </c>
      <c r="J73" t="s">
        <v>145</v>
      </c>
      <c r="K73" t="s">
        <v>146</v>
      </c>
      <c r="M73" t="str">
        <f t="shared" si="1"/>
        <v>'Hakmana': ['EC-08B'],</v>
      </c>
      <c r="P73" t="str" cm="1">
        <f t="array" ref="P73">"'"&amp;H73&amp;"': ["&amp;_xlfn.CONCAT(_xlfn.MAP(_xlfn.TEXTSPLIT(G73,","),_xlfn.LAMBDA(_xlpm.x,"'EC-"&amp;_xlpm.x&amp;"',")))&amp;"],"</f>
        <v>'Hakmana': ['EC-08B',],</v>
      </c>
      <c r="S73" t="str" cm="1">
        <f t="array" ref="S73">"'"&amp;K73&amp;"': ["&amp;_xlfn.CONCAT(_xlfn.MAP(_xlfn.TEXTSPLIT(J73,","),_xlfn.LAMBDA(_xlpm.x,"'EC-"&amp;_xlpm.x&amp;"',")))&amp;"],"</f>
        <v>'Hakmana': ['EC-08B',],</v>
      </c>
    </row>
    <row r="74" spans="1:19" x14ac:dyDescent="0.3">
      <c r="A74" t="s">
        <v>427</v>
      </c>
      <c r="B74" t="s">
        <v>148</v>
      </c>
      <c r="D74" t="s">
        <v>147</v>
      </c>
      <c r="E74" t="s">
        <v>148</v>
      </c>
      <c r="G74" t="s">
        <v>147</v>
      </c>
      <c r="H74" t="s">
        <v>148</v>
      </c>
      <c r="J74" t="s">
        <v>810</v>
      </c>
      <c r="K74" t="s">
        <v>148</v>
      </c>
      <c r="M74" t="str">
        <f t="shared" si="1"/>
        <v>'Akuressa': ['EC-08C'],</v>
      </c>
      <c r="P74" t="str" cm="1">
        <f t="array" ref="P74">"'"&amp;H74&amp;"': ["&amp;_xlfn.CONCAT(_xlfn.MAP(_xlfn.TEXTSPLIT(G74,","),_xlfn.LAMBDA(_xlpm.x,"'EC-"&amp;_xlpm.x&amp;"',")))&amp;"],"</f>
        <v>'Akuressa': ['EC-08C',],</v>
      </c>
      <c r="S74" t="str" cm="1">
        <f t="array" ref="S74">"'"&amp;K74&amp;"': ["&amp;_xlfn.CONCAT(_xlfn.MAP(_xlfn.TEXTSPLIT(J74,","),_xlfn.LAMBDA(_xlpm.x,"'EC-"&amp;_xlpm.x&amp;"',")))&amp;"],"</f>
        <v>'Akuressa': ['EC-08C','EC-08D',],</v>
      </c>
    </row>
    <row r="75" spans="1:19" x14ac:dyDescent="0.3">
      <c r="A75" t="s">
        <v>428</v>
      </c>
      <c r="B75" t="s">
        <v>150</v>
      </c>
      <c r="D75" t="s">
        <v>149</v>
      </c>
      <c r="E75" t="s">
        <v>150</v>
      </c>
      <c r="G75" t="s">
        <v>149</v>
      </c>
      <c r="H75" t="s">
        <v>150</v>
      </c>
      <c r="M75" t="str">
        <f t="shared" si="1"/>
        <v>'Kamburupitiya': ['EC-08D'],</v>
      </c>
      <c r="P75" t="str" cm="1">
        <f t="array" ref="P75">"'"&amp;H75&amp;"': ["&amp;_xlfn.CONCAT(_xlfn.MAP(_xlfn.TEXTSPLIT(G75,","),_xlfn.LAMBDA(_xlpm.x,"'EC-"&amp;_xlpm.x&amp;"',")))&amp;"],"</f>
        <v>'Kamburupitiya': ['EC-08D',],</v>
      </c>
      <c r="S75" t="e" cm="1">
        <f t="array" ref="S75">"'"&amp;K75&amp;"': ["&amp;_xlfn.CONCAT(_xlfn.MAP(_xlfn.TEXTSPLIT(J75,","),_xlfn.LAMBDA(_xlpm.x,"'EC-"&amp;_xlpm.x&amp;"',")))&amp;"],"</f>
        <v>#VALUE!</v>
      </c>
    </row>
    <row r="76" spans="1:19" x14ac:dyDescent="0.3">
      <c r="A76" t="s">
        <v>429</v>
      </c>
      <c r="B76" t="s">
        <v>152</v>
      </c>
      <c r="D76" t="s">
        <v>151</v>
      </c>
      <c r="E76" t="s">
        <v>152</v>
      </c>
      <c r="G76" t="s">
        <v>151</v>
      </c>
      <c r="H76" t="s">
        <v>152</v>
      </c>
      <c r="J76" t="s">
        <v>809</v>
      </c>
      <c r="K76" t="s">
        <v>154</v>
      </c>
      <c r="M76" t="str">
        <f t="shared" si="1"/>
        <v>'Devinuwara': ['EC-08E'],</v>
      </c>
      <c r="P76" t="str" cm="1">
        <f t="array" ref="P76">"'"&amp;H76&amp;"': ["&amp;_xlfn.CONCAT(_xlfn.MAP(_xlfn.TEXTSPLIT(G76,","),_xlfn.LAMBDA(_xlpm.x,"'EC-"&amp;_xlpm.x&amp;"',")))&amp;"],"</f>
        <v>'Devinuwara': ['EC-08E',],</v>
      </c>
      <c r="S76" t="str" cm="1">
        <f t="array" ref="S76">"'"&amp;K76&amp;"': ["&amp;_xlfn.CONCAT(_xlfn.MAP(_xlfn.TEXTSPLIT(J76,","),_xlfn.LAMBDA(_xlpm.x,"'EC-"&amp;_xlpm.x&amp;"',")))&amp;"],"</f>
        <v>'Matara': ['EC-08E','EC-08F',],</v>
      </c>
    </row>
    <row r="77" spans="1:19" x14ac:dyDescent="0.3">
      <c r="A77" t="s">
        <v>430</v>
      </c>
      <c r="B77" t="s">
        <v>154</v>
      </c>
      <c r="D77" t="s">
        <v>153</v>
      </c>
      <c r="E77" t="s">
        <v>154</v>
      </c>
      <c r="G77" t="s">
        <v>153</v>
      </c>
      <c r="H77" t="s">
        <v>154</v>
      </c>
      <c r="M77" t="str">
        <f t="shared" si="1"/>
        <v>'Matara': ['EC-08F'],</v>
      </c>
      <c r="P77" t="str" cm="1">
        <f t="array" ref="P77">"'"&amp;H77&amp;"': ["&amp;_xlfn.CONCAT(_xlfn.MAP(_xlfn.TEXTSPLIT(G77,","),_xlfn.LAMBDA(_xlpm.x,"'EC-"&amp;_xlpm.x&amp;"',")))&amp;"],"</f>
        <v>'Matara': ['EC-08F',],</v>
      </c>
      <c r="S77" t="e" cm="1">
        <f t="array" ref="S77">"'"&amp;K77&amp;"': ["&amp;_xlfn.CONCAT(_xlfn.MAP(_xlfn.TEXTSPLIT(J77,","),_xlfn.LAMBDA(_xlpm.x,"'EC-"&amp;_xlpm.x&amp;"',")))&amp;"],"</f>
        <v>#VALUE!</v>
      </c>
    </row>
    <row r="78" spans="1:19" x14ac:dyDescent="0.3">
      <c r="A78" t="s">
        <v>431</v>
      </c>
      <c r="B78" t="s">
        <v>156</v>
      </c>
      <c r="D78" t="s">
        <v>155</v>
      </c>
      <c r="E78" t="s">
        <v>156</v>
      </c>
      <c r="G78" t="s">
        <v>155</v>
      </c>
      <c r="H78" t="s">
        <v>156</v>
      </c>
      <c r="J78" t="s">
        <v>155</v>
      </c>
      <c r="K78" t="s">
        <v>156</v>
      </c>
      <c r="M78" t="str">
        <f t="shared" si="1"/>
        <v>'Weligama': ['EC-08G'],</v>
      </c>
      <c r="P78" t="str" cm="1">
        <f t="array" ref="P78">"'"&amp;H78&amp;"': ["&amp;_xlfn.CONCAT(_xlfn.MAP(_xlfn.TEXTSPLIT(G78,","),_xlfn.LAMBDA(_xlpm.x,"'EC-"&amp;_xlpm.x&amp;"',")))&amp;"],"</f>
        <v>'Weligama': ['EC-08G',],</v>
      </c>
      <c r="S78" t="str" cm="1">
        <f t="array" ref="S78">"'"&amp;K78&amp;"': ["&amp;_xlfn.CONCAT(_xlfn.MAP(_xlfn.TEXTSPLIT(J78,","),_xlfn.LAMBDA(_xlpm.x,"'EC-"&amp;_xlpm.x&amp;"',")))&amp;"],"</f>
        <v>'Weligama': ['EC-08G',],</v>
      </c>
    </row>
    <row r="79" spans="1:19" x14ac:dyDescent="0.3">
      <c r="A79" t="s">
        <v>432</v>
      </c>
      <c r="B79" t="s">
        <v>158</v>
      </c>
      <c r="D79" t="s">
        <v>157</v>
      </c>
      <c r="E79" t="s">
        <v>158</v>
      </c>
      <c r="G79" t="s">
        <v>157</v>
      </c>
      <c r="H79" t="s">
        <v>158</v>
      </c>
      <c r="J79" t="s">
        <v>811</v>
      </c>
      <c r="K79" t="s">
        <v>160</v>
      </c>
      <c r="M79" t="str">
        <f t="shared" si="1"/>
        <v>'Mulkirigala': ['EC-09A'],</v>
      </c>
      <c r="P79" t="str" cm="1">
        <f t="array" ref="P79">"'"&amp;H79&amp;"': ["&amp;_xlfn.CONCAT(_xlfn.MAP(_xlfn.TEXTSPLIT(G79,","),_xlfn.LAMBDA(_xlpm.x,"'EC-"&amp;_xlpm.x&amp;"',")))&amp;"],"</f>
        <v>'Mulkirigala': ['EC-09A',],</v>
      </c>
      <c r="S79" t="str" cm="1">
        <f t="array" ref="S79">"'"&amp;K79&amp;"': ["&amp;_xlfn.CONCAT(_xlfn.MAP(_xlfn.TEXTSPLIT(J79,","),_xlfn.LAMBDA(_xlpm.x,"'EC-"&amp;_xlpm.x&amp;"',")))&amp;"],"</f>
        <v>'Beliatta': ['EC-09A','EC-09B',],</v>
      </c>
    </row>
    <row r="80" spans="1:19" x14ac:dyDescent="0.3">
      <c r="A80" t="s">
        <v>435</v>
      </c>
      <c r="B80" t="s">
        <v>160</v>
      </c>
      <c r="D80" t="s">
        <v>159</v>
      </c>
      <c r="E80" t="s">
        <v>160</v>
      </c>
      <c r="G80" t="s">
        <v>159</v>
      </c>
      <c r="H80" t="s">
        <v>160</v>
      </c>
      <c r="M80" t="str">
        <f t="shared" si="1"/>
        <v>'Beliatta': ['EC-09B'],</v>
      </c>
      <c r="P80" t="str" cm="1">
        <f t="array" ref="P80">"'"&amp;H80&amp;"': ["&amp;_xlfn.CONCAT(_xlfn.MAP(_xlfn.TEXTSPLIT(G80,","),_xlfn.LAMBDA(_xlpm.x,"'EC-"&amp;_xlpm.x&amp;"',")))&amp;"],"</f>
        <v>'Beliatta': ['EC-09B',],</v>
      </c>
      <c r="S80" t="e" cm="1">
        <f t="array" ref="S80">"'"&amp;K80&amp;"': ["&amp;_xlfn.CONCAT(_xlfn.MAP(_xlfn.TEXTSPLIT(J80,","),_xlfn.LAMBDA(_xlpm.x,"'EC-"&amp;_xlpm.x&amp;"',")))&amp;"],"</f>
        <v>#VALUE!</v>
      </c>
    </row>
    <row r="81" spans="1:19" x14ac:dyDescent="0.3">
      <c r="A81" t="s">
        <v>436</v>
      </c>
      <c r="B81" t="s">
        <v>162</v>
      </c>
      <c r="D81" t="s">
        <v>161</v>
      </c>
      <c r="E81" t="s">
        <v>162</v>
      </c>
      <c r="G81" t="s">
        <v>668</v>
      </c>
      <c r="H81" t="s">
        <v>164</v>
      </c>
      <c r="J81" t="s">
        <v>668</v>
      </c>
      <c r="K81" t="s">
        <v>740</v>
      </c>
      <c r="M81" t="str">
        <f t="shared" si="1"/>
        <v>'Tangalle': ['EC-09C'],</v>
      </c>
      <c r="P81" t="str" cm="1">
        <f t="array" ref="P81">"'"&amp;H81&amp;"': ["&amp;_xlfn.CONCAT(_xlfn.MAP(_xlfn.TEXTSPLIT(G81,","),_xlfn.LAMBDA(_xlpm.x,"'EC-"&amp;_xlpm.x&amp;"',")))&amp;"],"</f>
        <v>'Tissamaharama': ['EC-09C','EC-09D',],</v>
      </c>
      <c r="S81" t="str" cm="1">
        <f t="array" ref="S81">"'"&amp;K81&amp;"': ["&amp;_xlfn.CONCAT(_xlfn.MAP(_xlfn.TEXTSPLIT(J81,","),_xlfn.LAMBDA(_xlpm.x,"'EC-"&amp;_xlpm.x&amp;"',")))&amp;"],"</f>
        <v>'Hambantota': ['EC-09C','EC-09D',],</v>
      </c>
    </row>
    <row r="82" spans="1:19" x14ac:dyDescent="0.3">
      <c r="A82" t="s">
        <v>437</v>
      </c>
      <c r="B82" t="s">
        <v>438</v>
      </c>
      <c r="D82" t="s">
        <v>163</v>
      </c>
      <c r="E82" t="s">
        <v>164</v>
      </c>
      <c r="M82" t="str">
        <f t="shared" si="1"/>
        <v>'Tissamaharama': ['EC-09D'],</v>
      </c>
      <c r="P82" t="e" cm="1">
        <f t="array" ref="P82">"'"&amp;H82&amp;"': ["&amp;_xlfn.CONCAT(_xlfn.MAP(_xlfn.TEXTSPLIT(G82,","),_xlfn.LAMBDA(_xlpm.x,"'EC-"&amp;_xlpm.x&amp;"',")))&amp;"],"</f>
        <v>#VALUE!</v>
      </c>
      <c r="S82" t="e" cm="1">
        <f t="array" ref="S82">"'"&amp;K82&amp;"': ["&amp;_xlfn.CONCAT(_xlfn.MAP(_xlfn.TEXTSPLIT(J82,","),_xlfn.LAMBDA(_xlpm.x,"'EC-"&amp;_xlpm.x&amp;"',")))&amp;"],"</f>
        <v>#VALUE!</v>
      </c>
    </row>
    <row r="83" spans="1:19" x14ac:dyDescent="0.3">
      <c r="A83" t="s">
        <v>439</v>
      </c>
      <c r="B83" t="s">
        <v>166</v>
      </c>
      <c r="D83" t="s">
        <v>165</v>
      </c>
      <c r="E83" t="s">
        <v>166</v>
      </c>
      <c r="G83" t="s">
        <v>669</v>
      </c>
      <c r="H83" t="s">
        <v>166</v>
      </c>
      <c r="J83" t="s">
        <v>165</v>
      </c>
      <c r="K83" t="s">
        <v>166</v>
      </c>
      <c r="M83" t="str">
        <f t="shared" si="1"/>
        <v>'Kayts': ['EC-10A'],</v>
      </c>
      <c r="P83" t="str" cm="1">
        <f t="array" ref="P83">"'"&amp;H83&amp;"': ["&amp;_xlfn.CONCAT(_xlfn.MAP(_xlfn.TEXTSPLIT(G83,","),_xlfn.LAMBDA(_xlpm.x,"'EC-"&amp;_xlpm.x&amp;"',")))&amp;"],"</f>
        <v>'Kayts': ['EC-10A1',],</v>
      </c>
      <c r="S83" t="str" cm="1">
        <f t="array" ref="S83">"'"&amp;K83&amp;"': ["&amp;_xlfn.CONCAT(_xlfn.MAP(_xlfn.TEXTSPLIT(J83,","),_xlfn.LAMBDA(_xlpm.x,"'EC-"&amp;_xlpm.x&amp;"',")))&amp;"],"</f>
        <v>'Kayts': ['EC-10A',],</v>
      </c>
    </row>
    <row r="84" spans="1:19" x14ac:dyDescent="0.3">
      <c r="G84" t="s">
        <v>670</v>
      </c>
      <c r="H84" t="s">
        <v>647</v>
      </c>
      <c r="M84" t="str">
        <f t="shared" si="1"/>
        <v>'': ['EC-'],</v>
      </c>
      <c r="P84" t="str" cm="1">
        <f t="array" ref="P84">"'"&amp;H84&amp;"': ["&amp;_xlfn.CONCAT(_xlfn.MAP(_xlfn.TEXTSPLIT(G84,","),_xlfn.LAMBDA(_xlpm.x,"'EC-"&amp;_xlpm.x&amp;"',")))&amp;"],"</f>
        <v>'Nintavur': ['EC-10A2',],</v>
      </c>
      <c r="S84" t="e" cm="1">
        <f t="array" ref="S84">"'"&amp;K84&amp;"': ["&amp;_xlfn.CONCAT(_xlfn.MAP(_xlfn.TEXTSPLIT(J84,","),_xlfn.LAMBDA(_xlpm.x,"'EC-"&amp;_xlpm.x&amp;"',")))&amp;"],"</f>
        <v>#VALUE!</v>
      </c>
    </row>
    <row r="85" spans="1:19" x14ac:dyDescent="0.3">
      <c r="A85" t="s">
        <v>442</v>
      </c>
      <c r="B85" t="s">
        <v>443</v>
      </c>
      <c r="D85" t="s">
        <v>614</v>
      </c>
      <c r="E85" t="s">
        <v>167</v>
      </c>
      <c r="G85" t="s">
        <v>614</v>
      </c>
      <c r="H85" t="s">
        <v>443</v>
      </c>
      <c r="J85" t="s">
        <v>614</v>
      </c>
      <c r="K85" t="s">
        <v>743</v>
      </c>
      <c r="M85" t="str">
        <f t="shared" si="1"/>
        <v>'Waddukkodai': ['EC-10B'],</v>
      </c>
      <c r="P85" t="str" cm="1">
        <f t="array" ref="P85">"'"&amp;H85&amp;"': ["&amp;_xlfn.CONCAT(_xlfn.MAP(_xlfn.TEXTSPLIT(G85,","),_xlfn.LAMBDA(_xlpm.x,"'EC-"&amp;_xlpm.x&amp;"',")))&amp;"],"</f>
        <v>'Vaddukoddai': ['EC-10B',],</v>
      </c>
      <c r="S85" t="str" cm="1">
        <f t="array" ref="S85">"'"&amp;K85&amp;"': ["&amp;_xlfn.CONCAT(_xlfn.MAP(_xlfn.TEXTSPLIT(J85,","),_xlfn.LAMBDA(_xlpm.x,"'EC-"&amp;_xlpm.x&amp;"',")))&amp;"],"</f>
        <v>'Vaddukkoddai': ['EC-10B',],</v>
      </c>
    </row>
    <row r="86" spans="1:19" x14ac:dyDescent="0.3">
      <c r="A86" t="s">
        <v>444</v>
      </c>
      <c r="B86" t="s">
        <v>169</v>
      </c>
      <c r="D86" t="s">
        <v>168</v>
      </c>
      <c r="E86" t="s">
        <v>169</v>
      </c>
      <c r="G86" t="s">
        <v>168</v>
      </c>
      <c r="H86" t="s">
        <v>169</v>
      </c>
      <c r="J86" t="s">
        <v>168</v>
      </c>
      <c r="K86" t="s">
        <v>169</v>
      </c>
      <c r="M86" t="str">
        <f t="shared" si="1"/>
        <v>'Kankesanthurai': ['EC-10C'],</v>
      </c>
      <c r="P86" t="str" cm="1">
        <f t="array" ref="P86">"'"&amp;H86&amp;"': ["&amp;_xlfn.CONCAT(_xlfn.MAP(_xlfn.TEXTSPLIT(G86,","),_xlfn.LAMBDA(_xlpm.x,"'EC-"&amp;_xlpm.x&amp;"',")))&amp;"],"</f>
        <v>'Kankesanthurai': ['EC-10C',],</v>
      </c>
      <c r="S86" t="str" cm="1">
        <f t="array" ref="S86">"'"&amp;K86&amp;"': ["&amp;_xlfn.CONCAT(_xlfn.MAP(_xlfn.TEXTSPLIT(J86,","),_xlfn.LAMBDA(_xlpm.x,"'EC-"&amp;_xlpm.x&amp;"',")))&amp;"],"</f>
        <v>'Kankesanthurai': ['EC-10C',],</v>
      </c>
    </row>
    <row r="87" spans="1:19" x14ac:dyDescent="0.3">
      <c r="A87" t="s">
        <v>445</v>
      </c>
      <c r="B87" t="s">
        <v>446</v>
      </c>
      <c r="D87" t="s">
        <v>612</v>
      </c>
      <c r="E87" t="s">
        <v>171</v>
      </c>
      <c r="G87" t="s">
        <v>612</v>
      </c>
      <c r="H87" t="s">
        <v>642</v>
      </c>
      <c r="J87" t="s">
        <v>814</v>
      </c>
      <c r="K87" t="s">
        <v>448</v>
      </c>
      <c r="M87" t="str">
        <f t="shared" si="1"/>
        <v>'Manipai': ['EC-10D'],</v>
      </c>
      <c r="P87" t="str" cm="1">
        <f t="array" ref="P87">"'"&amp;H87&amp;"': ["&amp;_xlfn.CONCAT(_xlfn.MAP(_xlfn.TEXTSPLIT(G87,","),_xlfn.LAMBDA(_xlpm.x,"'EC-"&amp;_xlpm.x&amp;"',")))&amp;"],"</f>
        <v>'Uduvil': ['EC-10D',],</v>
      </c>
      <c r="S87" t="str" cm="1">
        <f t="array" ref="S87">"'"&amp;K87&amp;"': ["&amp;_xlfn.CONCAT(_xlfn.MAP(_xlfn.TEXTSPLIT(J87,","),_xlfn.LAMBDA(_xlpm.x,"'EC-"&amp;_xlpm.x&amp;"',")))&amp;"],"</f>
        <v>'Kopay': ['EC-10D','EC-10E',],</v>
      </c>
    </row>
    <row r="88" spans="1:19" x14ac:dyDescent="0.3">
      <c r="A88" t="s">
        <v>447</v>
      </c>
      <c r="B88" t="s">
        <v>448</v>
      </c>
      <c r="D88" t="s">
        <v>615</v>
      </c>
      <c r="E88" t="s">
        <v>172</v>
      </c>
      <c r="G88" t="s">
        <v>615</v>
      </c>
      <c r="H88" t="s">
        <v>448</v>
      </c>
      <c r="M88" t="str">
        <f t="shared" si="1"/>
        <v>'Kopai': ['EC-10E'],</v>
      </c>
      <c r="P88" t="str" cm="1">
        <f t="array" ref="P88">"'"&amp;H88&amp;"': ["&amp;_xlfn.CONCAT(_xlfn.MAP(_xlfn.TEXTSPLIT(G88,","),_xlfn.LAMBDA(_xlpm.x,"'EC-"&amp;_xlpm.x&amp;"',")))&amp;"],"</f>
        <v>'Kopay': ['EC-10E',],</v>
      </c>
      <c r="S88" t="e" cm="1">
        <f t="array" ref="S88">"'"&amp;K88&amp;"': ["&amp;_xlfn.CONCAT(_xlfn.MAP(_xlfn.TEXTSPLIT(J88,","),_xlfn.LAMBDA(_xlpm.x,"'EC-"&amp;_xlpm.x&amp;"',")))&amp;"],"</f>
        <v>#VALUE!</v>
      </c>
    </row>
    <row r="89" spans="1:19" x14ac:dyDescent="0.3">
      <c r="A89" t="s">
        <v>449</v>
      </c>
      <c r="B89" t="s">
        <v>450</v>
      </c>
      <c r="D89" t="s">
        <v>616</v>
      </c>
      <c r="E89" t="s">
        <v>173</v>
      </c>
      <c r="G89" t="s">
        <v>616</v>
      </c>
      <c r="H89" t="s">
        <v>450</v>
      </c>
      <c r="J89" t="s">
        <v>815</v>
      </c>
      <c r="K89" t="s">
        <v>452</v>
      </c>
      <c r="M89" t="str">
        <f t="shared" si="1"/>
        <v>'Udduppidi': ['EC-10F'],</v>
      </c>
      <c r="P89" t="str" cm="1">
        <f t="array" ref="P89">"'"&amp;H89&amp;"': ["&amp;_xlfn.CONCAT(_xlfn.MAP(_xlfn.TEXTSPLIT(G89,","),_xlfn.LAMBDA(_xlpm.x,"'EC-"&amp;_xlpm.x&amp;"',")))&amp;"],"</f>
        <v>'Udupiddy': ['EC-10F',],</v>
      </c>
      <c r="S89" t="str" cm="1">
        <f t="array" ref="S89">"'"&amp;K89&amp;"': ["&amp;_xlfn.CONCAT(_xlfn.MAP(_xlfn.TEXTSPLIT(J89,","),_xlfn.LAMBDA(_xlpm.x,"'EC-"&amp;_xlpm.x&amp;"',")))&amp;"],"</f>
        <v>'Point Pedro': ['EC-10F','EC-10G',],</v>
      </c>
    </row>
    <row r="90" spans="1:19" x14ac:dyDescent="0.3">
      <c r="A90" t="s">
        <v>451</v>
      </c>
      <c r="B90" t="s">
        <v>452</v>
      </c>
      <c r="D90" t="s">
        <v>174</v>
      </c>
      <c r="E90" t="s">
        <v>175</v>
      </c>
      <c r="G90" t="s">
        <v>174</v>
      </c>
      <c r="H90" t="s">
        <v>452</v>
      </c>
      <c r="M90" t="str">
        <f t="shared" si="1"/>
        <v>'Point-Pedro': ['EC-10G'],</v>
      </c>
      <c r="P90" t="str" cm="1">
        <f t="array" ref="P90">"'"&amp;H90&amp;"': ["&amp;_xlfn.CONCAT(_xlfn.MAP(_xlfn.TEXTSPLIT(G90,","),_xlfn.LAMBDA(_xlpm.x,"'EC-"&amp;_xlpm.x&amp;"',")))&amp;"],"</f>
        <v>'Point Pedro': ['EC-10G',],</v>
      </c>
      <c r="S90" t="e" cm="1">
        <f t="array" ref="S90">"'"&amp;K90&amp;"': ["&amp;_xlfn.CONCAT(_xlfn.MAP(_xlfn.TEXTSPLIT(J90,","),_xlfn.LAMBDA(_xlpm.x,"'EC-"&amp;_xlpm.x&amp;"',")))&amp;"],"</f>
        <v>#VALUE!</v>
      </c>
    </row>
    <row r="91" spans="1:19" x14ac:dyDescent="0.3">
      <c r="A91" t="s">
        <v>453</v>
      </c>
      <c r="B91" t="s">
        <v>177</v>
      </c>
      <c r="D91" t="s">
        <v>176</v>
      </c>
      <c r="E91" t="s">
        <v>177</v>
      </c>
      <c r="G91" t="s">
        <v>176</v>
      </c>
      <c r="H91" t="s">
        <v>177</v>
      </c>
      <c r="J91" t="s">
        <v>812</v>
      </c>
      <c r="K91" t="s">
        <v>177</v>
      </c>
      <c r="M91" t="str">
        <f t="shared" si="1"/>
        <v>'Chavakachcheri': ['EC-10H'],</v>
      </c>
      <c r="P91" t="str" cm="1">
        <f t="array" ref="P91">"'"&amp;H91&amp;"': ["&amp;_xlfn.CONCAT(_xlfn.MAP(_xlfn.TEXTSPLIT(G91,","),_xlfn.LAMBDA(_xlpm.x,"'EC-"&amp;_xlpm.x&amp;"',")))&amp;"],"</f>
        <v>'Chavakachcheri': ['EC-10H',],</v>
      </c>
      <c r="S91" t="str" cm="1">
        <f t="array" ref="S91">"'"&amp;K91&amp;"': ["&amp;_xlfn.CONCAT(_xlfn.MAP(_xlfn.TEXTSPLIT(J91,","),_xlfn.LAMBDA(_xlpm.x,"'EC-"&amp;_xlpm.x&amp;"',")))&amp;"],"</f>
        <v>'Chavakachcheri': ['EC-10H','EC-10K',],</v>
      </c>
    </row>
    <row r="92" spans="1:19" x14ac:dyDescent="0.3">
      <c r="A92" t="s">
        <v>454</v>
      </c>
      <c r="B92" t="s">
        <v>180</v>
      </c>
      <c r="D92" t="s">
        <v>179</v>
      </c>
      <c r="E92" t="s">
        <v>180</v>
      </c>
      <c r="G92" t="s">
        <v>179</v>
      </c>
      <c r="H92" t="s">
        <v>180</v>
      </c>
      <c r="J92" t="s">
        <v>813</v>
      </c>
      <c r="K92" t="s">
        <v>182</v>
      </c>
      <c r="M92" t="str">
        <f t="shared" si="1"/>
        <v>'Nallur': ['EC-10I'],</v>
      </c>
      <c r="P92" t="str" cm="1">
        <f t="array" ref="P92">"'"&amp;H92&amp;"': ["&amp;_xlfn.CONCAT(_xlfn.MAP(_xlfn.TEXTSPLIT(G92,","),_xlfn.LAMBDA(_xlpm.x,"'EC-"&amp;_xlpm.x&amp;"',")))&amp;"],"</f>
        <v>'Nallur': ['EC-10I',],</v>
      </c>
      <c r="S92" t="str" cm="1">
        <f t="array" ref="S92">"'"&amp;K92&amp;"': ["&amp;_xlfn.CONCAT(_xlfn.MAP(_xlfn.TEXTSPLIT(J92,","),_xlfn.LAMBDA(_xlpm.x,"'EC-"&amp;_xlpm.x&amp;"',")))&amp;"],"</f>
        <v>'Jaffna': ['EC-10I','EC-10J',],</v>
      </c>
    </row>
    <row r="93" spans="1:19" x14ac:dyDescent="0.3">
      <c r="A93" t="s">
        <v>455</v>
      </c>
      <c r="B93" t="s">
        <v>182</v>
      </c>
      <c r="D93" t="s">
        <v>181</v>
      </c>
      <c r="E93" t="s">
        <v>182</v>
      </c>
      <c r="G93" t="s">
        <v>181</v>
      </c>
      <c r="H93" t="s">
        <v>182</v>
      </c>
      <c r="M93" t="str">
        <f t="shared" si="1"/>
        <v>'Jaffna': ['EC-10J'],</v>
      </c>
      <c r="P93" t="str" cm="1">
        <f t="array" ref="P93">"'"&amp;H93&amp;"': ["&amp;_xlfn.CONCAT(_xlfn.MAP(_xlfn.TEXTSPLIT(G93,","),_xlfn.LAMBDA(_xlpm.x,"'EC-"&amp;_xlpm.x&amp;"',")))&amp;"],"</f>
        <v>'Jaffna': ['EC-10J',],</v>
      </c>
      <c r="S93" t="e" cm="1">
        <f t="array" ref="S93">"'"&amp;K93&amp;"': ["&amp;_xlfn.CONCAT(_xlfn.MAP(_xlfn.TEXTSPLIT(J93,","),_xlfn.LAMBDA(_xlpm.x,"'EC-"&amp;_xlpm.x&amp;"',")))&amp;"],"</f>
        <v>#VALUE!</v>
      </c>
    </row>
    <row r="94" spans="1:19" x14ac:dyDescent="0.3">
      <c r="A94" t="s">
        <v>456</v>
      </c>
      <c r="B94" t="s">
        <v>184</v>
      </c>
      <c r="D94" t="s">
        <v>183</v>
      </c>
      <c r="E94" t="s">
        <v>184</v>
      </c>
      <c r="G94" t="s">
        <v>183</v>
      </c>
      <c r="H94" t="s">
        <v>184</v>
      </c>
      <c r="M94" t="str">
        <f t="shared" si="1"/>
        <v>'Kilinochchi': ['EC-10K'],</v>
      </c>
      <c r="P94" t="str" cm="1">
        <f t="array" ref="P94">"'"&amp;H94&amp;"': ["&amp;_xlfn.CONCAT(_xlfn.MAP(_xlfn.TEXTSPLIT(G94,","),_xlfn.LAMBDA(_xlpm.x,"'EC-"&amp;_xlpm.x&amp;"',")))&amp;"],"</f>
        <v>'Kilinochchi': ['EC-10K',],</v>
      </c>
      <c r="S94" t="e" cm="1">
        <f t="array" ref="S94">"'"&amp;K94&amp;"': ["&amp;_xlfn.CONCAT(_xlfn.MAP(_xlfn.TEXTSPLIT(J94,","),_xlfn.LAMBDA(_xlpm.x,"'EC-"&amp;_xlpm.x&amp;"',")))&amp;"],"</f>
        <v>#VALUE!</v>
      </c>
    </row>
    <row r="95" spans="1:19" x14ac:dyDescent="0.3">
      <c r="A95" t="s">
        <v>458</v>
      </c>
      <c r="B95" t="s">
        <v>186</v>
      </c>
      <c r="D95" t="s">
        <v>185</v>
      </c>
      <c r="E95" t="s">
        <v>186</v>
      </c>
      <c r="G95" t="s">
        <v>185</v>
      </c>
      <c r="H95" t="s">
        <v>186</v>
      </c>
      <c r="J95" t="s">
        <v>185</v>
      </c>
      <c r="K95" t="s">
        <v>186</v>
      </c>
      <c r="M95" t="str">
        <f t="shared" si="1"/>
        <v>'Mannar': ['EC-11A'],</v>
      </c>
      <c r="P95" t="str" cm="1">
        <f t="array" ref="P95">"'"&amp;H95&amp;"': ["&amp;_xlfn.CONCAT(_xlfn.MAP(_xlfn.TEXTSPLIT(G95,","),_xlfn.LAMBDA(_xlpm.x,"'EC-"&amp;_xlpm.x&amp;"',")))&amp;"],"</f>
        <v>'Mannar': ['EC-11A',],</v>
      </c>
      <c r="S95" t="str" cm="1">
        <f t="array" ref="S95">"'"&amp;K95&amp;"': ["&amp;_xlfn.CONCAT(_xlfn.MAP(_xlfn.TEXTSPLIT(J95,","),_xlfn.LAMBDA(_xlpm.x,"'EC-"&amp;_xlpm.x&amp;"',")))&amp;"],"</f>
        <v>'Mannar': ['EC-11A',],</v>
      </c>
    </row>
    <row r="96" spans="1:19" x14ac:dyDescent="0.3">
      <c r="A96" t="s">
        <v>461</v>
      </c>
      <c r="B96" t="s">
        <v>189</v>
      </c>
      <c r="D96" t="s">
        <v>188</v>
      </c>
      <c r="E96" t="s">
        <v>189</v>
      </c>
      <c r="G96" t="s">
        <v>671</v>
      </c>
      <c r="H96" t="s">
        <v>189</v>
      </c>
      <c r="J96" t="s">
        <v>671</v>
      </c>
      <c r="K96" t="s">
        <v>189</v>
      </c>
      <c r="M96" t="str">
        <f t="shared" si="1"/>
        <v>'Vavuniya': ['EC-11B'],</v>
      </c>
      <c r="P96" t="str" cm="1">
        <f t="array" ref="P96">"'"&amp;H96&amp;"': ["&amp;_xlfn.CONCAT(_xlfn.MAP(_xlfn.TEXTSPLIT(G96,","),_xlfn.LAMBDA(_xlpm.x,"'EC-"&amp;_xlpm.x&amp;"',")))&amp;"],"</f>
        <v>'Vavuniya': ['EC-11B','EC-11C',],</v>
      </c>
      <c r="S96" t="str" cm="1">
        <f t="array" ref="S96">"'"&amp;K96&amp;"': ["&amp;_xlfn.CONCAT(_xlfn.MAP(_xlfn.TEXTSPLIT(J96,","),_xlfn.LAMBDA(_xlpm.x,"'EC-"&amp;_xlpm.x&amp;"',")))&amp;"],"</f>
        <v>'Vavuniya': ['EC-11B','EC-11C',],</v>
      </c>
    </row>
    <row r="97" spans="1:19" x14ac:dyDescent="0.3">
      <c r="A97" t="s">
        <v>463</v>
      </c>
      <c r="B97" t="s">
        <v>464</v>
      </c>
      <c r="D97" t="s">
        <v>613</v>
      </c>
      <c r="E97" t="s">
        <v>187</v>
      </c>
      <c r="M97" t="str">
        <f t="shared" si="1"/>
        <v>'Mulativu': ['EC-11C'],</v>
      </c>
      <c r="P97" t="e" cm="1">
        <f t="array" ref="P97">"'"&amp;H97&amp;"': ["&amp;_xlfn.CONCAT(_xlfn.MAP(_xlfn.TEXTSPLIT(G97,","),_xlfn.LAMBDA(_xlpm.x,"'EC-"&amp;_xlpm.x&amp;"',")))&amp;"],"</f>
        <v>#VALUE!</v>
      </c>
      <c r="S97" t="e" cm="1">
        <f t="array" ref="S97">"'"&amp;K97&amp;"': ["&amp;_xlfn.CONCAT(_xlfn.MAP(_xlfn.TEXTSPLIT(J97,","),_xlfn.LAMBDA(_xlpm.x,"'EC-"&amp;_xlpm.x&amp;"',")))&amp;"],"</f>
        <v>#VALUE!</v>
      </c>
    </row>
    <row r="98" spans="1:19" x14ac:dyDescent="0.3">
      <c r="A98" t="s">
        <v>466</v>
      </c>
      <c r="B98" t="s">
        <v>197</v>
      </c>
      <c r="D98" t="s">
        <v>196</v>
      </c>
      <c r="E98" t="s">
        <v>197</v>
      </c>
      <c r="G98" t="s">
        <v>196</v>
      </c>
      <c r="H98" t="s">
        <v>197</v>
      </c>
      <c r="J98" t="s">
        <v>196</v>
      </c>
      <c r="K98" t="s">
        <v>197</v>
      </c>
      <c r="M98" t="str">
        <f t="shared" si="1"/>
        <v>'Kalkudah': ['EC-12A'],</v>
      </c>
      <c r="P98" t="str" cm="1">
        <f t="array" ref="P98">"'"&amp;H98&amp;"': ["&amp;_xlfn.CONCAT(_xlfn.MAP(_xlfn.TEXTSPLIT(G98,","),_xlfn.LAMBDA(_xlpm.x,"'EC-"&amp;_xlpm.x&amp;"',")))&amp;"],"</f>
        <v>'Kalkudah': ['EC-12A',],</v>
      </c>
      <c r="S98" t="str" cm="1">
        <f t="array" ref="S98">"'"&amp;K98&amp;"': ["&amp;_xlfn.CONCAT(_xlfn.MAP(_xlfn.TEXTSPLIT(J98,","),_xlfn.LAMBDA(_xlpm.x,"'EC-"&amp;_xlpm.x&amp;"',")))&amp;"],"</f>
        <v>'Kalkudah': ['EC-12A',],</v>
      </c>
    </row>
    <row r="99" spans="1:19" x14ac:dyDescent="0.3">
      <c r="A99" t="s">
        <v>469</v>
      </c>
      <c r="B99" t="s">
        <v>199</v>
      </c>
      <c r="D99" t="s">
        <v>198</v>
      </c>
      <c r="E99" t="s">
        <v>199</v>
      </c>
      <c r="G99" t="s">
        <v>198</v>
      </c>
      <c r="H99" t="s">
        <v>199</v>
      </c>
      <c r="J99" t="s">
        <v>198</v>
      </c>
      <c r="K99" t="s">
        <v>199</v>
      </c>
      <c r="M99" t="str">
        <f t="shared" si="1"/>
        <v>'Batticaloa': ['EC-12B'],</v>
      </c>
      <c r="P99" t="str" cm="1">
        <f t="array" ref="P99">"'"&amp;H99&amp;"': ["&amp;_xlfn.CONCAT(_xlfn.MAP(_xlfn.TEXTSPLIT(G99,","),_xlfn.LAMBDA(_xlpm.x,"'EC-"&amp;_xlpm.x&amp;"',")))&amp;"],"</f>
        <v>'Batticaloa': ['EC-12B',],</v>
      </c>
      <c r="S99" t="str" cm="1">
        <f t="array" ref="S99">"'"&amp;K99&amp;"': ["&amp;_xlfn.CONCAT(_xlfn.MAP(_xlfn.TEXTSPLIT(J99,","),_xlfn.LAMBDA(_xlpm.x,"'EC-"&amp;_xlpm.x&amp;"',")))&amp;"],"</f>
        <v>'Batticaloa': ['EC-12B',],</v>
      </c>
    </row>
    <row r="100" spans="1:19" x14ac:dyDescent="0.3">
      <c r="A100" t="s">
        <v>470</v>
      </c>
      <c r="B100" t="s">
        <v>201</v>
      </c>
      <c r="D100" t="s">
        <v>200</v>
      </c>
      <c r="E100" t="s">
        <v>201</v>
      </c>
      <c r="G100" t="s">
        <v>200</v>
      </c>
      <c r="H100" t="s">
        <v>646</v>
      </c>
      <c r="J100" t="s">
        <v>200</v>
      </c>
      <c r="K100" t="s">
        <v>201</v>
      </c>
      <c r="M100" t="str">
        <f t="shared" si="1"/>
        <v>'Paddiruppu': ['EC-12C'],</v>
      </c>
      <c r="P100" t="str" cm="1">
        <f t="array" ref="P100">"'"&amp;H100&amp;"': ["&amp;_xlfn.CONCAT(_xlfn.MAP(_xlfn.TEXTSPLIT(G100,","),_xlfn.LAMBDA(_xlpm.x,"'EC-"&amp;_xlpm.x&amp;"',")))&amp;"],"</f>
        <v>'Paddirippu': ['EC-12C',],</v>
      </c>
      <c r="S100" t="str" cm="1">
        <f t="array" ref="S100">"'"&amp;K100&amp;"': ["&amp;_xlfn.CONCAT(_xlfn.MAP(_xlfn.TEXTSPLIT(J100,","),_xlfn.LAMBDA(_xlpm.x,"'EC-"&amp;_xlpm.x&amp;"',")))&amp;"],"</f>
        <v>'Paddiruppu': ['EC-12C',],</v>
      </c>
    </row>
    <row r="101" spans="1:19" x14ac:dyDescent="0.3">
      <c r="A101" t="s">
        <v>471</v>
      </c>
      <c r="B101" t="s">
        <v>203</v>
      </c>
      <c r="D101" t="s">
        <v>202</v>
      </c>
      <c r="E101" t="s">
        <v>203</v>
      </c>
      <c r="G101" t="s">
        <v>672</v>
      </c>
      <c r="H101" t="s">
        <v>645</v>
      </c>
      <c r="J101" t="s">
        <v>816</v>
      </c>
      <c r="K101" t="s">
        <v>649</v>
      </c>
      <c r="M101" t="str">
        <f t="shared" si="1"/>
        <v>'Ampara': ['EC-13A'],</v>
      </c>
      <c r="P101" t="str" cm="1">
        <f t="array" ref="P101">"'"&amp;H101&amp;"': ["&amp;_xlfn.CONCAT(_xlfn.MAP(_xlfn.TEXTSPLIT(G101,","),_xlfn.LAMBDA(_xlpm.x,"'EC-"&amp;_xlpm.x&amp;"',")))&amp;"],"</f>
        <v>'Amparai': ['EC-13A','EC-13B',],</v>
      </c>
      <c r="S101" t="str" cm="1">
        <f t="array" ref="S101">"'"&amp;K101&amp;"': ["&amp;_xlfn.CONCAT(_xlfn.MAP(_xlfn.TEXTSPLIT(J101,","),_xlfn.LAMBDA(_xlpm.x,"'EC-"&amp;_xlpm.x&amp;"',")))&amp;"],"</f>
        <v>'Pottuvil': ['EC-13A','EC-13B','EC-13D',],</v>
      </c>
    </row>
    <row r="102" spans="1:19" x14ac:dyDescent="0.3">
      <c r="A102" t="s">
        <v>474</v>
      </c>
      <c r="B102" t="s">
        <v>205</v>
      </c>
      <c r="D102" t="s">
        <v>204</v>
      </c>
      <c r="E102" t="s">
        <v>205</v>
      </c>
      <c r="M102" t="str">
        <f t="shared" si="1"/>
        <v>'Samanthurai': ['EC-13B'],</v>
      </c>
      <c r="P102" t="e" cm="1">
        <f t="array" ref="P102">"'"&amp;H102&amp;"': ["&amp;_xlfn.CONCAT(_xlfn.MAP(_xlfn.TEXTSPLIT(G102,","),_xlfn.LAMBDA(_xlpm.x,"'EC-"&amp;_xlpm.x&amp;"',")))&amp;"],"</f>
        <v>#VALUE!</v>
      </c>
      <c r="S102" t="e" cm="1">
        <f t="array" ref="S102">"'"&amp;K102&amp;"': ["&amp;_xlfn.CONCAT(_xlfn.MAP(_xlfn.TEXTSPLIT(J102,","),_xlfn.LAMBDA(_xlpm.x,"'EC-"&amp;_xlpm.x&amp;"',")))&amp;"],"</f>
        <v>#VALUE!</v>
      </c>
    </row>
    <row r="103" spans="1:19" x14ac:dyDescent="0.3">
      <c r="A103" t="s">
        <v>475</v>
      </c>
      <c r="B103" t="s">
        <v>207</v>
      </c>
      <c r="D103" t="s">
        <v>206</v>
      </c>
      <c r="E103" t="s">
        <v>207</v>
      </c>
      <c r="G103" t="s">
        <v>206</v>
      </c>
      <c r="H103" t="s">
        <v>207</v>
      </c>
      <c r="J103" t="s">
        <v>206</v>
      </c>
      <c r="K103" t="s">
        <v>207</v>
      </c>
      <c r="M103" t="str">
        <f t="shared" si="1"/>
        <v>'Kalmunai': ['EC-13C'],</v>
      </c>
      <c r="P103" t="str" cm="1">
        <f t="array" ref="P103">"'"&amp;H103&amp;"': ["&amp;_xlfn.CONCAT(_xlfn.MAP(_xlfn.TEXTSPLIT(G103,","),_xlfn.LAMBDA(_xlpm.x,"'EC-"&amp;_xlpm.x&amp;"',")))&amp;"],"</f>
        <v>'Kalmunai': ['EC-13C',],</v>
      </c>
      <c r="S103" t="str" cm="1">
        <f t="array" ref="S103">"'"&amp;K103&amp;"': ["&amp;_xlfn.CONCAT(_xlfn.MAP(_xlfn.TEXTSPLIT(J103,","),_xlfn.LAMBDA(_xlpm.x,"'EC-"&amp;_xlpm.x&amp;"',")))&amp;"],"</f>
        <v>'Kalmunai': ['EC-13C',],</v>
      </c>
    </row>
    <row r="104" spans="1:19" x14ac:dyDescent="0.3">
      <c r="A104" t="s">
        <v>476</v>
      </c>
      <c r="B104" t="s">
        <v>477</v>
      </c>
      <c r="D104" t="s">
        <v>208</v>
      </c>
      <c r="E104" t="s">
        <v>209</v>
      </c>
      <c r="G104" t="s">
        <v>208</v>
      </c>
      <c r="H104" t="s">
        <v>649</v>
      </c>
      <c r="M104" t="str">
        <f t="shared" si="1"/>
        <v>'Potuvil': ['EC-13D'],</v>
      </c>
      <c r="P104" t="str" cm="1">
        <f t="array" ref="P104">"'"&amp;H104&amp;"': ["&amp;_xlfn.CONCAT(_xlfn.MAP(_xlfn.TEXTSPLIT(G104,","),_xlfn.LAMBDA(_xlpm.x,"'EC-"&amp;_xlpm.x&amp;"',")))&amp;"],"</f>
        <v>'Pottuvil': ['EC-13D',],</v>
      </c>
      <c r="S104" t="e" cm="1">
        <f t="array" ref="S104">"'"&amp;K104&amp;"': ["&amp;_xlfn.CONCAT(_xlfn.MAP(_xlfn.TEXTSPLIT(J104,","),_xlfn.LAMBDA(_xlpm.x,"'EC-"&amp;_xlpm.x&amp;"',")))&amp;"],"</f>
        <v>#VALUE!</v>
      </c>
    </row>
    <row r="105" spans="1:19" x14ac:dyDescent="0.3">
      <c r="A105" t="s">
        <v>478</v>
      </c>
      <c r="B105" t="s">
        <v>191</v>
      </c>
      <c r="D105" t="s">
        <v>190</v>
      </c>
      <c r="E105" t="s">
        <v>191</v>
      </c>
      <c r="G105" t="s">
        <v>673</v>
      </c>
      <c r="H105" t="s">
        <v>193</v>
      </c>
      <c r="J105" t="s">
        <v>673</v>
      </c>
      <c r="K105" t="s">
        <v>193</v>
      </c>
      <c r="M105" t="str">
        <f t="shared" si="1"/>
        <v>'Seruvila': ['EC-14A'],</v>
      </c>
      <c r="P105" t="str" cm="1">
        <f t="array" ref="P105">"'"&amp;H105&amp;"': ["&amp;_xlfn.CONCAT(_xlfn.MAP(_xlfn.TEXTSPLIT(G105,","),_xlfn.LAMBDA(_xlpm.x,"'EC-"&amp;_xlpm.x&amp;"',")))&amp;"],"</f>
        <v>'Trincomalee': ['EC-14A','EC-14B',],</v>
      </c>
      <c r="S105" t="str" cm="1">
        <f t="array" ref="S105">"'"&amp;K105&amp;"': ["&amp;_xlfn.CONCAT(_xlfn.MAP(_xlfn.TEXTSPLIT(J105,","),_xlfn.LAMBDA(_xlpm.x,"'EC-"&amp;_xlpm.x&amp;"',")))&amp;"],"</f>
        <v>'Trincomalee': ['EC-14A','EC-14B',],</v>
      </c>
    </row>
    <row r="106" spans="1:19" x14ac:dyDescent="0.3">
      <c r="A106" t="s">
        <v>481</v>
      </c>
      <c r="B106" t="s">
        <v>193</v>
      </c>
      <c r="D106" t="s">
        <v>192</v>
      </c>
      <c r="E106" t="s">
        <v>193</v>
      </c>
      <c r="M106" t="str">
        <f t="shared" si="1"/>
        <v>'Trincomalee': ['EC-14B'],</v>
      </c>
      <c r="P106" t="e" cm="1">
        <f t="array" ref="P106">"'"&amp;H106&amp;"': ["&amp;_xlfn.CONCAT(_xlfn.MAP(_xlfn.TEXTSPLIT(G106,","),_xlfn.LAMBDA(_xlpm.x,"'EC-"&amp;_xlpm.x&amp;"',")))&amp;"],"</f>
        <v>#VALUE!</v>
      </c>
      <c r="S106" t="e" cm="1">
        <f t="array" ref="S106">"'"&amp;K106&amp;"': ["&amp;_xlfn.CONCAT(_xlfn.MAP(_xlfn.TEXTSPLIT(J106,","),_xlfn.LAMBDA(_xlpm.x,"'EC-"&amp;_xlpm.x&amp;"',")))&amp;"],"</f>
        <v>#VALUE!</v>
      </c>
    </row>
    <row r="107" spans="1:19" x14ac:dyDescent="0.3">
      <c r="A107" t="s">
        <v>482</v>
      </c>
      <c r="B107" t="s">
        <v>483</v>
      </c>
      <c r="D107" t="s">
        <v>194</v>
      </c>
      <c r="E107" t="s">
        <v>195</v>
      </c>
      <c r="G107" t="s">
        <v>194</v>
      </c>
      <c r="H107" t="s">
        <v>195</v>
      </c>
      <c r="J107" t="s">
        <v>194</v>
      </c>
      <c r="K107" t="s">
        <v>195</v>
      </c>
      <c r="M107" t="str">
        <f t="shared" si="1"/>
        <v>'Mutur': ['EC-14C'],</v>
      </c>
      <c r="P107" t="str" cm="1">
        <f t="array" ref="P107">"'"&amp;H107&amp;"': ["&amp;_xlfn.CONCAT(_xlfn.MAP(_xlfn.TEXTSPLIT(G107,","),_xlfn.LAMBDA(_xlpm.x,"'EC-"&amp;_xlpm.x&amp;"',")))&amp;"],"</f>
        <v>'Mutur': ['EC-14C',],</v>
      </c>
      <c r="S107" t="str" cm="1">
        <f t="array" ref="S107">"'"&amp;K107&amp;"': ["&amp;_xlfn.CONCAT(_xlfn.MAP(_xlfn.TEXTSPLIT(J107,","),_xlfn.LAMBDA(_xlpm.x,"'EC-"&amp;_xlpm.x&amp;"',")))&amp;"],"</f>
        <v>'Mutur': ['EC-14C',],</v>
      </c>
    </row>
    <row r="108" spans="1:19" x14ac:dyDescent="0.3">
      <c r="A108" t="s">
        <v>484</v>
      </c>
      <c r="B108" t="s">
        <v>221</v>
      </c>
      <c r="D108" t="s">
        <v>220</v>
      </c>
      <c r="E108" t="s">
        <v>221</v>
      </c>
      <c r="G108" t="s">
        <v>675</v>
      </c>
      <c r="H108" t="s">
        <v>223</v>
      </c>
      <c r="J108" t="s">
        <v>817</v>
      </c>
      <c r="K108" t="s">
        <v>223</v>
      </c>
      <c r="M108" t="str">
        <f t="shared" si="1"/>
        <v>'Galgamuwa': ['EC-15A'],</v>
      </c>
      <c r="P108" t="str" cm="1">
        <f t="array" ref="P108">"'"&amp;H108&amp;"': ["&amp;_xlfn.CONCAT(_xlfn.MAP(_xlfn.TEXTSPLIT(G108,","),_xlfn.LAMBDA(_xlpm.x,"'EC-"&amp;_xlpm.x&amp;"',")))&amp;"],"</f>
        <v>'Nikaweratiya': ['EC-15A','EC-15B',],</v>
      </c>
      <c r="S108" t="str" cm="1">
        <f t="array" ref="S108">"'"&amp;K108&amp;"': ["&amp;_xlfn.CONCAT(_xlfn.MAP(_xlfn.TEXTSPLIT(J108,","),_xlfn.LAMBDA(_xlpm.x,"'EC-"&amp;_xlpm.x&amp;"',")))&amp;"],"</f>
        <v>'Nikaweratiya': ['EC-15A','EC-15B','EC-15C','EC-15D',],</v>
      </c>
    </row>
    <row r="109" spans="1:19" x14ac:dyDescent="0.3">
      <c r="A109" t="s">
        <v>487</v>
      </c>
      <c r="B109" t="s">
        <v>223</v>
      </c>
      <c r="D109" t="s">
        <v>222</v>
      </c>
      <c r="E109" t="s">
        <v>223</v>
      </c>
      <c r="M109" t="str">
        <f t="shared" si="1"/>
        <v>'Nikaweratiya': ['EC-15B'],</v>
      </c>
      <c r="P109" t="e" cm="1">
        <f t="array" ref="P109">"'"&amp;H109&amp;"': ["&amp;_xlfn.CONCAT(_xlfn.MAP(_xlfn.TEXTSPLIT(G109,","),_xlfn.LAMBDA(_xlpm.x,"'EC-"&amp;_xlpm.x&amp;"',")))&amp;"],"</f>
        <v>#VALUE!</v>
      </c>
      <c r="S109" t="e" cm="1">
        <f t="array" ref="S109">"'"&amp;K109&amp;"': ["&amp;_xlfn.CONCAT(_xlfn.MAP(_xlfn.TEXTSPLIT(J109,","),_xlfn.LAMBDA(_xlpm.x,"'EC-"&amp;_xlpm.x&amp;"',")))&amp;"],"</f>
        <v>#VALUE!</v>
      </c>
    </row>
    <row r="110" spans="1:19" x14ac:dyDescent="0.3">
      <c r="A110" t="s">
        <v>488</v>
      </c>
      <c r="B110" t="s">
        <v>225</v>
      </c>
      <c r="D110" t="s">
        <v>224</v>
      </c>
      <c r="E110" t="s">
        <v>225</v>
      </c>
      <c r="G110" t="s">
        <v>224</v>
      </c>
      <c r="H110" t="s">
        <v>225</v>
      </c>
      <c r="M110" t="str">
        <f t="shared" si="1"/>
        <v>'Yapahuwa': ['EC-15C'],</v>
      </c>
      <c r="P110" t="str" cm="1">
        <f t="array" ref="P110">"'"&amp;H110&amp;"': ["&amp;_xlfn.CONCAT(_xlfn.MAP(_xlfn.TEXTSPLIT(G110,","),_xlfn.LAMBDA(_xlpm.x,"'EC-"&amp;_xlpm.x&amp;"',")))&amp;"],"</f>
        <v>'Yapahuwa': ['EC-15C',],</v>
      </c>
      <c r="S110" t="e" cm="1">
        <f t="array" ref="S110">"'"&amp;K110&amp;"': ["&amp;_xlfn.CONCAT(_xlfn.MAP(_xlfn.TEXTSPLIT(J110,","),_xlfn.LAMBDA(_xlpm.x,"'EC-"&amp;_xlpm.x&amp;"',")))&amp;"],"</f>
        <v>#VALUE!</v>
      </c>
    </row>
    <row r="111" spans="1:19" x14ac:dyDescent="0.3">
      <c r="A111" t="s">
        <v>489</v>
      </c>
      <c r="B111" t="s">
        <v>227</v>
      </c>
      <c r="D111" t="s">
        <v>226</v>
      </c>
      <c r="E111" t="s">
        <v>227</v>
      </c>
      <c r="G111" t="s">
        <v>226</v>
      </c>
      <c r="H111" t="s">
        <v>227</v>
      </c>
      <c r="M111" t="str">
        <f t="shared" si="1"/>
        <v>'Hiriyala': ['EC-15D'],</v>
      </c>
      <c r="P111" t="str" cm="1">
        <f t="array" ref="P111">"'"&amp;H111&amp;"': ["&amp;_xlfn.CONCAT(_xlfn.MAP(_xlfn.TEXTSPLIT(G111,","),_xlfn.LAMBDA(_xlpm.x,"'EC-"&amp;_xlpm.x&amp;"',")))&amp;"],"</f>
        <v>'Hiriyala': ['EC-15D',],</v>
      </c>
      <c r="S111" t="e" cm="1">
        <f t="array" ref="S111">"'"&amp;K111&amp;"': ["&amp;_xlfn.CONCAT(_xlfn.MAP(_xlfn.TEXTSPLIT(J111,","),_xlfn.LAMBDA(_xlpm.x,"'EC-"&amp;_xlpm.x&amp;"',")))&amp;"],"</f>
        <v>#VALUE!</v>
      </c>
    </row>
    <row r="112" spans="1:19" x14ac:dyDescent="0.3">
      <c r="A112" t="s">
        <v>490</v>
      </c>
      <c r="B112" t="s">
        <v>229</v>
      </c>
      <c r="D112" t="s">
        <v>228</v>
      </c>
      <c r="E112" t="s">
        <v>229</v>
      </c>
      <c r="G112" t="s">
        <v>674</v>
      </c>
      <c r="H112" t="s">
        <v>229</v>
      </c>
      <c r="J112" t="s">
        <v>674</v>
      </c>
      <c r="K112" t="s">
        <v>229</v>
      </c>
      <c r="M112" t="str">
        <f t="shared" si="1"/>
        <v>'Wariyapola': ['EC-15E'],</v>
      </c>
      <c r="P112" t="str" cm="1">
        <f t="array" ref="P112">"'"&amp;H112&amp;"': ["&amp;_xlfn.CONCAT(_xlfn.MAP(_xlfn.TEXTSPLIT(G112,","),_xlfn.LAMBDA(_xlpm.x,"'EC-"&amp;_xlpm.x&amp;"',")))&amp;"],"</f>
        <v>'Wariyapola': ['EC-15E','EC-15F',],</v>
      </c>
      <c r="S112" t="str" cm="1">
        <f t="array" ref="S112">"'"&amp;K112&amp;"': ["&amp;_xlfn.CONCAT(_xlfn.MAP(_xlfn.TEXTSPLIT(J112,","),_xlfn.LAMBDA(_xlpm.x,"'EC-"&amp;_xlpm.x&amp;"',")))&amp;"],"</f>
        <v>'Wariyapola': ['EC-15E','EC-15F',],</v>
      </c>
    </row>
    <row r="113" spans="1:19" x14ac:dyDescent="0.3">
      <c r="A113" t="s">
        <v>491</v>
      </c>
      <c r="B113" t="s">
        <v>231</v>
      </c>
      <c r="D113" t="s">
        <v>230</v>
      </c>
      <c r="E113" t="s">
        <v>231</v>
      </c>
      <c r="M113" t="str">
        <f t="shared" si="1"/>
        <v>'Panduwasnuwara': ['EC-15F'],</v>
      </c>
      <c r="P113" t="e" cm="1">
        <f t="array" ref="P113">"'"&amp;H113&amp;"': ["&amp;_xlfn.CONCAT(_xlfn.MAP(_xlfn.TEXTSPLIT(G113,","),_xlfn.LAMBDA(_xlpm.x,"'EC-"&amp;_xlpm.x&amp;"',")))&amp;"],"</f>
        <v>#VALUE!</v>
      </c>
      <c r="S113" t="e" cm="1">
        <f t="array" ref="S113">"'"&amp;K113&amp;"': ["&amp;_xlfn.CONCAT(_xlfn.MAP(_xlfn.TEXTSPLIT(J113,","),_xlfn.LAMBDA(_xlpm.x,"'EC-"&amp;_xlpm.x&amp;"',")))&amp;"],"</f>
        <v>#VALUE!</v>
      </c>
    </row>
    <row r="114" spans="1:19" x14ac:dyDescent="0.3">
      <c r="A114" t="s">
        <v>492</v>
      </c>
      <c r="B114" t="s">
        <v>233</v>
      </c>
      <c r="D114" t="s">
        <v>232</v>
      </c>
      <c r="E114" t="s">
        <v>233</v>
      </c>
      <c r="G114" t="s">
        <v>232</v>
      </c>
      <c r="H114" t="s">
        <v>233</v>
      </c>
      <c r="J114" t="s">
        <v>818</v>
      </c>
      <c r="K114" t="s">
        <v>233</v>
      </c>
      <c r="M114" t="str">
        <f t="shared" si="1"/>
        <v>'Bingiriya': ['EC-15G'],</v>
      </c>
      <c r="P114" t="str" cm="1">
        <f t="array" ref="P114">"'"&amp;H114&amp;"': ["&amp;_xlfn.CONCAT(_xlfn.MAP(_xlfn.TEXTSPLIT(G114,","),_xlfn.LAMBDA(_xlpm.x,"'EC-"&amp;_xlpm.x&amp;"',")))&amp;"],"</f>
        <v>'Bingiriya': ['EC-15G',],</v>
      </c>
      <c r="S114" t="str" cm="1">
        <f t="array" ref="S114">"'"&amp;K114&amp;"': ["&amp;_xlfn.CONCAT(_xlfn.MAP(_xlfn.TEXTSPLIT(J114,","),_xlfn.LAMBDA(_xlpm.x,"'EC-"&amp;_xlpm.x&amp;"',")))&amp;"],"</f>
        <v>'Bingiriya': ['EC-15G','EC-15H',],</v>
      </c>
    </row>
    <row r="115" spans="1:19" x14ac:dyDescent="0.3">
      <c r="A115" t="s">
        <v>493</v>
      </c>
      <c r="B115" t="s">
        <v>235</v>
      </c>
      <c r="D115" t="s">
        <v>234</v>
      </c>
      <c r="E115" t="s">
        <v>235</v>
      </c>
      <c r="G115" t="s">
        <v>234</v>
      </c>
      <c r="H115" t="s">
        <v>235</v>
      </c>
      <c r="M115" t="str">
        <f t="shared" si="1"/>
        <v>'Katugampola': ['EC-15H'],</v>
      </c>
      <c r="P115" t="str" cm="1">
        <f t="array" ref="P115">"'"&amp;H115&amp;"': ["&amp;_xlfn.CONCAT(_xlfn.MAP(_xlfn.TEXTSPLIT(G115,","),_xlfn.LAMBDA(_xlpm.x,"'EC-"&amp;_xlpm.x&amp;"',")))&amp;"],"</f>
        <v>'Katugampola': ['EC-15H',],</v>
      </c>
      <c r="S115" t="e" cm="1">
        <f t="array" ref="S115">"'"&amp;K115&amp;"': ["&amp;_xlfn.CONCAT(_xlfn.MAP(_xlfn.TEXTSPLIT(J115,","),_xlfn.LAMBDA(_xlpm.x,"'EC-"&amp;_xlpm.x&amp;"',")))&amp;"],"</f>
        <v>#VALUE!</v>
      </c>
    </row>
    <row r="116" spans="1:19" x14ac:dyDescent="0.3">
      <c r="A116" t="s">
        <v>494</v>
      </c>
      <c r="B116" t="s">
        <v>237</v>
      </c>
      <c r="D116" t="s">
        <v>236</v>
      </c>
      <c r="E116" t="s">
        <v>237</v>
      </c>
      <c r="G116" t="s">
        <v>236</v>
      </c>
      <c r="H116" t="s">
        <v>237</v>
      </c>
      <c r="J116" t="s">
        <v>236</v>
      </c>
      <c r="K116" t="s">
        <v>759</v>
      </c>
      <c r="M116" t="str">
        <f t="shared" si="1"/>
        <v>'Kuliyapitiya': ['EC-15I'],</v>
      </c>
      <c r="P116" t="str" cm="1">
        <f t="array" ref="P116">"'"&amp;H116&amp;"': ["&amp;_xlfn.CONCAT(_xlfn.MAP(_xlfn.TEXTSPLIT(G116,","),_xlfn.LAMBDA(_xlpm.x,"'EC-"&amp;_xlpm.x&amp;"',")))&amp;"],"</f>
        <v>'Kuliyapitiya': ['EC-15I',],</v>
      </c>
      <c r="S116" t="str" cm="1">
        <f t="array" ref="S116">"'"&amp;K116&amp;"': ["&amp;_xlfn.CONCAT(_xlfn.MAP(_xlfn.TEXTSPLIT(J116,","),_xlfn.LAMBDA(_xlpm.x,"'EC-"&amp;_xlpm.x&amp;"',")))&amp;"],"</f>
        <v>'Dandagamuwa': ['EC-15I',],</v>
      </c>
    </row>
    <row r="117" spans="1:19" x14ac:dyDescent="0.3">
      <c r="A117" t="s">
        <v>495</v>
      </c>
      <c r="B117" t="s">
        <v>239</v>
      </c>
      <c r="D117" t="s">
        <v>238</v>
      </c>
      <c r="E117" t="s">
        <v>239</v>
      </c>
      <c r="G117" t="s">
        <v>238</v>
      </c>
      <c r="H117" t="s">
        <v>239</v>
      </c>
      <c r="J117" t="s">
        <v>819</v>
      </c>
      <c r="K117" t="s">
        <v>239</v>
      </c>
      <c r="M117" t="str">
        <f t="shared" si="1"/>
        <v>'Dambadeniya': ['EC-15J'],</v>
      </c>
      <c r="P117" t="str" cm="1">
        <f t="array" ref="P117">"'"&amp;H117&amp;"': ["&amp;_xlfn.CONCAT(_xlfn.MAP(_xlfn.TEXTSPLIT(G117,","),_xlfn.LAMBDA(_xlpm.x,"'EC-"&amp;_xlpm.x&amp;"',")))&amp;"],"</f>
        <v>'Dambadeniya': ['EC-15J',],</v>
      </c>
      <c r="S117" t="str" cm="1">
        <f t="array" ref="S117">"'"&amp;K117&amp;"': ["&amp;_xlfn.CONCAT(_xlfn.MAP(_xlfn.TEXTSPLIT(J117,","),_xlfn.LAMBDA(_xlpm.x,"'EC-"&amp;_xlpm.x&amp;"',")))&amp;"],"</f>
        <v>'Dambadeniya': ['EC-15J.15K',],</v>
      </c>
    </row>
    <row r="118" spans="1:19" x14ac:dyDescent="0.3">
      <c r="A118" t="s">
        <v>496</v>
      </c>
      <c r="B118" t="s">
        <v>241</v>
      </c>
      <c r="D118" t="s">
        <v>240</v>
      </c>
      <c r="E118" t="s">
        <v>241</v>
      </c>
      <c r="G118" t="s">
        <v>240</v>
      </c>
      <c r="H118" t="s">
        <v>241</v>
      </c>
      <c r="M118" t="str">
        <f t="shared" si="1"/>
        <v>'Polgahawela': ['EC-15K'],</v>
      </c>
      <c r="P118" t="str" cm="1">
        <f t="array" ref="P118">"'"&amp;H118&amp;"': ["&amp;_xlfn.CONCAT(_xlfn.MAP(_xlfn.TEXTSPLIT(G118,","),_xlfn.LAMBDA(_xlpm.x,"'EC-"&amp;_xlpm.x&amp;"',")))&amp;"],"</f>
        <v>'Polgahawela': ['EC-15K',],</v>
      </c>
      <c r="S118" t="e" cm="1">
        <f t="array" ref="S118">"'"&amp;K118&amp;"': ["&amp;_xlfn.CONCAT(_xlfn.MAP(_xlfn.TEXTSPLIT(J118,","),_xlfn.LAMBDA(_xlpm.x,"'EC-"&amp;_xlpm.x&amp;"',")))&amp;"],"</f>
        <v>#VALUE!</v>
      </c>
    </row>
    <row r="119" spans="1:19" x14ac:dyDescent="0.3">
      <c r="A119" t="s">
        <v>497</v>
      </c>
      <c r="B119" t="s">
        <v>243</v>
      </c>
      <c r="D119" t="s">
        <v>242</v>
      </c>
      <c r="E119" t="s">
        <v>243</v>
      </c>
      <c r="G119" t="s">
        <v>242</v>
      </c>
      <c r="H119" t="s">
        <v>243</v>
      </c>
      <c r="J119" t="s">
        <v>820</v>
      </c>
      <c r="K119" t="s">
        <v>243</v>
      </c>
      <c r="M119" t="str">
        <f t="shared" si="1"/>
        <v>'Kurunegala': ['EC-15L'],</v>
      </c>
      <c r="P119" t="str" cm="1">
        <f t="array" ref="P119">"'"&amp;H119&amp;"': ["&amp;_xlfn.CONCAT(_xlfn.MAP(_xlfn.TEXTSPLIT(G119,","),_xlfn.LAMBDA(_xlpm.x,"'EC-"&amp;_xlpm.x&amp;"',")))&amp;"],"</f>
        <v>'Kurunegala': ['EC-15L',],</v>
      </c>
      <c r="S119" t="str" cm="1">
        <f t="array" ref="S119">"'"&amp;K119&amp;"': ["&amp;_xlfn.CONCAT(_xlfn.MAP(_xlfn.TEXTSPLIT(J119,","),_xlfn.LAMBDA(_xlpm.x,"'EC-"&amp;_xlpm.x&amp;"',")))&amp;"],"</f>
        <v>'Kurunegala': ['EC-15L','EC-15M',],</v>
      </c>
    </row>
    <row r="120" spans="1:19" x14ac:dyDescent="0.3">
      <c r="A120" t="s">
        <v>498</v>
      </c>
      <c r="B120" t="s">
        <v>245</v>
      </c>
      <c r="D120" t="s">
        <v>244</v>
      </c>
      <c r="E120" t="s">
        <v>245</v>
      </c>
      <c r="G120" t="s">
        <v>244</v>
      </c>
      <c r="H120" t="s">
        <v>652</v>
      </c>
      <c r="M120" t="str">
        <f t="shared" si="1"/>
        <v>'Mawathagama': ['EC-15M'],</v>
      </c>
      <c r="P120" t="str" cm="1">
        <f t="array" ref="P120">"'"&amp;H120&amp;"': ["&amp;_xlfn.CONCAT(_xlfn.MAP(_xlfn.TEXTSPLIT(G120,","),_xlfn.LAMBDA(_xlpm.x,"'EC-"&amp;_xlpm.x&amp;"',")))&amp;"],"</f>
        <v>'Mawatagama': ['EC-15M',],</v>
      </c>
      <c r="S120" t="e" cm="1">
        <f t="array" ref="S120">"'"&amp;K120&amp;"': ["&amp;_xlfn.CONCAT(_xlfn.MAP(_xlfn.TEXTSPLIT(J120,","),_xlfn.LAMBDA(_xlpm.x,"'EC-"&amp;_xlpm.x&amp;"',")))&amp;"],"</f>
        <v>#VALUE!</v>
      </c>
    </row>
    <row r="121" spans="1:19" x14ac:dyDescent="0.3">
      <c r="A121" t="s">
        <v>499</v>
      </c>
      <c r="B121" t="s">
        <v>247</v>
      </c>
      <c r="D121" t="s">
        <v>246</v>
      </c>
      <c r="E121" t="s">
        <v>247</v>
      </c>
      <c r="G121" t="s">
        <v>246</v>
      </c>
      <c r="H121" t="s">
        <v>247</v>
      </c>
      <c r="J121" t="s">
        <v>246</v>
      </c>
      <c r="K121" t="s">
        <v>247</v>
      </c>
      <c r="M121" t="str">
        <f t="shared" si="1"/>
        <v>'Dodangaslanda': ['EC-15N'],</v>
      </c>
      <c r="P121" t="str" cm="1">
        <f t="array" ref="P121">"'"&amp;H121&amp;"': ["&amp;_xlfn.CONCAT(_xlfn.MAP(_xlfn.TEXTSPLIT(G121,","),_xlfn.LAMBDA(_xlpm.x,"'EC-"&amp;_xlpm.x&amp;"',")))&amp;"],"</f>
        <v>'Dodangaslanda': ['EC-15N',],</v>
      </c>
      <c r="S121" t="str" cm="1">
        <f t="array" ref="S121">"'"&amp;K121&amp;"': ["&amp;_xlfn.CONCAT(_xlfn.MAP(_xlfn.TEXTSPLIT(J121,","),_xlfn.LAMBDA(_xlpm.x,"'EC-"&amp;_xlpm.x&amp;"',")))&amp;"],"</f>
        <v>'Dodangaslanda': ['EC-15N',],</v>
      </c>
    </row>
    <row r="122" spans="1:19" x14ac:dyDescent="0.3">
      <c r="A122" t="s">
        <v>500</v>
      </c>
      <c r="B122" t="s">
        <v>211</v>
      </c>
      <c r="D122" t="s">
        <v>210</v>
      </c>
      <c r="E122" t="s">
        <v>211</v>
      </c>
      <c r="G122" t="s">
        <v>676</v>
      </c>
      <c r="H122" t="s">
        <v>211</v>
      </c>
      <c r="J122" t="s">
        <v>676</v>
      </c>
      <c r="K122" t="s">
        <v>211</v>
      </c>
      <c r="M122" t="str">
        <f t="shared" si="1"/>
        <v>'Puttalam': ['EC-16A'],</v>
      </c>
      <c r="P122" t="str" cm="1">
        <f t="array" ref="P122">"'"&amp;H122&amp;"': ["&amp;_xlfn.CONCAT(_xlfn.MAP(_xlfn.TEXTSPLIT(G122,","),_xlfn.LAMBDA(_xlpm.x,"'EC-"&amp;_xlpm.x&amp;"',")))&amp;"],"</f>
        <v>'Puttalam': ['EC-16A','EC-16B',],</v>
      </c>
      <c r="S122" t="str" cm="1">
        <f t="array" ref="S122">"'"&amp;K122&amp;"': ["&amp;_xlfn.CONCAT(_xlfn.MAP(_xlfn.TEXTSPLIT(J122,","),_xlfn.LAMBDA(_xlpm.x,"'EC-"&amp;_xlpm.x&amp;"',")))&amp;"],"</f>
        <v>'Puttalam': ['EC-16A','EC-16B',],</v>
      </c>
    </row>
    <row r="123" spans="1:19" x14ac:dyDescent="0.3">
      <c r="A123" t="s">
        <v>503</v>
      </c>
      <c r="B123" t="s">
        <v>213</v>
      </c>
      <c r="D123" t="s">
        <v>212</v>
      </c>
      <c r="E123" t="s">
        <v>213</v>
      </c>
      <c r="M123" t="str">
        <f t="shared" si="1"/>
        <v>'Anamaduwa': ['EC-16B'],</v>
      </c>
      <c r="P123" t="e" cm="1">
        <f t="array" ref="P123">"'"&amp;H123&amp;"': ["&amp;_xlfn.CONCAT(_xlfn.MAP(_xlfn.TEXTSPLIT(G123,","),_xlfn.LAMBDA(_xlpm.x,"'EC-"&amp;_xlpm.x&amp;"',")))&amp;"],"</f>
        <v>#VALUE!</v>
      </c>
      <c r="S123" t="e" cm="1">
        <f t="array" ref="S123">"'"&amp;K123&amp;"': ["&amp;_xlfn.CONCAT(_xlfn.MAP(_xlfn.TEXTSPLIT(J123,","),_xlfn.LAMBDA(_xlpm.x,"'EC-"&amp;_xlpm.x&amp;"',")))&amp;"],"</f>
        <v>#VALUE!</v>
      </c>
    </row>
    <row r="124" spans="1:19" x14ac:dyDescent="0.3">
      <c r="A124" t="s">
        <v>504</v>
      </c>
      <c r="B124" t="s">
        <v>215</v>
      </c>
      <c r="D124" t="s">
        <v>214</v>
      </c>
      <c r="E124" t="s">
        <v>215</v>
      </c>
      <c r="G124" t="s">
        <v>214</v>
      </c>
      <c r="H124" t="s">
        <v>215</v>
      </c>
      <c r="J124" t="s">
        <v>214</v>
      </c>
      <c r="K124" t="s">
        <v>215</v>
      </c>
      <c r="M124" t="str">
        <f t="shared" si="1"/>
        <v>'Chilaw': ['EC-16C'],</v>
      </c>
      <c r="P124" t="str" cm="1">
        <f t="array" ref="P124">"'"&amp;H124&amp;"': ["&amp;_xlfn.CONCAT(_xlfn.MAP(_xlfn.TEXTSPLIT(G124,","),_xlfn.LAMBDA(_xlpm.x,"'EC-"&amp;_xlpm.x&amp;"',")))&amp;"],"</f>
        <v>'Chilaw': ['EC-16C',],</v>
      </c>
      <c r="S124" t="str" cm="1">
        <f t="array" ref="S124">"'"&amp;K124&amp;"': ["&amp;_xlfn.CONCAT(_xlfn.MAP(_xlfn.TEXTSPLIT(J124,","),_xlfn.LAMBDA(_xlpm.x,"'EC-"&amp;_xlpm.x&amp;"',")))&amp;"],"</f>
        <v>'Chilaw': ['EC-16C',],</v>
      </c>
    </row>
    <row r="125" spans="1:19" x14ac:dyDescent="0.3">
      <c r="A125" t="s">
        <v>505</v>
      </c>
      <c r="B125" t="s">
        <v>217</v>
      </c>
      <c r="D125" t="s">
        <v>216</v>
      </c>
      <c r="E125" t="s">
        <v>217</v>
      </c>
      <c r="G125" t="s">
        <v>216</v>
      </c>
      <c r="H125" t="s">
        <v>217</v>
      </c>
      <c r="J125" t="s">
        <v>821</v>
      </c>
      <c r="K125" t="s">
        <v>217</v>
      </c>
      <c r="M125" t="str">
        <f t="shared" si="1"/>
        <v>'Nattandiya': ['EC-16D'],</v>
      </c>
      <c r="P125" t="str" cm="1">
        <f t="array" ref="P125">"'"&amp;H125&amp;"': ["&amp;_xlfn.CONCAT(_xlfn.MAP(_xlfn.TEXTSPLIT(G125,","),_xlfn.LAMBDA(_xlpm.x,"'EC-"&amp;_xlpm.x&amp;"',")))&amp;"],"</f>
        <v>'Nattandiya': ['EC-16D',],</v>
      </c>
      <c r="S125" t="str" cm="1">
        <f t="array" ref="S125">"'"&amp;K125&amp;"': ["&amp;_xlfn.CONCAT(_xlfn.MAP(_xlfn.TEXTSPLIT(J125,","),_xlfn.LAMBDA(_xlpm.x,"'EC-"&amp;_xlpm.x&amp;"',")))&amp;"],"</f>
        <v>'Nattandiya': ['EC-16D','EC-16E',],</v>
      </c>
    </row>
    <row r="126" spans="1:19" x14ac:dyDescent="0.3">
      <c r="A126" t="s">
        <v>506</v>
      </c>
      <c r="B126" t="s">
        <v>219</v>
      </c>
      <c r="D126" t="s">
        <v>218</v>
      </c>
      <c r="E126" t="s">
        <v>219</v>
      </c>
      <c r="G126" t="s">
        <v>218</v>
      </c>
      <c r="H126" t="s">
        <v>219</v>
      </c>
      <c r="M126" t="str">
        <f t="shared" si="1"/>
        <v>'Wennappuwa': ['EC-16E'],</v>
      </c>
      <c r="P126" t="str" cm="1">
        <f t="array" ref="P126">"'"&amp;H126&amp;"': ["&amp;_xlfn.CONCAT(_xlfn.MAP(_xlfn.TEXTSPLIT(G126,","),_xlfn.LAMBDA(_xlpm.x,"'EC-"&amp;_xlpm.x&amp;"',")))&amp;"],"</f>
        <v>'Wennappuwa': ['EC-16E',],</v>
      </c>
      <c r="S126" t="e" cm="1">
        <f t="array" ref="S126">"'"&amp;K126&amp;"': ["&amp;_xlfn.CONCAT(_xlfn.MAP(_xlfn.TEXTSPLIT(J126,","),_xlfn.LAMBDA(_xlpm.x,"'EC-"&amp;_xlpm.x&amp;"',")))&amp;"],"</f>
        <v>#VALUE!</v>
      </c>
    </row>
    <row r="127" spans="1:19" x14ac:dyDescent="0.3">
      <c r="A127" t="s">
        <v>507</v>
      </c>
      <c r="B127" t="s">
        <v>249</v>
      </c>
      <c r="D127" t="s">
        <v>248</v>
      </c>
      <c r="E127" t="s">
        <v>249</v>
      </c>
      <c r="G127" t="s">
        <v>248</v>
      </c>
      <c r="H127" t="s">
        <v>249</v>
      </c>
      <c r="J127" t="s">
        <v>248</v>
      </c>
      <c r="K127" t="s">
        <v>249</v>
      </c>
      <c r="M127" t="str">
        <f t="shared" si="1"/>
        <v>'Medawachchiya': ['EC-17A'],</v>
      </c>
      <c r="P127" t="str" cm="1">
        <f t="array" ref="P127">"'"&amp;H127&amp;"': ["&amp;_xlfn.CONCAT(_xlfn.MAP(_xlfn.TEXTSPLIT(G127,","),_xlfn.LAMBDA(_xlpm.x,"'EC-"&amp;_xlpm.x&amp;"',")))&amp;"],"</f>
        <v>'Medawachchiya': ['EC-17A',],</v>
      </c>
      <c r="S127" t="str" cm="1">
        <f t="array" ref="S127">"'"&amp;K127&amp;"': ["&amp;_xlfn.CONCAT(_xlfn.MAP(_xlfn.TEXTSPLIT(J127,","),_xlfn.LAMBDA(_xlpm.x,"'EC-"&amp;_xlpm.x&amp;"',")))&amp;"],"</f>
        <v>'Medawachchiya': ['EC-17A',],</v>
      </c>
    </row>
    <row r="128" spans="1:19" x14ac:dyDescent="0.3">
      <c r="A128" t="s">
        <v>510</v>
      </c>
      <c r="B128" t="s">
        <v>511</v>
      </c>
      <c r="D128" t="s">
        <v>251</v>
      </c>
      <c r="E128" t="s">
        <v>252</v>
      </c>
      <c r="G128" t="s">
        <v>251</v>
      </c>
      <c r="H128" t="s">
        <v>654</v>
      </c>
      <c r="J128" t="s">
        <v>823</v>
      </c>
      <c r="K128" t="s">
        <v>764</v>
      </c>
      <c r="M128" t="str">
        <f t="shared" si="1"/>
        <v>'Horoupothana': ['EC-17B'],</v>
      </c>
      <c r="P128" t="str" cm="1">
        <f t="array" ref="P128">"'"&amp;H128&amp;"': ["&amp;_xlfn.CONCAT(_xlfn.MAP(_xlfn.TEXTSPLIT(G128,","),_xlfn.LAMBDA(_xlpm.x,"'EC-"&amp;_xlpm.x&amp;"',")))&amp;"],"</f>
        <v>'Horowpathana': ['EC-17B',],</v>
      </c>
      <c r="S128" t="str" cm="1">
        <f t="array" ref="S128">"'"&amp;K128&amp;"': ["&amp;_xlfn.CONCAT(_xlfn.MAP(_xlfn.TEXTSPLIT(J128,","),_xlfn.LAMBDA(_xlpm.x,"'EC-"&amp;_xlpm.x&amp;"',")))&amp;"],"</f>
        <v>'Horawupotana': ['EC-17B','EC-17F',],</v>
      </c>
    </row>
    <row r="129" spans="1:19" x14ac:dyDescent="0.3">
      <c r="A129" t="s">
        <v>512</v>
      </c>
      <c r="B129" t="s">
        <v>254</v>
      </c>
      <c r="D129" t="s">
        <v>253</v>
      </c>
      <c r="E129" t="s">
        <v>254</v>
      </c>
      <c r="G129" t="s">
        <v>677</v>
      </c>
      <c r="H129" t="s">
        <v>653</v>
      </c>
      <c r="J129" t="s">
        <v>677</v>
      </c>
      <c r="K129" t="s">
        <v>653</v>
      </c>
      <c r="M129" t="str">
        <f t="shared" si="1"/>
        <v>'Anuradhapura East': ['EC-17C'],</v>
      </c>
      <c r="P129" t="str" cm="1">
        <f t="array" ref="P129">"'"&amp;H129&amp;"': ["&amp;_xlfn.CONCAT(_xlfn.MAP(_xlfn.TEXTSPLIT(G129,","),_xlfn.LAMBDA(_xlpm.x,"'EC-"&amp;_xlpm.x&amp;"',")))&amp;"],"</f>
        <v>'Anuradhapura': ['EC-17C','EC-17D',],</v>
      </c>
      <c r="S129" t="str" cm="1">
        <f t="array" ref="S129">"'"&amp;K129&amp;"': ["&amp;_xlfn.CONCAT(_xlfn.MAP(_xlfn.TEXTSPLIT(J129,","),_xlfn.LAMBDA(_xlpm.x,"'EC-"&amp;_xlpm.x&amp;"',")))&amp;"],"</f>
        <v>'Anuradhapura': ['EC-17C','EC-17D',],</v>
      </c>
    </row>
    <row r="130" spans="1:19" x14ac:dyDescent="0.3">
      <c r="A130" t="s">
        <v>513</v>
      </c>
      <c r="B130" t="s">
        <v>256</v>
      </c>
      <c r="D130" t="s">
        <v>255</v>
      </c>
      <c r="E130" t="s">
        <v>256</v>
      </c>
      <c r="M130" t="str">
        <f t="shared" si="1"/>
        <v>'Anuradhapura West': ['EC-17D'],</v>
      </c>
      <c r="P130" t="e" cm="1">
        <f t="array" ref="P130">"'"&amp;H130&amp;"': ["&amp;_xlfn.CONCAT(_xlfn.MAP(_xlfn.TEXTSPLIT(G130,","),_xlfn.LAMBDA(_xlpm.x,"'EC-"&amp;_xlpm.x&amp;"',")))&amp;"],"</f>
        <v>#VALUE!</v>
      </c>
      <c r="S130" t="e" cm="1">
        <f t="array" ref="S130">"'"&amp;K130&amp;"': ["&amp;_xlfn.CONCAT(_xlfn.MAP(_xlfn.TEXTSPLIT(J130,","),_xlfn.LAMBDA(_xlpm.x,"'EC-"&amp;_xlpm.x&amp;"',")))&amp;"],"</f>
        <v>#VALUE!</v>
      </c>
    </row>
    <row r="131" spans="1:19" x14ac:dyDescent="0.3">
      <c r="A131" t="s">
        <v>514</v>
      </c>
      <c r="B131" t="s">
        <v>258</v>
      </c>
      <c r="D131" t="s">
        <v>257</v>
      </c>
      <c r="E131" t="s">
        <v>258</v>
      </c>
      <c r="G131" t="s">
        <v>257</v>
      </c>
      <c r="H131" t="s">
        <v>258</v>
      </c>
      <c r="J131" t="s">
        <v>822</v>
      </c>
      <c r="K131" t="s">
        <v>258</v>
      </c>
      <c r="M131" t="str">
        <f t="shared" ref="M131:M165" si="2">"'"&amp;E131&amp;"': ['EC-"&amp;D131&amp;"'],"</f>
        <v>'Kalawewa': ['EC-17E'],</v>
      </c>
      <c r="P131" t="str" cm="1">
        <f t="array" ref="P131">"'"&amp;H131&amp;"': ["&amp;_xlfn.CONCAT(_xlfn.MAP(_xlfn.TEXTSPLIT(G131,","),_xlfn.LAMBDA(_xlpm.x,"'EC-"&amp;_xlpm.x&amp;"',")))&amp;"],"</f>
        <v>'Kalawewa': ['EC-17E',],</v>
      </c>
      <c r="S131" t="str" cm="1">
        <f t="array" ref="S131">"'"&amp;K131&amp;"': ["&amp;_xlfn.CONCAT(_xlfn.MAP(_xlfn.TEXTSPLIT(J131,","),_xlfn.LAMBDA(_xlpm.x,"'EC-"&amp;_xlpm.x&amp;"',")))&amp;"],"</f>
        <v>'Kalawewa': ['EC-17E','EC-17G',],</v>
      </c>
    </row>
    <row r="132" spans="1:19" x14ac:dyDescent="0.3">
      <c r="A132" t="s">
        <v>515</v>
      </c>
      <c r="B132" t="s">
        <v>516</v>
      </c>
      <c r="D132" t="s">
        <v>259</v>
      </c>
      <c r="E132" t="s">
        <v>260</v>
      </c>
      <c r="G132" t="s">
        <v>259</v>
      </c>
      <c r="H132" t="s">
        <v>260</v>
      </c>
      <c r="M132" t="str">
        <f t="shared" si="2"/>
        <v>'Mihintale': ['EC-17F'],</v>
      </c>
      <c r="P132" t="str" cm="1">
        <f t="array" ref="P132">"'"&amp;H132&amp;"': ["&amp;_xlfn.CONCAT(_xlfn.MAP(_xlfn.TEXTSPLIT(G132,","),_xlfn.LAMBDA(_xlpm.x,"'EC-"&amp;_xlpm.x&amp;"',")))&amp;"],"</f>
        <v>'Mihintale': ['EC-17F',],</v>
      </c>
      <c r="S132" t="e" cm="1">
        <f t="array" ref="S132">"'"&amp;K132&amp;"': ["&amp;_xlfn.CONCAT(_xlfn.MAP(_xlfn.TEXTSPLIT(J132,","),_xlfn.LAMBDA(_xlpm.x,"'EC-"&amp;_xlpm.x&amp;"',")))&amp;"],"</f>
        <v>#VALUE!</v>
      </c>
    </row>
    <row r="133" spans="1:19" x14ac:dyDescent="0.3">
      <c r="A133" t="s">
        <v>517</v>
      </c>
      <c r="B133" t="s">
        <v>262</v>
      </c>
      <c r="D133" t="s">
        <v>261</v>
      </c>
      <c r="E133" t="s">
        <v>262</v>
      </c>
      <c r="G133" t="s">
        <v>261</v>
      </c>
      <c r="H133" t="s">
        <v>262</v>
      </c>
      <c r="M133" t="str">
        <f t="shared" si="2"/>
        <v>'Kekirawa': ['EC-17G'],</v>
      </c>
      <c r="P133" t="str" cm="1">
        <f t="array" ref="P133">"'"&amp;H133&amp;"': ["&amp;_xlfn.CONCAT(_xlfn.MAP(_xlfn.TEXTSPLIT(G133,","),_xlfn.LAMBDA(_xlpm.x,"'EC-"&amp;_xlpm.x&amp;"',")))&amp;"],"</f>
        <v>'Kekirawa': ['EC-17G',],</v>
      </c>
      <c r="S133" t="e" cm="1">
        <f t="array" ref="S133">"'"&amp;K133&amp;"': ["&amp;_xlfn.CONCAT(_xlfn.MAP(_xlfn.TEXTSPLIT(J133,","),_xlfn.LAMBDA(_xlpm.x,"'EC-"&amp;_xlpm.x&amp;"',")))&amp;"],"</f>
        <v>#VALUE!</v>
      </c>
    </row>
    <row r="134" spans="1:19" x14ac:dyDescent="0.3">
      <c r="A134" t="s">
        <v>518</v>
      </c>
      <c r="B134" t="s">
        <v>264</v>
      </c>
      <c r="D134" t="s">
        <v>263</v>
      </c>
      <c r="E134" t="s">
        <v>264</v>
      </c>
      <c r="G134" t="s">
        <v>681</v>
      </c>
      <c r="H134" t="s">
        <v>264</v>
      </c>
      <c r="J134" t="s">
        <v>681</v>
      </c>
      <c r="K134" t="s">
        <v>766</v>
      </c>
      <c r="M134" t="str">
        <f t="shared" si="2"/>
        <v>'Minneriya': ['EC-18A'],</v>
      </c>
      <c r="P134" t="str" cm="1">
        <f t="array" ref="P134">"'"&amp;H134&amp;"': ["&amp;_xlfn.CONCAT(_xlfn.MAP(_xlfn.TEXTSPLIT(G134,","),_xlfn.LAMBDA(_xlpm.x,"'EC-"&amp;_xlpm.x&amp;"',")))&amp;"],"</f>
        <v>'Minneriya': ['EC-18A','EC-18B',],</v>
      </c>
      <c r="S134" t="str" cm="1">
        <f t="array" ref="S134">"'"&amp;K134&amp;"': ["&amp;_xlfn.CONCAT(_xlfn.MAP(_xlfn.TEXTSPLIT(J134,","),_xlfn.LAMBDA(_xlpm.x,"'EC-"&amp;_xlpm.x&amp;"',")))&amp;"],"</f>
        <v>'Alutnuwara': ['EC-18A','EC-18B',],</v>
      </c>
    </row>
    <row r="135" spans="1:19" x14ac:dyDescent="0.3">
      <c r="A135" t="s">
        <v>521</v>
      </c>
      <c r="B135" t="s">
        <v>266</v>
      </c>
      <c r="D135" t="s">
        <v>265</v>
      </c>
      <c r="E135" t="s">
        <v>266</v>
      </c>
      <c r="M135" t="str">
        <f t="shared" si="2"/>
        <v>'Medirigiriya': ['EC-18B'],</v>
      </c>
      <c r="P135" t="e" cm="1">
        <f t="array" ref="P135">"'"&amp;H135&amp;"': ["&amp;_xlfn.CONCAT(_xlfn.MAP(_xlfn.TEXTSPLIT(G135,","),_xlfn.LAMBDA(_xlpm.x,"'EC-"&amp;_xlpm.x&amp;"',")))&amp;"],"</f>
        <v>#VALUE!</v>
      </c>
      <c r="S135" t="e" cm="1">
        <f t="array" ref="S135">"'"&amp;K135&amp;"': ["&amp;_xlfn.CONCAT(_xlfn.MAP(_xlfn.TEXTSPLIT(J135,","),_xlfn.LAMBDA(_xlpm.x,"'EC-"&amp;_xlpm.x&amp;"',")))&amp;"],"</f>
        <v>#VALUE!</v>
      </c>
    </row>
    <row r="136" spans="1:19" x14ac:dyDescent="0.3">
      <c r="A136" t="s">
        <v>522</v>
      </c>
      <c r="B136" t="s">
        <v>268</v>
      </c>
      <c r="D136" t="s">
        <v>267</v>
      </c>
      <c r="E136" t="s">
        <v>268</v>
      </c>
      <c r="G136" t="s">
        <v>267</v>
      </c>
      <c r="H136" t="s">
        <v>268</v>
      </c>
      <c r="J136" t="s">
        <v>267</v>
      </c>
      <c r="K136" t="s">
        <v>268</v>
      </c>
      <c r="M136" t="str">
        <f t="shared" si="2"/>
        <v>'Polonnaruwa': ['EC-18C'],</v>
      </c>
      <c r="P136" t="str" cm="1">
        <f t="array" ref="P136">"'"&amp;H136&amp;"': ["&amp;_xlfn.CONCAT(_xlfn.MAP(_xlfn.TEXTSPLIT(G136,","),_xlfn.LAMBDA(_xlpm.x,"'EC-"&amp;_xlpm.x&amp;"',")))&amp;"],"</f>
        <v>'Polonnaruwa': ['EC-18C',],</v>
      </c>
      <c r="S136" t="str" cm="1">
        <f t="array" ref="S136">"'"&amp;K136&amp;"': ["&amp;_xlfn.CONCAT(_xlfn.MAP(_xlfn.TEXTSPLIT(J136,","),_xlfn.LAMBDA(_xlpm.x,"'EC-"&amp;_xlpm.x&amp;"',")))&amp;"],"</f>
        <v>'Polonnaruwa': ['EC-18C',],</v>
      </c>
    </row>
    <row r="137" spans="1:19" x14ac:dyDescent="0.3">
      <c r="A137" t="s">
        <v>523</v>
      </c>
      <c r="B137" t="s">
        <v>524</v>
      </c>
      <c r="D137" t="s">
        <v>269</v>
      </c>
      <c r="E137" t="s">
        <v>270</v>
      </c>
      <c r="G137" t="s">
        <v>269</v>
      </c>
      <c r="H137" t="s">
        <v>270</v>
      </c>
      <c r="J137" t="s">
        <v>825</v>
      </c>
      <c r="K137" t="s">
        <v>276</v>
      </c>
      <c r="M137" t="str">
        <f t="shared" si="2"/>
        <v>'Mahiyangana': ['EC-19A'],</v>
      </c>
      <c r="P137" t="str" cm="1">
        <f t="array" ref="P137">"'"&amp;H137&amp;"': ["&amp;_xlfn.CONCAT(_xlfn.MAP(_xlfn.TEXTSPLIT(G137,","),_xlfn.LAMBDA(_xlpm.x,"'EC-"&amp;_xlpm.x&amp;"',")))&amp;"],"</f>
        <v>'Mahiyangana': ['EC-19A',],</v>
      </c>
      <c r="S137" t="str" cm="1">
        <f t="array" ref="S137">"'"&amp;K137&amp;"': ["&amp;_xlfn.CONCAT(_xlfn.MAP(_xlfn.TEXTSPLIT(J137,","),_xlfn.LAMBDA(_xlpm.x,"'EC-"&amp;_xlpm.x&amp;"',")))&amp;"],"</f>
        <v>'Badulla': ['EC-19A','EC-19B','EC-19C','EC-19D','EC-19E',],</v>
      </c>
    </row>
    <row r="138" spans="1:19" x14ac:dyDescent="0.3">
      <c r="A138" t="s">
        <v>527</v>
      </c>
      <c r="B138" t="s">
        <v>272</v>
      </c>
      <c r="D138" t="s">
        <v>271</v>
      </c>
      <c r="E138" t="s">
        <v>272</v>
      </c>
      <c r="G138" t="s">
        <v>271</v>
      </c>
      <c r="H138" t="s">
        <v>655</v>
      </c>
      <c r="M138" t="str">
        <f t="shared" si="2"/>
        <v>'Viyaluwa': ['EC-19B'],</v>
      </c>
      <c r="P138" t="str" cm="1">
        <f t="array" ref="P138">"'"&amp;H138&amp;"': ["&amp;_xlfn.CONCAT(_xlfn.MAP(_xlfn.TEXTSPLIT(G138,","),_xlfn.LAMBDA(_xlpm.x,"'EC-"&amp;_xlpm.x&amp;"',")))&amp;"],"</f>
        <v>'Soranatota': ['EC-19B',],</v>
      </c>
      <c r="S138" t="e" cm="1">
        <f t="array" ref="S138">"'"&amp;K138&amp;"': ["&amp;_xlfn.CONCAT(_xlfn.MAP(_xlfn.TEXTSPLIT(J138,","),_xlfn.LAMBDA(_xlpm.x,"'EC-"&amp;_xlpm.x&amp;"',")))&amp;"],"</f>
        <v>#VALUE!</v>
      </c>
    </row>
    <row r="139" spans="1:19" x14ac:dyDescent="0.3">
      <c r="A139" t="s">
        <v>528</v>
      </c>
      <c r="B139" t="s">
        <v>274</v>
      </c>
      <c r="D139" t="s">
        <v>273</v>
      </c>
      <c r="E139" t="s">
        <v>274</v>
      </c>
      <c r="G139" t="s">
        <v>273</v>
      </c>
      <c r="H139" t="s">
        <v>274</v>
      </c>
      <c r="M139" t="str">
        <f t="shared" si="2"/>
        <v>'Passara': ['EC-19C'],</v>
      </c>
      <c r="P139" t="str" cm="1">
        <f t="array" ref="P139">"'"&amp;H139&amp;"': ["&amp;_xlfn.CONCAT(_xlfn.MAP(_xlfn.TEXTSPLIT(G139,","),_xlfn.LAMBDA(_xlpm.x,"'EC-"&amp;_xlpm.x&amp;"',")))&amp;"],"</f>
        <v>'Passara': ['EC-19C',],</v>
      </c>
      <c r="S139" t="e" cm="1">
        <f t="array" ref="S139">"'"&amp;K139&amp;"': ["&amp;_xlfn.CONCAT(_xlfn.MAP(_xlfn.TEXTSPLIT(J139,","),_xlfn.LAMBDA(_xlpm.x,"'EC-"&amp;_xlpm.x&amp;"',")))&amp;"],"</f>
        <v>#VALUE!</v>
      </c>
    </row>
    <row r="140" spans="1:19" x14ac:dyDescent="0.3">
      <c r="A140" t="s">
        <v>529</v>
      </c>
      <c r="B140" t="s">
        <v>276</v>
      </c>
      <c r="D140" t="s">
        <v>275</v>
      </c>
      <c r="E140" t="s">
        <v>276</v>
      </c>
      <c r="G140" t="s">
        <v>680</v>
      </c>
      <c r="H140" t="s">
        <v>276</v>
      </c>
      <c r="M140" t="str">
        <f t="shared" si="2"/>
        <v>'Badulla': ['EC-19D'],</v>
      </c>
      <c r="P140" t="str" cm="1">
        <f t="array" ref="P140">"'"&amp;H140&amp;"': ["&amp;_xlfn.CONCAT(_xlfn.MAP(_xlfn.TEXTSPLIT(G140,","),_xlfn.LAMBDA(_xlpm.x,"'EC-"&amp;_xlpm.x&amp;"',")))&amp;"],"</f>
        <v>'Badulla': ['EC-19D','EC-19E',],</v>
      </c>
      <c r="S140" t="e" cm="1">
        <f t="array" ref="S140">"'"&amp;K140&amp;"': ["&amp;_xlfn.CONCAT(_xlfn.MAP(_xlfn.TEXTSPLIT(J140,","),_xlfn.LAMBDA(_xlpm.x,"'EC-"&amp;_xlpm.x&amp;"',")))&amp;"],"</f>
        <v>#VALUE!</v>
      </c>
    </row>
    <row r="141" spans="1:19" x14ac:dyDescent="0.3">
      <c r="A141" t="s">
        <v>530</v>
      </c>
      <c r="B141" t="s">
        <v>531</v>
      </c>
      <c r="D141" t="s">
        <v>277</v>
      </c>
      <c r="E141" t="s">
        <v>278</v>
      </c>
      <c r="M141" t="str">
        <f t="shared" si="2"/>
        <v>'Hali-ela': ['EC-19E'],</v>
      </c>
      <c r="P141" t="e" cm="1">
        <f t="array" ref="P141">"'"&amp;H141&amp;"': ["&amp;_xlfn.CONCAT(_xlfn.MAP(_xlfn.TEXTSPLIT(G141,","),_xlfn.LAMBDA(_xlpm.x,"'EC-"&amp;_xlpm.x&amp;"',")))&amp;"],"</f>
        <v>#VALUE!</v>
      </c>
      <c r="S141" t="e" cm="1">
        <f t="array" ref="S141">"'"&amp;K141&amp;"': ["&amp;_xlfn.CONCAT(_xlfn.MAP(_xlfn.TEXTSPLIT(J141,","),_xlfn.LAMBDA(_xlpm.x,"'EC-"&amp;_xlpm.x&amp;"',")))&amp;"],"</f>
        <v>#VALUE!</v>
      </c>
    </row>
    <row r="142" spans="1:19" x14ac:dyDescent="0.3">
      <c r="A142" t="s">
        <v>532</v>
      </c>
      <c r="B142" t="s">
        <v>533</v>
      </c>
      <c r="D142" t="s">
        <v>279</v>
      </c>
      <c r="E142" t="s">
        <v>280</v>
      </c>
      <c r="G142" t="s">
        <v>279</v>
      </c>
      <c r="H142" t="s">
        <v>533</v>
      </c>
      <c r="J142" t="s">
        <v>824</v>
      </c>
      <c r="K142" t="s">
        <v>282</v>
      </c>
      <c r="M142" t="str">
        <f t="shared" si="2"/>
        <v>'Uva-paranagama': ['EC-19F'],</v>
      </c>
      <c r="P142" t="str" cm="1">
        <f t="array" ref="P142">"'"&amp;H142&amp;"': ["&amp;_xlfn.CONCAT(_xlfn.MAP(_xlfn.TEXTSPLIT(G142,","),_xlfn.LAMBDA(_xlpm.x,"'EC-"&amp;_xlpm.x&amp;"',")))&amp;"],"</f>
        <v>'Uva Paranagama': ['EC-19F',],</v>
      </c>
      <c r="S142" t="str" cm="1">
        <f t="array" ref="S142">"'"&amp;K142&amp;"': ["&amp;_xlfn.CONCAT(_xlfn.MAP(_xlfn.TEXTSPLIT(J142,","),_xlfn.LAMBDA(_xlpm.x,"'EC-"&amp;_xlpm.x&amp;"',")))&amp;"],"</f>
        <v>'Welimada': ['EC-19F','EC-19G',],</v>
      </c>
    </row>
    <row r="143" spans="1:19" x14ac:dyDescent="0.3">
      <c r="A143" t="s">
        <v>534</v>
      </c>
      <c r="B143" t="s">
        <v>282</v>
      </c>
      <c r="D143" t="s">
        <v>281</v>
      </c>
      <c r="E143" t="s">
        <v>282</v>
      </c>
      <c r="G143" t="s">
        <v>281</v>
      </c>
      <c r="H143" t="s">
        <v>282</v>
      </c>
      <c r="M143" t="str">
        <f t="shared" si="2"/>
        <v>'Welimada': ['EC-19G'],</v>
      </c>
      <c r="P143" t="str" cm="1">
        <f t="array" ref="P143">"'"&amp;H143&amp;"': ["&amp;_xlfn.CONCAT(_xlfn.MAP(_xlfn.TEXTSPLIT(G143,","),_xlfn.LAMBDA(_xlpm.x,"'EC-"&amp;_xlpm.x&amp;"',")))&amp;"],"</f>
        <v>'Welimada': ['EC-19G',],</v>
      </c>
      <c r="S143" t="e" cm="1">
        <f t="array" ref="S143">"'"&amp;K143&amp;"': ["&amp;_xlfn.CONCAT(_xlfn.MAP(_xlfn.TEXTSPLIT(J143,","),_xlfn.LAMBDA(_xlpm.x,"'EC-"&amp;_xlpm.x&amp;"',")))&amp;"],"</f>
        <v>#VALUE!</v>
      </c>
    </row>
    <row r="144" spans="1:19" x14ac:dyDescent="0.3">
      <c r="A144" t="s">
        <v>535</v>
      </c>
      <c r="B144" t="s">
        <v>284</v>
      </c>
      <c r="D144" t="s">
        <v>283</v>
      </c>
      <c r="E144" t="s">
        <v>284</v>
      </c>
      <c r="G144" t="s">
        <v>283</v>
      </c>
      <c r="H144" t="s">
        <v>284</v>
      </c>
      <c r="J144" t="s">
        <v>283</v>
      </c>
      <c r="K144" t="s">
        <v>284</v>
      </c>
      <c r="M144" t="str">
        <f t="shared" si="2"/>
        <v>'Bandarawela': ['EC-19H'],</v>
      </c>
      <c r="P144" t="str" cm="1">
        <f t="array" ref="P144">"'"&amp;H144&amp;"': ["&amp;_xlfn.CONCAT(_xlfn.MAP(_xlfn.TEXTSPLIT(G144,","),_xlfn.LAMBDA(_xlpm.x,"'EC-"&amp;_xlpm.x&amp;"',")))&amp;"],"</f>
        <v>'Bandarawela': ['EC-19H',],</v>
      </c>
      <c r="S144" t="str" cm="1">
        <f t="array" ref="S144">"'"&amp;K144&amp;"': ["&amp;_xlfn.CONCAT(_xlfn.MAP(_xlfn.TEXTSPLIT(J144,","),_xlfn.LAMBDA(_xlpm.x,"'EC-"&amp;_xlpm.x&amp;"',")))&amp;"],"</f>
        <v>'Bandarawela': ['EC-19H',],</v>
      </c>
    </row>
    <row r="145" spans="1:19" x14ac:dyDescent="0.3">
      <c r="A145" t="s">
        <v>536</v>
      </c>
      <c r="B145" t="s">
        <v>286</v>
      </c>
      <c r="D145" t="s">
        <v>285</v>
      </c>
      <c r="E145" t="s">
        <v>286</v>
      </c>
      <c r="G145" t="s">
        <v>285</v>
      </c>
      <c r="H145" t="s">
        <v>286</v>
      </c>
      <c r="J145" t="s">
        <v>285</v>
      </c>
      <c r="K145" t="s">
        <v>286</v>
      </c>
      <c r="M145" t="str">
        <f t="shared" si="2"/>
        <v>'Haputale': ['EC-19I'],</v>
      </c>
      <c r="P145" t="str" cm="1">
        <f t="array" ref="P145">"'"&amp;H145&amp;"': ["&amp;_xlfn.CONCAT(_xlfn.MAP(_xlfn.TEXTSPLIT(G145,","),_xlfn.LAMBDA(_xlpm.x,"'EC-"&amp;_xlpm.x&amp;"',")))&amp;"],"</f>
        <v>'Haputale': ['EC-19I',],</v>
      </c>
      <c r="S145" t="str" cm="1">
        <f t="array" ref="S145">"'"&amp;K145&amp;"': ["&amp;_xlfn.CONCAT(_xlfn.MAP(_xlfn.TEXTSPLIT(J145,","),_xlfn.LAMBDA(_xlpm.x,"'EC-"&amp;_xlpm.x&amp;"',")))&amp;"],"</f>
        <v>'Haputale': ['EC-19I',],</v>
      </c>
    </row>
    <row r="146" spans="1:19" x14ac:dyDescent="0.3">
      <c r="A146" t="s">
        <v>537</v>
      </c>
      <c r="B146" t="s">
        <v>288</v>
      </c>
      <c r="D146" t="s">
        <v>287</v>
      </c>
      <c r="E146" t="s">
        <v>288</v>
      </c>
      <c r="G146" t="s">
        <v>287</v>
      </c>
      <c r="H146" t="s">
        <v>288</v>
      </c>
      <c r="J146" t="s">
        <v>826</v>
      </c>
      <c r="K146" t="s">
        <v>771</v>
      </c>
      <c r="M146" t="str">
        <f t="shared" si="2"/>
        <v>'Bibile': ['EC-20A'],</v>
      </c>
      <c r="P146" t="str" cm="1">
        <f t="array" ref="P146">"'"&amp;H146&amp;"': ["&amp;_xlfn.CONCAT(_xlfn.MAP(_xlfn.TEXTSPLIT(G146,","),_xlfn.LAMBDA(_xlpm.x,"'EC-"&amp;_xlpm.x&amp;"',")))&amp;"],"</f>
        <v>'Bibile': ['EC-20A',],</v>
      </c>
      <c r="S146" t="str" cm="1">
        <f t="array" ref="S146">"'"&amp;K146&amp;"': ["&amp;_xlfn.CONCAT(_xlfn.MAP(_xlfn.TEXTSPLIT(J146,","),_xlfn.LAMBDA(_xlpm.x,"'EC-"&amp;_xlpm.x&amp;"',")))&amp;"],"</f>
        <v>'Buttala': ['EC-21A','EC-21B.21C',],</v>
      </c>
    </row>
    <row r="147" spans="1:19" x14ac:dyDescent="0.3">
      <c r="A147" t="s">
        <v>540</v>
      </c>
      <c r="B147" t="s">
        <v>541</v>
      </c>
      <c r="D147" t="s">
        <v>289</v>
      </c>
      <c r="E147" t="s">
        <v>290</v>
      </c>
      <c r="G147" t="s">
        <v>679</v>
      </c>
      <c r="H147" t="s">
        <v>657</v>
      </c>
      <c r="M147" t="str">
        <f t="shared" si="2"/>
        <v>'Moneragala': ['EC-20B'],</v>
      </c>
      <c r="P147" t="str" cm="1">
        <f t="array" ref="P147">"'"&amp;H147&amp;"': ["&amp;_xlfn.CONCAT(_xlfn.MAP(_xlfn.TEXTSPLIT(G147,","),_xlfn.LAMBDA(_xlpm.x,"'EC-"&amp;_xlpm.x&amp;"',")))&amp;"],"</f>
        <v>'Moneragla': ['EC-20B','EC-20C',],</v>
      </c>
      <c r="S147" t="e" cm="1">
        <f t="array" ref="S147">"'"&amp;K147&amp;"': ["&amp;_xlfn.CONCAT(_xlfn.MAP(_xlfn.TEXTSPLIT(J147,","),_xlfn.LAMBDA(_xlpm.x,"'EC-"&amp;_xlpm.x&amp;"',")))&amp;"],"</f>
        <v>#VALUE!</v>
      </c>
    </row>
    <row r="148" spans="1:19" x14ac:dyDescent="0.3">
      <c r="A148" t="s">
        <v>542</v>
      </c>
      <c r="B148" t="s">
        <v>292</v>
      </c>
      <c r="D148" t="s">
        <v>291</v>
      </c>
      <c r="E148" t="s">
        <v>292</v>
      </c>
      <c r="M148" t="str">
        <f t="shared" si="2"/>
        <v>'Wellawaya': ['EC-20C'],</v>
      </c>
      <c r="P148" t="e" cm="1">
        <f t="array" ref="P148">"'"&amp;H148&amp;"': ["&amp;_xlfn.CONCAT(_xlfn.MAP(_xlfn.TEXTSPLIT(G148,","),_xlfn.LAMBDA(_xlpm.x,"'EC-"&amp;_xlpm.x&amp;"',")))&amp;"],"</f>
        <v>#VALUE!</v>
      </c>
      <c r="S148" t="e" cm="1">
        <f t="array" ref="S148">"'"&amp;K148&amp;"': ["&amp;_xlfn.CONCAT(_xlfn.MAP(_xlfn.TEXTSPLIT(J148,","),_xlfn.LAMBDA(_xlpm.x,"'EC-"&amp;_xlpm.x&amp;"',")))&amp;"],"</f>
        <v>#VALUE!</v>
      </c>
    </row>
    <row r="149" spans="1:19" x14ac:dyDescent="0.3">
      <c r="A149" t="s">
        <v>543</v>
      </c>
      <c r="B149" t="s">
        <v>544</v>
      </c>
      <c r="D149" t="s">
        <v>312</v>
      </c>
      <c r="E149" t="s">
        <v>313</v>
      </c>
      <c r="G149" t="s">
        <v>312</v>
      </c>
      <c r="H149" t="s">
        <v>661</v>
      </c>
      <c r="J149" t="s">
        <v>312</v>
      </c>
      <c r="K149" t="s">
        <v>661</v>
      </c>
      <c r="M149" t="str">
        <f t="shared" si="2"/>
        <v>'Ehaliyagoda': ['EC-21A'],</v>
      </c>
      <c r="P149" t="str" cm="1">
        <f t="array" ref="P149">"'"&amp;H149&amp;"': ["&amp;_xlfn.CONCAT(_xlfn.MAP(_xlfn.TEXTSPLIT(G149,","),_xlfn.LAMBDA(_xlpm.x,"'EC-"&amp;_xlpm.x&amp;"',")))&amp;"],"</f>
        <v>'Kiriella': ['EC-21A',],</v>
      </c>
      <c r="S149" t="str" cm="1">
        <f t="array" ref="S149">"'"&amp;K149&amp;"': ["&amp;_xlfn.CONCAT(_xlfn.MAP(_xlfn.TEXTSPLIT(J149,","),_xlfn.LAMBDA(_xlpm.x,"'EC-"&amp;_xlpm.x&amp;"',")))&amp;"],"</f>
        <v>'Kiriella': ['EC-21A',],</v>
      </c>
    </row>
    <row r="150" spans="1:19" x14ac:dyDescent="0.3">
      <c r="A150" t="s">
        <v>547</v>
      </c>
      <c r="B150" t="s">
        <v>315</v>
      </c>
      <c r="D150" t="s">
        <v>314</v>
      </c>
      <c r="E150" t="s">
        <v>315</v>
      </c>
      <c r="G150" t="s">
        <v>314</v>
      </c>
      <c r="H150" t="s">
        <v>315</v>
      </c>
      <c r="J150" t="s">
        <v>828</v>
      </c>
      <c r="K150" t="s">
        <v>315</v>
      </c>
      <c r="M150" t="str">
        <f t="shared" si="2"/>
        <v>'Ratnapura': ['EC-21B'],</v>
      </c>
      <c r="P150" t="str" cm="1">
        <f t="array" ref="P150">"'"&amp;H150&amp;"': ["&amp;_xlfn.CONCAT(_xlfn.MAP(_xlfn.TEXTSPLIT(G150,","),_xlfn.LAMBDA(_xlpm.x,"'EC-"&amp;_xlpm.x&amp;"',")))&amp;"],"</f>
        <v>'Ratnapura': ['EC-21B',],</v>
      </c>
      <c r="S150" t="str" cm="1">
        <f t="array" ref="S150">"'"&amp;K150&amp;"': ["&amp;_xlfn.CONCAT(_xlfn.MAP(_xlfn.TEXTSPLIT(J150,","),_xlfn.LAMBDA(_xlpm.x,"'EC-"&amp;_xlpm.x&amp;"',")))&amp;"],"</f>
        <v>'Ratnapura': ['EC-21B','EC-21C','EC-21D',],</v>
      </c>
    </row>
    <row r="151" spans="1:19" x14ac:dyDescent="0.3">
      <c r="A151" t="s">
        <v>548</v>
      </c>
      <c r="B151" t="s">
        <v>317</v>
      </c>
      <c r="D151" t="s">
        <v>316</v>
      </c>
      <c r="E151" t="s">
        <v>317</v>
      </c>
      <c r="G151" t="s">
        <v>316</v>
      </c>
      <c r="H151" t="s">
        <v>317</v>
      </c>
      <c r="M151" t="str">
        <f t="shared" si="2"/>
        <v>'Pelmadulla': ['EC-21C'],</v>
      </c>
      <c r="P151" t="str" cm="1">
        <f t="array" ref="P151">"'"&amp;H151&amp;"': ["&amp;_xlfn.CONCAT(_xlfn.MAP(_xlfn.TEXTSPLIT(G151,","),_xlfn.LAMBDA(_xlpm.x,"'EC-"&amp;_xlpm.x&amp;"',")))&amp;"],"</f>
        <v>'Pelmadulla': ['EC-21C',],</v>
      </c>
      <c r="S151" t="e" cm="1">
        <f t="array" ref="S151">"'"&amp;K151&amp;"': ["&amp;_xlfn.CONCAT(_xlfn.MAP(_xlfn.TEXTSPLIT(J151,","),_xlfn.LAMBDA(_xlpm.x,"'EC-"&amp;_xlpm.x&amp;"',")))&amp;"],"</f>
        <v>#VALUE!</v>
      </c>
    </row>
    <row r="152" spans="1:19" x14ac:dyDescent="0.3">
      <c r="A152" t="s">
        <v>549</v>
      </c>
      <c r="B152" t="s">
        <v>319</v>
      </c>
      <c r="D152" t="s">
        <v>318</v>
      </c>
      <c r="E152" t="s">
        <v>319</v>
      </c>
      <c r="G152" t="s">
        <v>318</v>
      </c>
      <c r="H152" t="s">
        <v>319</v>
      </c>
      <c r="M152" t="str">
        <f t="shared" si="2"/>
        <v>'Balangoda': ['EC-21D'],</v>
      </c>
      <c r="P152" t="str" cm="1">
        <f t="array" ref="P152">"'"&amp;H152&amp;"': ["&amp;_xlfn.CONCAT(_xlfn.MAP(_xlfn.TEXTSPLIT(G152,","),_xlfn.LAMBDA(_xlpm.x,"'EC-"&amp;_xlpm.x&amp;"',")))&amp;"],"</f>
        <v>'Balangoda': ['EC-21D',],</v>
      </c>
      <c r="S152" t="e" cm="1">
        <f t="array" ref="S152">"'"&amp;K152&amp;"': ["&amp;_xlfn.CONCAT(_xlfn.MAP(_xlfn.TEXTSPLIT(J152,","),_xlfn.LAMBDA(_xlpm.x,"'EC-"&amp;_xlpm.x&amp;"',")))&amp;"],"</f>
        <v>#VALUE!</v>
      </c>
    </row>
    <row r="153" spans="1:19" x14ac:dyDescent="0.3">
      <c r="A153" t="s">
        <v>550</v>
      </c>
      <c r="B153" t="s">
        <v>321</v>
      </c>
      <c r="D153" t="s">
        <v>320</v>
      </c>
      <c r="E153" t="s">
        <v>321</v>
      </c>
      <c r="G153" t="s">
        <v>320</v>
      </c>
      <c r="H153" t="s">
        <v>321</v>
      </c>
      <c r="J153" t="s">
        <v>827</v>
      </c>
      <c r="K153" t="s">
        <v>323</v>
      </c>
      <c r="M153" t="str">
        <f t="shared" si="2"/>
        <v>'Rakwana': ['EC-21E'],</v>
      </c>
      <c r="P153" t="str" cm="1">
        <f t="array" ref="P153">"'"&amp;H153&amp;"': ["&amp;_xlfn.CONCAT(_xlfn.MAP(_xlfn.TEXTSPLIT(G153,","),_xlfn.LAMBDA(_xlpm.x,"'EC-"&amp;_xlpm.x&amp;"',")))&amp;"],"</f>
        <v>'Rakwana': ['EC-21E',],</v>
      </c>
      <c r="S153" t="str" cm="1">
        <f t="array" ref="S153">"'"&amp;K153&amp;"': ["&amp;_xlfn.CONCAT(_xlfn.MAP(_xlfn.TEXTSPLIT(J153,","),_xlfn.LAMBDA(_xlpm.x,"'EC-"&amp;_xlpm.x&amp;"',")))&amp;"],"</f>
        <v>'Nivitigala': ['EC-21E','EC-21F','EC-21G','EC-21H',],</v>
      </c>
    </row>
    <row r="154" spans="1:19" x14ac:dyDescent="0.3">
      <c r="A154" t="s">
        <v>551</v>
      </c>
      <c r="B154" t="s">
        <v>552</v>
      </c>
      <c r="D154" t="s">
        <v>322</v>
      </c>
      <c r="E154" t="s">
        <v>323</v>
      </c>
      <c r="G154" t="s">
        <v>322</v>
      </c>
      <c r="H154" t="s">
        <v>323</v>
      </c>
      <c r="M154" t="str">
        <f t="shared" si="2"/>
        <v>'Nivitigala': ['EC-21F'],</v>
      </c>
      <c r="P154" t="str" cm="1">
        <f t="array" ref="P154">"'"&amp;H154&amp;"': ["&amp;_xlfn.CONCAT(_xlfn.MAP(_xlfn.TEXTSPLIT(G154,","),_xlfn.LAMBDA(_xlpm.x,"'EC-"&amp;_xlpm.x&amp;"',")))&amp;"],"</f>
        <v>'Nivitigala': ['EC-21F',],</v>
      </c>
      <c r="S154" t="e" cm="1">
        <f t="array" ref="S154">"'"&amp;K154&amp;"': ["&amp;_xlfn.CONCAT(_xlfn.MAP(_xlfn.TEXTSPLIT(J154,","),_xlfn.LAMBDA(_xlpm.x,"'EC-"&amp;_xlpm.x&amp;"',")))&amp;"],"</f>
        <v>#VALUE!</v>
      </c>
    </row>
    <row r="155" spans="1:19" x14ac:dyDescent="0.3">
      <c r="A155" t="s">
        <v>553</v>
      </c>
      <c r="B155" t="s">
        <v>325</v>
      </c>
      <c r="D155" t="s">
        <v>324</v>
      </c>
      <c r="E155" t="s">
        <v>325</v>
      </c>
      <c r="G155" t="s">
        <v>324</v>
      </c>
      <c r="H155" t="s">
        <v>325</v>
      </c>
      <c r="M155" t="str">
        <f t="shared" si="2"/>
        <v>'Kalawana': ['EC-21G'],</v>
      </c>
      <c r="P155" t="str" cm="1">
        <f t="array" ref="P155">"'"&amp;H155&amp;"': ["&amp;_xlfn.CONCAT(_xlfn.MAP(_xlfn.TEXTSPLIT(G155,","),_xlfn.LAMBDA(_xlpm.x,"'EC-"&amp;_xlpm.x&amp;"',")))&amp;"],"</f>
        <v>'Kalawana': ['EC-21G',],</v>
      </c>
      <c r="S155" t="e" cm="1">
        <f t="array" ref="S155">"'"&amp;K155&amp;"': ["&amp;_xlfn.CONCAT(_xlfn.MAP(_xlfn.TEXTSPLIT(J155,","),_xlfn.LAMBDA(_xlpm.x,"'EC-"&amp;_xlpm.x&amp;"',")))&amp;"],"</f>
        <v>#VALUE!</v>
      </c>
    </row>
    <row r="156" spans="1:19" x14ac:dyDescent="0.3">
      <c r="A156" t="s">
        <v>554</v>
      </c>
      <c r="B156" t="s">
        <v>327</v>
      </c>
      <c r="D156" t="s">
        <v>326</v>
      </c>
      <c r="E156" t="s">
        <v>327</v>
      </c>
      <c r="G156" t="s">
        <v>326</v>
      </c>
      <c r="H156" t="s">
        <v>327</v>
      </c>
      <c r="M156" t="str">
        <f t="shared" si="2"/>
        <v>'Kolonna': ['EC-21H'],</v>
      </c>
      <c r="P156" t="str" cm="1">
        <f t="array" ref="P156">"'"&amp;H156&amp;"': ["&amp;_xlfn.CONCAT(_xlfn.MAP(_xlfn.TEXTSPLIT(G156,","),_xlfn.LAMBDA(_xlpm.x,"'EC-"&amp;_xlpm.x&amp;"',")))&amp;"],"</f>
        <v>'Kolonna': ['EC-21H',],</v>
      </c>
      <c r="S156" t="e" cm="1">
        <f t="array" ref="S156">"'"&amp;K156&amp;"': ["&amp;_xlfn.CONCAT(_xlfn.MAP(_xlfn.TEXTSPLIT(J156,","),_xlfn.LAMBDA(_xlpm.x,"'EC-"&amp;_xlpm.x&amp;"',")))&amp;"],"</f>
        <v>#VALUE!</v>
      </c>
    </row>
    <row r="157" spans="1:19" x14ac:dyDescent="0.3">
      <c r="A157" t="s">
        <v>555</v>
      </c>
      <c r="B157" t="s">
        <v>294</v>
      </c>
      <c r="D157" t="s">
        <v>293</v>
      </c>
      <c r="E157" t="s">
        <v>294</v>
      </c>
      <c r="G157" t="s">
        <v>293</v>
      </c>
      <c r="H157" t="s">
        <v>294</v>
      </c>
      <c r="J157" t="s">
        <v>829</v>
      </c>
      <c r="K157" t="s">
        <v>294</v>
      </c>
      <c r="M157" t="str">
        <f t="shared" si="2"/>
        <v>'Dedigama': ['EC-22A'],</v>
      </c>
      <c r="P157" t="str" cm="1">
        <f t="array" ref="P157">"'"&amp;H157&amp;"': ["&amp;_xlfn.CONCAT(_xlfn.MAP(_xlfn.TEXTSPLIT(G157,","),_xlfn.LAMBDA(_xlpm.x,"'EC-"&amp;_xlpm.x&amp;"',")))&amp;"],"</f>
        <v>'Dedigama': ['EC-22A',],</v>
      </c>
      <c r="S157" t="str" cm="1">
        <f t="array" ref="S157">"'"&amp;K157&amp;"': ["&amp;_xlfn.CONCAT(_xlfn.MAP(_xlfn.TEXTSPLIT(J157,","),_xlfn.LAMBDA(_xlpm.x,"'EC-"&amp;_xlpm.x&amp;"',")))&amp;"],"</f>
        <v>'Dedigama': ['EC-22A','EC-22B',],</v>
      </c>
    </row>
    <row r="158" spans="1:19" x14ac:dyDescent="0.3">
      <c r="A158" t="s">
        <v>558</v>
      </c>
      <c r="B158" t="s">
        <v>296</v>
      </c>
      <c r="D158" t="s">
        <v>295</v>
      </c>
      <c r="E158" t="s">
        <v>296</v>
      </c>
      <c r="G158" t="s">
        <v>295</v>
      </c>
      <c r="H158" t="s">
        <v>296</v>
      </c>
      <c r="M158" t="str">
        <f t="shared" si="2"/>
        <v>'Galigamuwa': ['EC-22B'],</v>
      </c>
      <c r="P158" t="str" cm="1">
        <f t="array" ref="P158">"'"&amp;H158&amp;"': ["&amp;_xlfn.CONCAT(_xlfn.MAP(_xlfn.TEXTSPLIT(G158,","),_xlfn.LAMBDA(_xlpm.x,"'EC-"&amp;_xlpm.x&amp;"',")))&amp;"],"</f>
        <v>'Galigamuwa': ['EC-22B',],</v>
      </c>
      <c r="S158" t="e" cm="1">
        <f t="array" ref="S158">"'"&amp;K158&amp;"': ["&amp;_xlfn.CONCAT(_xlfn.MAP(_xlfn.TEXTSPLIT(J158,","),_xlfn.LAMBDA(_xlpm.x,"'EC-"&amp;_xlpm.x&amp;"',")))&amp;"],"</f>
        <v>#VALUE!</v>
      </c>
    </row>
    <row r="159" spans="1:19" x14ac:dyDescent="0.3">
      <c r="A159" t="s">
        <v>559</v>
      </c>
      <c r="B159" t="s">
        <v>298</v>
      </c>
      <c r="D159" t="s">
        <v>297</v>
      </c>
      <c r="E159" t="s">
        <v>298</v>
      </c>
      <c r="G159" t="s">
        <v>678</v>
      </c>
      <c r="H159" t="s">
        <v>298</v>
      </c>
      <c r="J159" t="s">
        <v>678</v>
      </c>
      <c r="K159" t="s">
        <v>773</v>
      </c>
      <c r="M159" t="str">
        <f t="shared" si="2"/>
        <v>'Kegalle': ['EC-22C'],</v>
      </c>
      <c r="P159" t="str" cm="1">
        <f t="array" ref="P159">"'"&amp;H159&amp;"': ["&amp;_xlfn.CONCAT(_xlfn.MAP(_xlfn.TEXTSPLIT(G159,","),_xlfn.LAMBDA(_xlpm.x,"'EC-"&amp;_xlpm.x&amp;"',")))&amp;"],"</f>
        <v>'Kegalle': ['EC-22C','EC-22F',],</v>
      </c>
      <c r="S159" t="str" cm="1">
        <f t="array" ref="S159">"'"&amp;K159&amp;"': ["&amp;_xlfn.CONCAT(_xlfn.MAP(_xlfn.TEXTSPLIT(J159,","),_xlfn.LAMBDA(_xlpm.x,"'EC-"&amp;_xlpm.x&amp;"',")))&amp;"],"</f>
        <v>'Kegalla': ['EC-22C','EC-22F',],</v>
      </c>
    </row>
    <row r="160" spans="1:19" x14ac:dyDescent="0.3">
      <c r="A160" t="s">
        <v>560</v>
      </c>
      <c r="B160" t="s">
        <v>300</v>
      </c>
      <c r="D160" t="s">
        <v>299</v>
      </c>
      <c r="E160" t="s">
        <v>300</v>
      </c>
      <c r="G160" t="s">
        <v>299</v>
      </c>
      <c r="H160" t="s">
        <v>300</v>
      </c>
      <c r="J160" t="s">
        <v>830</v>
      </c>
      <c r="K160" t="s">
        <v>302</v>
      </c>
      <c r="M160" t="str">
        <f t="shared" si="2"/>
        <v>'Rambukkana': ['EC-22D'],</v>
      </c>
      <c r="P160" t="str" cm="1">
        <f t="array" ref="P160">"'"&amp;H160&amp;"': ["&amp;_xlfn.CONCAT(_xlfn.MAP(_xlfn.TEXTSPLIT(G160,","),_xlfn.LAMBDA(_xlpm.x,"'EC-"&amp;_xlpm.x&amp;"',")))&amp;"],"</f>
        <v>'Rambukkana': ['EC-22D',],</v>
      </c>
      <c r="S160" t="str" cm="1">
        <f t="array" ref="S160">"'"&amp;K160&amp;"': ["&amp;_xlfn.CONCAT(_xlfn.MAP(_xlfn.TEXTSPLIT(J160,","),_xlfn.LAMBDA(_xlpm.x,"'EC-"&amp;_xlpm.x&amp;"',")))&amp;"],"</f>
        <v>'Mawanella': ['EC-22D','EC-22E',],</v>
      </c>
    </row>
    <row r="161" spans="1:19" x14ac:dyDescent="0.3">
      <c r="A161" t="s">
        <v>561</v>
      </c>
      <c r="B161" t="s">
        <v>302</v>
      </c>
      <c r="D161" t="s">
        <v>301</v>
      </c>
      <c r="E161" t="s">
        <v>302</v>
      </c>
      <c r="G161" t="s">
        <v>301</v>
      </c>
      <c r="H161" t="s">
        <v>302</v>
      </c>
      <c r="M161" t="str">
        <f t="shared" si="2"/>
        <v>'Mawanella': ['EC-22E'],</v>
      </c>
      <c r="P161" t="str" cm="1">
        <f t="array" ref="P161">"'"&amp;H161&amp;"': ["&amp;_xlfn.CONCAT(_xlfn.MAP(_xlfn.TEXTSPLIT(G161,","),_xlfn.LAMBDA(_xlpm.x,"'EC-"&amp;_xlpm.x&amp;"',")))&amp;"],"</f>
        <v>'Mawanella': ['EC-22E',],</v>
      </c>
      <c r="S161" t="e" cm="1">
        <f t="array" ref="S161">"'"&amp;K161&amp;"': ["&amp;_xlfn.CONCAT(_xlfn.MAP(_xlfn.TEXTSPLIT(J161,","),_xlfn.LAMBDA(_xlpm.x,"'EC-"&amp;_xlpm.x&amp;"',")))&amp;"],"</f>
        <v>#VALUE!</v>
      </c>
    </row>
    <row r="162" spans="1:19" x14ac:dyDescent="0.3">
      <c r="A162" t="s">
        <v>562</v>
      </c>
      <c r="B162" t="s">
        <v>305</v>
      </c>
      <c r="D162" t="s">
        <v>304</v>
      </c>
      <c r="E162" t="s">
        <v>305</v>
      </c>
      <c r="M162" t="str">
        <f t="shared" si="2"/>
        <v>'Aranayaka': ['EC-22F'],</v>
      </c>
      <c r="P162" t="e" cm="1">
        <f t="array" ref="P162">"'"&amp;H162&amp;"': ["&amp;_xlfn.CONCAT(_xlfn.MAP(_xlfn.TEXTSPLIT(G162,","),_xlfn.LAMBDA(_xlpm.x,"'EC-"&amp;_xlpm.x&amp;"',")))&amp;"],"</f>
        <v>#VALUE!</v>
      </c>
      <c r="S162" t="e" cm="1">
        <f t="array" ref="S162">"'"&amp;K162&amp;"': ["&amp;_xlfn.CONCAT(_xlfn.MAP(_xlfn.TEXTSPLIT(J162,","),_xlfn.LAMBDA(_xlpm.x,"'EC-"&amp;_xlpm.x&amp;"',")))&amp;"],"</f>
        <v>#VALUE!</v>
      </c>
    </row>
    <row r="163" spans="1:19" x14ac:dyDescent="0.3">
      <c r="A163" t="s">
        <v>563</v>
      </c>
      <c r="B163" t="s">
        <v>564</v>
      </c>
      <c r="D163" t="s">
        <v>306</v>
      </c>
      <c r="E163" t="s">
        <v>307</v>
      </c>
      <c r="G163" t="s">
        <v>306</v>
      </c>
      <c r="H163" t="s">
        <v>307</v>
      </c>
      <c r="J163" t="s">
        <v>831</v>
      </c>
      <c r="K163" t="s">
        <v>309</v>
      </c>
      <c r="M163" t="str">
        <f t="shared" si="2"/>
        <v>'Yatiyantota': ['EC-22G'],</v>
      </c>
      <c r="P163" t="str" cm="1">
        <f t="array" ref="P163">"'"&amp;H163&amp;"': ["&amp;_xlfn.CONCAT(_xlfn.MAP(_xlfn.TEXTSPLIT(G163,","),_xlfn.LAMBDA(_xlpm.x,"'EC-"&amp;_xlpm.x&amp;"',")))&amp;"],"</f>
        <v>'Yatiyantota': ['EC-22G',],</v>
      </c>
      <c r="S163" t="str" cm="1">
        <f t="array" ref="S163">"'"&amp;K163&amp;"': ["&amp;_xlfn.CONCAT(_xlfn.MAP(_xlfn.TEXTSPLIT(J163,","),_xlfn.LAMBDA(_xlpm.x,"'EC-"&amp;_xlpm.x&amp;"',")))&amp;"],"</f>
        <v>'Ruwanwella': ['EC-22G','EC-22H','EC-22I',],</v>
      </c>
    </row>
    <row r="164" spans="1:19" x14ac:dyDescent="0.3">
      <c r="A164" t="s">
        <v>565</v>
      </c>
      <c r="B164" t="s">
        <v>309</v>
      </c>
      <c r="D164" t="s">
        <v>308</v>
      </c>
      <c r="E164" t="s">
        <v>309</v>
      </c>
      <c r="G164" t="s">
        <v>308</v>
      </c>
      <c r="H164" t="s">
        <v>309</v>
      </c>
      <c r="M164" t="str">
        <f t="shared" si="2"/>
        <v>'Ruwanwella': ['EC-22H'],</v>
      </c>
      <c r="P164" t="str" cm="1">
        <f t="array" ref="P164">"'"&amp;H164&amp;"': ["&amp;_xlfn.CONCAT(_xlfn.MAP(_xlfn.TEXTSPLIT(G164,","),_xlfn.LAMBDA(_xlpm.x,"'EC-"&amp;_xlpm.x&amp;"',")))&amp;"],"</f>
        <v>'Ruwanwella': ['EC-22H',],</v>
      </c>
      <c r="S164" t="e" cm="1">
        <f t="array" ref="S164">"'"&amp;K164&amp;"': ["&amp;_xlfn.CONCAT(_xlfn.MAP(_xlfn.TEXTSPLIT(J164,","),_xlfn.LAMBDA(_xlpm.x,"'EC-"&amp;_xlpm.x&amp;"',")))&amp;"],"</f>
        <v>#VALUE!</v>
      </c>
    </row>
    <row r="165" spans="1:19" x14ac:dyDescent="0.3">
      <c r="A165" t="s">
        <v>566</v>
      </c>
      <c r="B165" t="s">
        <v>311</v>
      </c>
      <c r="D165" t="s">
        <v>310</v>
      </c>
      <c r="E165" t="s">
        <v>311</v>
      </c>
      <c r="G165" t="s">
        <v>310</v>
      </c>
      <c r="H165" t="s">
        <v>660</v>
      </c>
      <c r="M165" t="str">
        <f t="shared" si="2"/>
        <v>'Deraniyagala': ['EC-22I'],</v>
      </c>
      <c r="P165" t="str" cm="1">
        <f t="array" ref="P165">"'"&amp;H165&amp;"': ["&amp;_xlfn.CONCAT(_xlfn.MAP(_xlfn.TEXTSPLIT(G165,","),_xlfn.LAMBDA(_xlpm.x,"'EC-"&amp;_xlpm.x&amp;"',")))&amp;"],"</f>
        <v>'Dehiowita': ['EC-22I',],</v>
      </c>
      <c r="S165" t="e" cm="1">
        <f t="array" ref="S165">"'"&amp;K165&amp;"': ["&amp;_xlfn.CONCAT(_xlfn.MAP(_xlfn.TEXTSPLIT(J165,","),_xlfn.LAMBDA(_xlpm.x,"'EC-"&amp;_xlpm.x&amp;"',")))&amp;"],"</f>
        <v>#VALUE!</v>
      </c>
    </row>
  </sheetData>
  <sortState xmlns:xlrd2="http://schemas.microsoft.com/office/spreadsheetml/2017/richdata2" ref="J2:K165">
    <sortCondition ref="J2:J16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6959-8FC6-441C-97E3-7643A007890D}">
  <dimension ref="A1:G146"/>
  <sheetViews>
    <sheetView workbookViewId="0">
      <selection activeCell="J11" sqref="J11"/>
    </sheetView>
  </sheetViews>
  <sheetFormatPr defaultRowHeight="14.4" x14ac:dyDescent="0.3"/>
  <cols>
    <col min="3" max="3" width="22.5546875" customWidth="1"/>
    <col min="9" max="9" width="22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617</v>
      </c>
      <c r="E2" t="s">
        <v>618</v>
      </c>
      <c r="F2" t="s">
        <v>695</v>
      </c>
      <c r="G2" s="1">
        <v>16841</v>
      </c>
    </row>
    <row r="3" spans="1:7" x14ac:dyDescent="0.3">
      <c r="A3">
        <v>2</v>
      </c>
      <c r="B3" t="s">
        <v>11</v>
      </c>
      <c r="C3" t="s">
        <v>12</v>
      </c>
      <c r="D3" t="s">
        <v>635</v>
      </c>
      <c r="E3" t="s">
        <v>636</v>
      </c>
      <c r="F3" t="s">
        <v>696</v>
      </c>
      <c r="G3" s="1">
        <v>45296</v>
      </c>
    </row>
    <row r="4" spans="1:7" x14ac:dyDescent="0.3">
      <c r="A4">
        <v>3</v>
      </c>
      <c r="C4" t="s">
        <v>619</v>
      </c>
      <c r="D4" t="s">
        <v>617</v>
      </c>
      <c r="E4" t="s">
        <v>618</v>
      </c>
      <c r="F4" t="s">
        <v>697</v>
      </c>
      <c r="G4" s="1">
        <v>14199</v>
      </c>
    </row>
    <row r="5" spans="1:7" x14ac:dyDescent="0.3">
      <c r="A5">
        <v>4</v>
      </c>
      <c r="C5" t="s">
        <v>698</v>
      </c>
      <c r="D5" t="s">
        <v>617</v>
      </c>
      <c r="E5" t="s">
        <v>618</v>
      </c>
      <c r="F5" t="s">
        <v>624</v>
      </c>
      <c r="G5" s="1">
        <v>16782</v>
      </c>
    </row>
    <row r="6" spans="1:7" x14ac:dyDescent="0.3">
      <c r="A6">
        <v>5</v>
      </c>
      <c r="B6" t="s">
        <v>40</v>
      </c>
      <c r="C6" t="s">
        <v>41</v>
      </c>
      <c r="D6" t="s">
        <v>36</v>
      </c>
      <c r="E6" t="s">
        <v>37</v>
      </c>
      <c r="F6" t="s">
        <v>699</v>
      </c>
      <c r="G6" s="1">
        <v>24381</v>
      </c>
    </row>
    <row r="7" spans="1:7" x14ac:dyDescent="0.3">
      <c r="A7">
        <v>6</v>
      </c>
      <c r="B7" t="s">
        <v>328</v>
      </c>
      <c r="C7" t="s">
        <v>357</v>
      </c>
      <c r="D7" t="s">
        <v>617</v>
      </c>
      <c r="E7" t="s">
        <v>618</v>
      </c>
      <c r="F7" t="s">
        <v>700</v>
      </c>
      <c r="G7" s="1">
        <v>20892</v>
      </c>
    </row>
    <row r="8" spans="1:7" x14ac:dyDescent="0.3">
      <c r="A8">
        <v>7</v>
      </c>
      <c r="B8" t="s">
        <v>30</v>
      </c>
      <c r="C8" t="s">
        <v>31</v>
      </c>
      <c r="D8" t="s">
        <v>36</v>
      </c>
      <c r="E8" t="s">
        <v>37</v>
      </c>
      <c r="F8" t="s">
        <v>701</v>
      </c>
      <c r="G8" s="1">
        <v>36193</v>
      </c>
    </row>
    <row r="9" spans="1:7" x14ac:dyDescent="0.3">
      <c r="A9">
        <v>8</v>
      </c>
      <c r="B9" t="s">
        <v>38</v>
      </c>
      <c r="C9" t="s">
        <v>39</v>
      </c>
      <c r="D9" t="s">
        <v>36</v>
      </c>
      <c r="E9" t="s">
        <v>37</v>
      </c>
      <c r="F9" t="s">
        <v>682</v>
      </c>
      <c r="G9" s="1">
        <v>34898</v>
      </c>
    </row>
    <row r="10" spans="1:7" x14ac:dyDescent="0.3">
      <c r="A10">
        <v>9</v>
      </c>
      <c r="B10" t="s">
        <v>34</v>
      </c>
      <c r="C10" t="s">
        <v>35</v>
      </c>
      <c r="D10" t="s">
        <v>36</v>
      </c>
      <c r="E10" t="s">
        <v>37</v>
      </c>
      <c r="F10" t="s">
        <v>702</v>
      </c>
      <c r="G10" s="1">
        <v>45016</v>
      </c>
    </row>
    <row r="11" spans="1:7" x14ac:dyDescent="0.3">
      <c r="A11">
        <v>10</v>
      </c>
      <c r="B11" t="s">
        <v>48</v>
      </c>
      <c r="C11" t="s">
        <v>49</v>
      </c>
      <c r="D11" t="s">
        <v>687</v>
      </c>
      <c r="E11" t="s">
        <v>688</v>
      </c>
      <c r="F11" t="s">
        <v>692</v>
      </c>
      <c r="G11" s="1">
        <v>37023</v>
      </c>
    </row>
    <row r="12" spans="1:7" x14ac:dyDescent="0.3">
      <c r="A12">
        <v>11</v>
      </c>
      <c r="B12" t="s">
        <v>56</v>
      </c>
      <c r="C12" t="s">
        <v>348</v>
      </c>
      <c r="D12" t="s">
        <v>36</v>
      </c>
      <c r="E12" t="s">
        <v>37</v>
      </c>
      <c r="F12" t="s">
        <v>703</v>
      </c>
      <c r="G12" s="1">
        <v>30070</v>
      </c>
    </row>
    <row r="13" spans="1:7" x14ac:dyDescent="0.3">
      <c r="A13">
        <v>12</v>
      </c>
      <c r="B13" t="s">
        <v>52</v>
      </c>
      <c r="C13" t="s">
        <v>53</v>
      </c>
      <c r="D13" t="s">
        <v>617</v>
      </c>
      <c r="E13" t="s">
        <v>618</v>
      </c>
      <c r="F13" t="s">
        <v>704</v>
      </c>
      <c r="G13" s="1">
        <v>25050</v>
      </c>
    </row>
    <row r="14" spans="1:7" x14ac:dyDescent="0.3">
      <c r="A14">
        <v>13</v>
      </c>
      <c r="B14" t="s">
        <v>70</v>
      </c>
      <c r="C14" t="s">
        <v>71</v>
      </c>
      <c r="D14" t="s">
        <v>36</v>
      </c>
      <c r="E14" t="s">
        <v>37</v>
      </c>
      <c r="F14" t="s">
        <v>705</v>
      </c>
      <c r="G14" s="1">
        <v>29780</v>
      </c>
    </row>
    <row r="15" spans="1:7" x14ac:dyDescent="0.3">
      <c r="A15">
        <v>14</v>
      </c>
      <c r="B15" t="s">
        <v>64</v>
      </c>
      <c r="C15" t="s">
        <v>65</v>
      </c>
      <c r="D15" t="s">
        <v>617</v>
      </c>
      <c r="E15" t="s">
        <v>618</v>
      </c>
      <c r="F15" t="s">
        <v>706</v>
      </c>
      <c r="G15" s="1">
        <v>19529</v>
      </c>
    </row>
    <row r="16" spans="1:7" x14ac:dyDescent="0.3">
      <c r="A16">
        <v>15</v>
      </c>
      <c r="B16" t="s">
        <v>66</v>
      </c>
      <c r="C16" t="s">
        <v>67</v>
      </c>
      <c r="D16" t="s">
        <v>617</v>
      </c>
      <c r="E16" t="s">
        <v>618</v>
      </c>
      <c r="F16" t="s">
        <v>707</v>
      </c>
      <c r="G16" s="1">
        <v>29362</v>
      </c>
    </row>
    <row r="17" spans="1:7" x14ac:dyDescent="0.3">
      <c r="A17">
        <v>16</v>
      </c>
      <c r="B17" t="s">
        <v>76</v>
      </c>
      <c r="C17" t="s">
        <v>77</v>
      </c>
      <c r="D17" t="s">
        <v>617</v>
      </c>
      <c r="E17" t="s">
        <v>618</v>
      </c>
      <c r="F17" t="s">
        <v>708</v>
      </c>
      <c r="G17" s="1">
        <v>14659</v>
      </c>
    </row>
    <row r="18" spans="1:7" x14ac:dyDescent="0.3">
      <c r="A18">
        <v>17</v>
      </c>
      <c r="B18" t="s">
        <v>74</v>
      </c>
      <c r="C18" t="s">
        <v>623</v>
      </c>
      <c r="D18" t="s">
        <v>36</v>
      </c>
      <c r="E18" t="s">
        <v>37</v>
      </c>
      <c r="F18" t="s">
        <v>709</v>
      </c>
      <c r="G18" s="1">
        <v>25798</v>
      </c>
    </row>
    <row r="19" spans="1:7" x14ac:dyDescent="0.3">
      <c r="A19">
        <v>18</v>
      </c>
      <c r="B19" t="s">
        <v>80</v>
      </c>
      <c r="C19" t="s">
        <v>81</v>
      </c>
      <c r="D19" t="s">
        <v>617</v>
      </c>
      <c r="E19" t="s">
        <v>618</v>
      </c>
      <c r="F19" t="s">
        <v>710</v>
      </c>
      <c r="G19" s="1">
        <v>20208</v>
      </c>
    </row>
    <row r="20" spans="1:7" x14ac:dyDescent="0.3">
      <c r="A20">
        <v>19</v>
      </c>
      <c r="B20" t="s">
        <v>82</v>
      </c>
      <c r="C20" t="s">
        <v>83</v>
      </c>
      <c r="D20" t="s">
        <v>36</v>
      </c>
      <c r="E20" t="s">
        <v>37</v>
      </c>
      <c r="F20" t="s">
        <v>711</v>
      </c>
      <c r="G20" s="1">
        <v>14688</v>
      </c>
    </row>
    <row r="21" spans="1:7" x14ac:dyDescent="0.3">
      <c r="A21">
        <v>20</v>
      </c>
      <c r="B21" t="s">
        <v>86</v>
      </c>
      <c r="C21" t="s">
        <v>87</v>
      </c>
      <c r="D21" t="s">
        <v>36</v>
      </c>
      <c r="E21" t="s">
        <v>37</v>
      </c>
      <c r="F21" t="s">
        <v>712</v>
      </c>
      <c r="G21" s="1">
        <v>12968</v>
      </c>
    </row>
    <row r="22" spans="1:7" x14ac:dyDescent="0.3">
      <c r="A22">
        <v>21</v>
      </c>
      <c r="C22" t="s">
        <v>629</v>
      </c>
      <c r="D22" t="s">
        <v>36</v>
      </c>
      <c r="E22" t="s">
        <v>37</v>
      </c>
      <c r="F22" t="s">
        <v>713</v>
      </c>
      <c r="G22" s="1">
        <v>11093</v>
      </c>
    </row>
    <row r="23" spans="1:7" x14ac:dyDescent="0.3">
      <c r="A23">
        <v>22</v>
      </c>
      <c r="C23" t="s">
        <v>625</v>
      </c>
      <c r="D23" t="s">
        <v>36</v>
      </c>
      <c r="E23" t="s">
        <v>37</v>
      </c>
      <c r="F23" t="s">
        <v>714</v>
      </c>
      <c r="G23" s="1">
        <v>14657</v>
      </c>
    </row>
    <row r="24" spans="1:7" x14ac:dyDescent="0.3">
      <c r="A24">
        <v>23</v>
      </c>
      <c r="C24" t="s">
        <v>715</v>
      </c>
      <c r="D24" t="s">
        <v>36</v>
      </c>
      <c r="E24" t="s">
        <v>37</v>
      </c>
      <c r="F24" t="s">
        <v>716</v>
      </c>
      <c r="G24" s="1">
        <v>42982</v>
      </c>
    </row>
    <row r="25" spans="1:7" x14ac:dyDescent="0.3">
      <c r="A25">
        <v>24</v>
      </c>
      <c r="C25" t="s">
        <v>628</v>
      </c>
      <c r="D25" t="s">
        <v>36</v>
      </c>
      <c r="E25" t="s">
        <v>37</v>
      </c>
      <c r="F25" t="s">
        <v>717</v>
      </c>
      <c r="G25" s="1">
        <v>11005</v>
      </c>
    </row>
    <row r="26" spans="1:7" x14ac:dyDescent="0.3">
      <c r="A26">
        <v>25</v>
      </c>
      <c r="C26" t="s">
        <v>718</v>
      </c>
      <c r="D26" t="s">
        <v>36</v>
      </c>
      <c r="E26" t="s">
        <v>37</v>
      </c>
      <c r="F26" t="s">
        <v>620</v>
      </c>
      <c r="G26" s="1">
        <v>16924</v>
      </c>
    </row>
    <row r="27" spans="1:7" x14ac:dyDescent="0.3">
      <c r="A27">
        <v>26</v>
      </c>
      <c r="B27" t="s">
        <v>112</v>
      </c>
      <c r="C27" t="s">
        <v>113</v>
      </c>
      <c r="D27" t="s">
        <v>36</v>
      </c>
      <c r="E27" t="s">
        <v>37</v>
      </c>
      <c r="F27" t="s">
        <v>719</v>
      </c>
      <c r="G27" s="1">
        <v>13143</v>
      </c>
    </row>
    <row r="28" spans="1:7" x14ac:dyDescent="0.3">
      <c r="A28">
        <v>27</v>
      </c>
      <c r="C28" t="s">
        <v>720</v>
      </c>
      <c r="D28" t="s">
        <v>9</v>
      </c>
      <c r="E28" t="s">
        <v>10</v>
      </c>
      <c r="F28" t="s">
        <v>721</v>
      </c>
      <c r="G28" s="1">
        <v>9523</v>
      </c>
    </row>
    <row r="29" spans="1:7" x14ac:dyDescent="0.3">
      <c r="A29">
        <v>28</v>
      </c>
      <c r="C29" t="s">
        <v>633</v>
      </c>
      <c r="D29" t="s">
        <v>36</v>
      </c>
      <c r="E29" t="s">
        <v>37</v>
      </c>
      <c r="F29" t="s">
        <v>722</v>
      </c>
      <c r="G29" s="1">
        <v>4681</v>
      </c>
    </row>
    <row r="30" spans="1:7" x14ac:dyDescent="0.3">
      <c r="A30">
        <v>29</v>
      </c>
      <c r="C30" t="s">
        <v>723</v>
      </c>
      <c r="D30" t="s">
        <v>9</v>
      </c>
      <c r="E30" t="s">
        <v>10</v>
      </c>
      <c r="F30" t="s">
        <v>724</v>
      </c>
      <c r="G30" s="1">
        <v>1720</v>
      </c>
    </row>
    <row r="31" spans="1:7" x14ac:dyDescent="0.3">
      <c r="A31">
        <v>30</v>
      </c>
      <c r="C31" t="s">
        <v>725</v>
      </c>
      <c r="D31" t="s">
        <v>36</v>
      </c>
      <c r="E31" t="s">
        <v>37</v>
      </c>
      <c r="F31" t="s">
        <v>632</v>
      </c>
      <c r="G31" s="1">
        <v>4130</v>
      </c>
    </row>
    <row r="32" spans="1:7" x14ac:dyDescent="0.3">
      <c r="A32">
        <v>31</v>
      </c>
      <c r="B32" t="s">
        <v>114</v>
      </c>
      <c r="C32" t="s">
        <v>396</v>
      </c>
      <c r="D32" t="s">
        <v>36</v>
      </c>
      <c r="E32" t="s">
        <v>37</v>
      </c>
      <c r="F32" t="s">
        <v>726</v>
      </c>
      <c r="G32" s="1">
        <v>3592</v>
      </c>
    </row>
    <row r="33" spans="1:7" x14ac:dyDescent="0.3">
      <c r="A33">
        <v>32</v>
      </c>
      <c r="C33" t="s">
        <v>634</v>
      </c>
      <c r="D33" t="s">
        <v>36</v>
      </c>
      <c r="E33" t="s">
        <v>37</v>
      </c>
      <c r="F33" t="s">
        <v>727</v>
      </c>
      <c r="G33" s="1">
        <v>3228</v>
      </c>
    </row>
    <row r="34" spans="1:7" x14ac:dyDescent="0.3">
      <c r="A34">
        <v>33</v>
      </c>
      <c r="C34" t="s">
        <v>728</v>
      </c>
      <c r="D34" t="s">
        <v>36</v>
      </c>
      <c r="E34" t="s">
        <v>37</v>
      </c>
      <c r="F34" t="s">
        <v>729</v>
      </c>
      <c r="G34" s="1">
        <v>45626</v>
      </c>
    </row>
    <row r="35" spans="1:7" x14ac:dyDescent="0.3">
      <c r="A35">
        <v>34</v>
      </c>
      <c r="B35" t="s">
        <v>134</v>
      </c>
      <c r="C35" t="s">
        <v>135</v>
      </c>
      <c r="D35" t="s">
        <v>36</v>
      </c>
      <c r="E35" t="s">
        <v>37</v>
      </c>
      <c r="F35" t="s">
        <v>730</v>
      </c>
      <c r="G35" s="1">
        <v>18834</v>
      </c>
    </row>
    <row r="36" spans="1:7" x14ac:dyDescent="0.3">
      <c r="A36">
        <v>35</v>
      </c>
      <c r="C36" t="s">
        <v>731</v>
      </c>
      <c r="D36" t="s">
        <v>36</v>
      </c>
      <c r="E36" t="s">
        <v>37</v>
      </c>
      <c r="F36" t="s">
        <v>732</v>
      </c>
      <c r="G36" s="1">
        <v>12411</v>
      </c>
    </row>
    <row r="37" spans="1:7" x14ac:dyDescent="0.3">
      <c r="A37">
        <v>36</v>
      </c>
      <c r="B37" t="s">
        <v>137</v>
      </c>
      <c r="C37" t="s">
        <v>138</v>
      </c>
      <c r="D37" t="s">
        <v>36</v>
      </c>
      <c r="E37" t="s">
        <v>37</v>
      </c>
      <c r="F37" t="s">
        <v>733</v>
      </c>
      <c r="G37" s="1">
        <v>21971</v>
      </c>
    </row>
    <row r="38" spans="1:7" x14ac:dyDescent="0.3">
      <c r="A38">
        <v>37</v>
      </c>
      <c r="B38" t="s">
        <v>155</v>
      </c>
      <c r="C38" t="s">
        <v>156</v>
      </c>
      <c r="D38" t="s">
        <v>36</v>
      </c>
      <c r="E38" t="s">
        <v>37</v>
      </c>
      <c r="F38" t="s">
        <v>734</v>
      </c>
      <c r="G38" s="1">
        <v>18648</v>
      </c>
    </row>
    <row r="39" spans="1:7" x14ac:dyDescent="0.3">
      <c r="A39">
        <v>38</v>
      </c>
      <c r="B39" t="s">
        <v>147</v>
      </c>
      <c r="C39" t="s">
        <v>148</v>
      </c>
      <c r="D39" t="s">
        <v>635</v>
      </c>
      <c r="E39" t="s">
        <v>636</v>
      </c>
      <c r="F39" t="s">
        <v>735</v>
      </c>
      <c r="G39" s="1">
        <v>20867</v>
      </c>
    </row>
    <row r="40" spans="1:7" x14ac:dyDescent="0.3">
      <c r="A40">
        <v>39</v>
      </c>
      <c r="B40" t="s">
        <v>153</v>
      </c>
      <c r="C40" t="s">
        <v>154</v>
      </c>
      <c r="D40" t="s">
        <v>36</v>
      </c>
      <c r="E40" t="s">
        <v>37</v>
      </c>
      <c r="F40" t="s">
        <v>736</v>
      </c>
      <c r="G40" s="1">
        <v>18571</v>
      </c>
    </row>
    <row r="41" spans="1:7" x14ac:dyDescent="0.3">
      <c r="A41">
        <v>40</v>
      </c>
      <c r="B41" t="s">
        <v>145</v>
      </c>
      <c r="C41" t="s">
        <v>146</v>
      </c>
      <c r="D41" t="s">
        <v>9</v>
      </c>
      <c r="E41" t="s">
        <v>10</v>
      </c>
      <c r="F41" t="s">
        <v>737</v>
      </c>
      <c r="G41" s="1">
        <v>13298</v>
      </c>
    </row>
    <row r="42" spans="1:7" x14ac:dyDescent="0.3">
      <c r="A42">
        <v>41</v>
      </c>
      <c r="B42" t="s">
        <v>143</v>
      </c>
      <c r="C42" t="s">
        <v>144</v>
      </c>
      <c r="D42" t="s">
        <v>36</v>
      </c>
      <c r="E42" t="s">
        <v>37</v>
      </c>
      <c r="F42" t="s">
        <v>738</v>
      </c>
      <c r="G42" s="1">
        <v>16170</v>
      </c>
    </row>
    <row r="43" spans="1:7" x14ac:dyDescent="0.3">
      <c r="A43">
        <v>42</v>
      </c>
      <c r="B43" t="s">
        <v>159</v>
      </c>
      <c r="C43" t="s">
        <v>160</v>
      </c>
      <c r="D43" t="s">
        <v>36</v>
      </c>
      <c r="E43" t="s">
        <v>37</v>
      </c>
      <c r="F43" t="s">
        <v>739</v>
      </c>
      <c r="G43" s="1">
        <v>26215</v>
      </c>
    </row>
    <row r="44" spans="1:7" x14ac:dyDescent="0.3">
      <c r="A44">
        <v>43</v>
      </c>
      <c r="C44" t="s">
        <v>740</v>
      </c>
      <c r="D44" t="s">
        <v>36</v>
      </c>
      <c r="E44" t="s">
        <v>37</v>
      </c>
      <c r="F44" t="s">
        <v>741</v>
      </c>
      <c r="G44" s="1">
        <v>20931</v>
      </c>
    </row>
    <row r="45" spans="1:7" x14ac:dyDescent="0.3">
      <c r="A45">
        <v>44</v>
      </c>
      <c r="B45" t="s">
        <v>165</v>
      </c>
      <c r="C45" t="s">
        <v>166</v>
      </c>
      <c r="D45" t="s">
        <v>637</v>
      </c>
      <c r="E45" t="s">
        <v>638</v>
      </c>
      <c r="F45" t="s">
        <v>742</v>
      </c>
      <c r="G45" s="1">
        <v>16308</v>
      </c>
    </row>
    <row r="46" spans="1:7" x14ac:dyDescent="0.3">
      <c r="A46">
        <v>45</v>
      </c>
      <c r="B46" t="s">
        <v>614</v>
      </c>
      <c r="C46" t="s">
        <v>743</v>
      </c>
      <c r="D46" t="s">
        <v>637</v>
      </c>
      <c r="E46" t="s">
        <v>638</v>
      </c>
      <c r="F46" t="s">
        <v>170</v>
      </c>
      <c r="G46" s="1">
        <v>14937</v>
      </c>
    </row>
    <row r="47" spans="1:7" x14ac:dyDescent="0.3">
      <c r="A47">
        <v>46</v>
      </c>
      <c r="B47" t="s">
        <v>168</v>
      </c>
      <c r="C47" t="s">
        <v>169</v>
      </c>
      <c r="D47" t="s">
        <v>637</v>
      </c>
      <c r="E47" t="s">
        <v>638</v>
      </c>
      <c r="F47" t="s">
        <v>641</v>
      </c>
      <c r="G47" s="1">
        <v>14855</v>
      </c>
    </row>
    <row r="48" spans="1:7" x14ac:dyDescent="0.3">
      <c r="A48">
        <v>47</v>
      </c>
      <c r="B48" t="s">
        <v>181</v>
      </c>
      <c r="C48" t="s">
        <v>182</v>
      </c>
      <c r="D48" t="s">
        <v>639</v>
      </c>
      <c r="E48" t="s">
        <v>640</v>
      </c>
      <c r="F48" t="s">
        <v>744</v>
      </c>
      <c r="G48" s="1">
        <v>8914</v>
      </c>
    </row>
    <row r="49" spans="1:7" x14ac:dyDescent="0.3">
      <c r="A49">
        <v>48</v>
      </c>
      <c r="B49" t="s">
        <v>615</v>
      </c>
      <c r="C49" t="s">
        <v>448</v>
      </c>
      <c r="D49" t="s">
        <v>637</v>
      </c>
      <c r="E49" t="s">
        <v>638</v>
      </c>
      <c r="F49" t="s">
        <v>745</v>
      </c>
      <c r="G49" s="1">
        <v>12804</v>
      </c>
    </row>
    <row r="50" spans="1:7" x14ac:dyDescent="0.3">
      <c r="A50">
        <v>49</v>
      </c>
      <c r="B50" t="s">
        <v>174</v>
      </c>
      <c r="C50" t="s">
        <v>452</v>
      </c>
      <c r="D50" t="s">
        <v>635</v>
      </c>
      <c r="E50" t="s">
        <v>636</v>
      </c>
      <c r="F50" t="s">
        <v>746</v>
      </c>
      <c r="G50" s="1">
        <v>14381</v>
      </c>
    </row>
    <row r="51" spans="1:7" x14ac:dyDescent="0.3">
      <c r="A51">
        <v>50</v>
      </c>
      <c r="B51" t="s">
        <v>176</v>
      </c>
      <c r="C51" t="s">
        <v>177</v>
      </c>
      <c r="D51" t="s">
        <v>637</v>
      </c>
      <c r="E51" t="s">
        <v>638</v>
      </c>
      <c r="F51" t="s">
        <v>178</v>
      </c>
      <c r="G51" s="1">
        <v>15952</v>
      </c>
    </row>
    <row r="52" spans="1:7" x14ac:dyDescent="0.3">
      <c r="A52">
        <v>51</v>
      </c>
      <c r="B52" t="s">
        <v>185</v>
      </c>
      <c r="C52" t="s">
        <v>186</v>
      </c>
      <c r="D52" t="s">
        <v>637</v>
      </c>
      <c r="E52" t="s">
        <v>638</v>
      </c>
      <c r="F52" t="s">
        <v>643</v>
      </c>
      <c r="G52" s="1">
        <v>6726</v>
      </c>
    </row>
    <row r="53" spans="1:7" x14ac:dyDescent="0.3">
      <c r="A53">
        <v>52</v>
      </c>
      <c r="B53" t="s">
        <v>188</v>
      </c>
      <c r="C53" t="s">
        <v>189</v>
      </c>
      <c r="D53" t="s">
        <v>690</v>
      </c>
      <c r="E53" t="s">
        <v>747</v>
      </c>
      <c r="F53" t="s">
        <v>748</v>
      </c>
      <c r="G53" s="1">
        <v>6853</v>
      </c>
    </row>
    <row r="54" spans="1:7" x14ac:dyDescent="0.3">
      <c r="A54">
        <v>53</v>
      </c>
      <c r="B54" t="s">
        <v>192</v>
      </c>
      <c r="C54" t="s">
        <v>193</v>
      </c>
      <c r="D54" t="s">
        <v>637</v>
      </c>
      <c r="E54" t="s">
        <v>638</v>
      </c>
      <c r="F54" t="s">
        <v>749</v>
      </c>
      <c r="G54" s="1">
        <v>7048</v>
      </c>
    </row>
    <row r="55" spans="1:7" x14ac:dyDescent="0.3">
      <c r="A55">
        <v>54</v>
      </c>
      <c r="B55" t="s">
        <v>194</v>
      </c>
      <c r="C55" t="s">
        <v>195</v>
      </c>
      <c r="D55" t="s">
        <v>690</v>
      </c>
      <c r="E55" t="s">
        <v>750</v>
      </c>
      <c r="F55" t="s">
        <v>751</v>
      </c>
      <c r="G55" s="1">
        <v>10549</v>
      </c>
    </row>
    <row r="56" spans="1:7" x14ac:dyDescent="0.3">
      <c r="A56">
        <v>55</v>
      </c>
      <c r="B56" t="s">
        <v>196</v>
      </c>
      <c r="C56" t="s">
        <v>197</v>
      </c>
      <c r="D56" t="s">
        <v>687</v>
      </c>
      <c r="E56" t="s">
        <v>688</v>
      </c>
      <c r="F56" t="s">
        <v>752</v>
      </c>
      <c r="G56" s="1">
        <v>6719</v>
      </c>
    </row>
    <row r="57" spans="1:7" x14ac:dyDescent="0.3">
      <c r="A57">
        <v>56</v>
      </c>
      <c r="B57" t="s">
        <v>198</v>
      </c>
      <c r="C57" t="s">
        <v>199</v>
      </c>
      <c r="D57" t="s">
        <v>637</v>
      </c>
      <c r="E57" t="s">
        <v>638</v>
      </c>
      <c r="F57" t="s">
        <v>644</v>
      </c>
      <c r="G57" s="1">
        <v>9300</v>
      </c>
    </row>
    <row r="58" spans="1:7" x14ac:dyDescent="0.3">
      <c r="A58">
        <v>57</v>
      </c>
      <c r="B58" t="s">
        <v>200</v>
      </c>
      <c r="C58" t="s">
        <v>201</v>
      </c>
      <c r="D58" t="s">
        <v>685</v>
      </c>
      <c r="E58" t="s">
        <v>686</v>
      </c>
      <c r="F58" t="s">
        <v>753</v>
      </c>
      <c r="G58" s="1">
        <v>9528</v>
      </c>
    </row>
    <row r="59" spans="1:7" x14ac:dyDescent="0.3">
      <c r="A59">
        <v>58</v>
      </c>
      <c r="B59" t="s">
        <v>206</v>
      </c>
      <c r="C59" t="s">
        <v>207</v>
      </c>
      <c r="D59" t="s">
        <v>637</v>
      </c>
      <c r="E59" t="s">
        <v>638</v>
      </c>
      <c r="F59" t="s">
        <v>689</v>
      </c>
      <c r="G59" s="1">
        <v>9464</v>
      </c>
    </row>
    <row r="60" spans="1:7" x14ac:dyDescent="0.3">
      <c r="A60">
        <v>59</v>
      </c>
      <c r="B60" t="s">
        <v>208</v>
      </c>
      <c r="C60" t="s">
        <v>649</v>
      </c>
      <c r="D60" t="s">
        <v>637</v>
      </c>
      <c r="E60" t="s">
        <v>638</v>
      </c>
      <c r="F60" t="s">
        <v>648</v>
      </c>
      <c r="G60" s="1">
        <v>8355</v>
      </c>
    </row>
    <row r="61" spans="1:7" x14ac:dyDescent="0.3">
      <c r="A61">
        <v>60</v>
      </c>
      <c r="B61" t="s">
        <v>210</v>
      </c>
      <c r="C61" t="s">
        <v>211</v>
      </c>
      <c r="D61" t="s">
        <v>683</v>
      </c>
      <c r="E61" t="s">
        <v>684</v>
      </c>
      <c r="F61" t="s">
        <v>754</v>
      </c>
      <c r="G61" s="1">
        <v>6524</v>
      </c>
    </row>
    <row r="62" spans="1:7" x14ac:dyDescent="0.3">
      <c r="A62">
        <v>61</v>
      </c>
      <c r="B62" t="s">
        <v>222</v>
      </c>
      <c r="C62" t="s">
        <v>223</v>
      </c>
      <c r="D62" t="s">
        <v>36</v>
      </c>
      <c r="E62" t="s">
        <v>37</v>
      </c>
      <c r="F62" t="s">
        <v>755</v>
      </c>
      <c r="G62" s="1">
        <v>15914</v>
      </c>
    </row>
    <row r="63" spans="1:7" x14ac:dyDescent="0.3">
      <c r="A63">
        <v>62</v>
      </c>
      <c r="B63" t="s">
        <v>246</v>
      </c>
      <c r="C63" t="s">
        <v>247</v>
      </c>
      <c r="D63" t="s">
        <v>9</v>
      </c>
      <c r="E63" t="s">
        <v>10</v>
      </c>
      <c r="F63" t="s">
        <v>756</v>
      </c>
      <c r="G63" s="1">
        <v>20286</v>
      </c>
    </row>
    <row r="64" spans="1:7" x14ac:dyDescent="0.3">
      <c r="A64">
        <v>63</v>
      </c>
      <c r="B64" t="s">
        <v>242</v>
      </c>
      <c r="C64" t="s">
        <v>243</v>
      </c>
      <c r="D64" t="s">
        <v>36</v>
      </c>
      <c r="E64" t="s">
        <v>37</v>
      </c>
      <c r="F64" t="s">
        <v>757</v>
      </c>
      <c r="G64" s="1">
        <v>18598</v>
      </c>
    </row>
    <row r="65" spans="1:7" x14ac:dyDescent="0.3">
      <c r="A65">
        <v>64</v>
      </c>
      <c r="B65" t="s">
        <v>238</v>
      </c>
      <c r="C65" t="s">
        <v>239</v>
      </c>
      <c r="D65" t="s">
        <v>687</v>
      </c>
      <c r="E65" t="s">
        <v>688</v>
      </c>
      <c r="F65" t="s">
        <v>692</v>
      </c>
      <c r="G65" s="1">
        <v>26414</v>
      </c>
    </row>
    <row r="66" spans="1:7" x14ac:dyDescent="0.3">
      <c r="A66">
        <v>65</v>
      </c>
      <c r="B66" t="s">
        <v>228</v>
      </c>
      <c r="C66" t="s">
        <v>229</v>
      </c>
      <c r="D66" t="s">
        <v>36</v>
      </c>
      <c r="E66" t="s">
        <v>37</v>
      </c>
      <c r="F66" t="s">
        <v>758</v>
      </c>
      <c r="G66" s="1">
        <v>19470</v>
      </c>
    </row>
    <row r="67" spans="1:7" x14ac:dyDescent="0.3">
      <c r="A67">
        <v>66</v>
      </c>
      <c r="C67" t="s">
        <v>759</v>
      </c>
      <c r="D67" t="s">
        <v>36</v>
      </c>
      <c r="E67" t="s">
        <v>37</v>
      </c>
      <c r="F67" t="s">
        <v>691</v>
      </c>
      <c r="G67" s="1">
        <v>21704</v>
      </c>
    </row>
    <row r="68" spans="1:7" x14ac:dyDescent="0.3">
      <c r="A68">
        <v>67</v>
      </c>
      <c r="B68" t="s">
        <v>232</v>
      </c>
      <c r="C68" t="s">
        <v>233</v>
      </c>
      <c r="D68" t="s">
        <v>36</v>
      </c>
      <c r="E68" t="s">
        <v>37</v>
      </c>
      <c r="F68" t="s">
        <v>651</v>
      </c>
      <c r="G68" s="1">
        <v>26246</v>
      </c>
    </row>
    <row r="69" spans="1:7" x14ac:dyDescent="0.3">
      <c r="A69">
        <v>68</v>
      </c>
      <c r="B69" t="s">
        <v>214</v>
      </c>
      <c r="C69" t="s">
        <v>215</v>
      </c>
      <c r="D69" t="s">
        <v>36</v>
      </c>
      <c r="E69" t="s">
        <v>37</v>
      </c>
      <c r="F69" t="s">
        <v>760</v>
      </c>
      <c r="G69" s="1">
        <v>19565</v>
      </c>
    </row>
    <row r="70" spans="1:7" x14ac:dyDescent="0.3">
      <c r="A70">
        <v>69</v>
      </c>
      <c r="B70" t="s">
        <v>216</v>
      </c>
      <c r="C70" t="s">
        <v>217</v>
      </c>
      <c r="D70" t="s">
        <v>9</v>
      </c>
      <c r="E70" t="s">
        <v>650</v>
      </c>
      <c r="F70" t="s">
        <v>761</v>
      </c>
      <c r="G70" s="1">
        <v>17607</v>
      </c>
    </row>
    <row r="71" spans="1:7" x14ac:dyDescent="0.3">
      <c r="A71">
        <v>70</v>
      </c>
      <c r="B71" t="s">
        <v>248</v>
      </c>
      <c r="C71" t="s">
        <v>249</v>
      </c>
      <c r="D71" t="s">
        <v>36</v>
      </c>
      <c r="E71" t="s">
        <v>37</v>
      </c>
      <c r="F71" t="s">
        <v>250</v>
      </c>
      <c r="G71" s="1">
        <v>10829</v>
      </c>
    </row>
    <row r="72" spans="1:7" x14ac:dyDescent="0.3">
      <c r="A72">
        <v>71</v>
      </c>
      <c r="C72" t="s">
        <v>653</v>
      </c>
      <c r="D72" t="s">
        <v>36</v>
      </c>
      <c r="E72" t="s">
        <v>37</v>
      </c>
      <c r="F72" t="s">
        <v>762</v>
      </c>
      <c r="G72" s="1">
        <v>7618</v>
      </c>
    </row>
    <row r="73" spans="1:7" x14ac:dyDescent="0.3">
      <c r="A73">
        <v>72</v>
      </c>
      <c r="B73" t="s">
        <v>257</v>
      </c>
      <c r="C73" t="s">
        <v>258</v>
      </c>
      <c r="D73" t="s">
        <v>36</v>
      </c>
      <c r="E73" t="s">
        <v>37</v>
      </c>
      <c r="F73" t="s">
        <v>763</v>
      </c>
      <c r="G73" s="1">
        <v>12418</v>
      </c>
    </row>
    <row r="74" spans="1:7" x14ac:dyDescent="0.3">
      <c r="A74">
        <v>73</v>
      </c>
      <c r="C74" t="s">
        <v>764</v>
      </c>
      <c r="D74" t="s">
        <v>9</v>
      </c>
      <c r="E74" t="s">
        <v>10</v>
      </c>
      <c r="F74" t="s">
        <v>693</v>
      </c>
      <c r="G74" s="1">
        <v>6307</v>
      </c>
    </row>
    <row r="75" spans="1:7" x14ac:dyDescent="0.3">
      <c r="A75">
        <v>74</v>
      </c>
      <c r="B75" t="s">
        <v>267</v>
      </c>
      <c r="C75" t="s">
        <v>268</v>
      </c>
      <c r="D75" t="s">
        <v>36</v>
      </c>
      <c r="E75" t="s">
        <v>37</v>
      </c>
      <c r="F75" t="s">
        <v>765</v>
      </c>
      <c r="G75" s="1">
        <v>10072</v>
      </c>
    </row>
    <row r="76" spans="1:7" x14ac:dyDescent="0.3">
      <c r="A76">
        <v>75</v>
      </c>
      <c r="C76" t="s">
        <v>766</v>
      </c>
      <c r="D76" t="s">
        <v>36</v>
      </c>
      <c r="E76" t="s">
        <v>37</v>
      </c>
      <c r="F76" t="s">
        <v>767</v>
      </c>
      <c r="G76" s="1">
        <v>5339</v>
      </c>
    </row>
    <row r="77" spans="1:7" x14ac:dyDescent="0.3">
      <c r="A77">
        <v>76</v>
      </c>
      <c r="B77" t="s">
        <v>275</v>
      </c>
      <c r="C77" t="s">
        <v>276</v>
      </c>
      <c r="D77" t="s">
        <v>617</v>
      </c>
      <c r="E77" t="s">
        <v>618</v>
      </c>
      <c r="F77" t="s">
        <v>768</v>
      </c>
      <c r="G77" s="1">
        <v>20908</v>
      </c>
    </row>
    <row r="78" spans="1:7" x14ac:dyDescent="0.3">
      <c r="A78">
        <v>77</v>
      </c>
      <c r="B78" t="s">
        <v>283</v>
      </c>
      <c r="C78" t="s">
        <v>284</v>
      </c>
      <c r="D78" t="s">
        <v>617</v>
      </c>
      <c r="E78" t="s">
        <v>618</v>
      </c>
      <c r="F78" t="s">
        <v>769</v>
      </c>
      <c r="G78" s="1">
        <v>6805</v>
      </c>
    </row>
    <row r="79" spans="1:7" x14ac:dyDescent="0.3">
      <c r="A79">
        <v>78</v>
      </c>
      <c r="B79" t="s">
        <v>281</v>
      </c>
      <c r="C79" t="s">
        <v>282</v>
      </c>
      <c r="D79" t="s">
        <v>36</v>
      </c>
      <c r="E79" t="s">
        <v>37</v>
      </c>
      <c r="F79" t="s">
        <v>770</v>
      </c>
      <c r="G79" s="1">
        <v>12336</v>
      </c>
    </row>
    <row r="80" spans="1:7" x14ac:dyDescent="0.3">
      <c r="A80">
        <v>79</v>
      </c>
      <c r="B80" t="s">
        <v>285</v>
      </c>
      <c r="C80" t="s">
        <v>286</v>
      </c>
      <c r="D80" t="s">
        <v>36</v>
      </c>
      <c r="E80" t="s">
        <v>37</v>
      </c>
      <c r="F80" t="s">
        <v>656</v>
      </c>
      <c r="G80" s="1">
        <v>4678</v>
      </c>
    </row>
    <row r="81" spans="1:7" x14ac:dyDescent="0.3">
      <c r="A81">
        <v>80</v>
      </c>
      <c r="C81" t="s">
        <v>771</v>
      </c>
      <c r="D81" t="s">
        <v>36</v>
      </c>
      <c r="E81" t="s">
        <v>37</v>
      </c>
      <c r="F81" t="s">
        <v>772</v>
      </c>
      <c r="G81" s="1">
        <v>7416</v>
      </c>
    </row>
    <row r="82" spans="1:7" x14ac:dyDescent="0.3">
      <c r="A82">
        <v>81</v>
      </c>
      <c r="B82" t="s">
        <v>301</v>
      </c>
      <c r="C82" t="s">
        <v>302</v>
      </c>
      <c r="D82" t="s">
        <v>36</v>
      </c>
      <c r="E82" t="s">
        <v>37</v>
      </c>
      <c r="F82" t="s">
        <v>303</v>
      </c>
      <c r="G82" s="1">
        <v>20125</v>
      </c>
    </row>
    <row r="83" spans="1:7" x14ac:dyDescent="0.3">
      <c r="A83">
        <v>82</v>
      </c>
      <c r="B83" t="s">
        <v>297</v>
      </c>
      <c r="C83" t="s">
        <v>773</v>
      </c>
      <c r="D83" t="s">
        <v>36</v>
      </c>
      <c r="E83" t="s">
        <v>37</v>
      </c>
      <c r="F83" t="s">
        <v>658</v>
      </c>
      <c r="G83" s="1">
        <v>21754</v>
      </c>
    </row>
    <row r="84" spans="1:7" x14ac:dyDescent="0.3">
      <c r="A84">
        <v>83</v>
      </c>
      <c r="B84" t="s">
        <v>293</v>
      </c>
      <c r="C84" t="s">
        <v>294</v>
      </c>
      <c r="D84" t="s">
        <v>36</v>
      </c>
      <c r="E84" t="s">
        <v>37</v>
      </c>
      <c r="F84" t="s">
        <v>774</v>
      </c>
      <c r="G84" s="1">
        <v>22816</v>
      </c>
    </row>
    <row r="85" spans="1:7" x14ac:dyDescent="0.3">
      <c r="A85">
        <v>84</v>
      </c>
      <c r="B85" t="s">
        <v>308</v>
      </c>
      <c r="C85" t="s">
        <v>309</v>
      </c>
      <c r="D85" t="s">
        <v>617</v>
      </c>
      <c r="E85" t="s">
        <v>618</v>
      </c>
      <c r="F85" t="s">
        <v>659</v>
      </c>
      <c r="G85" s="1">
        <v>14083</v>
      </c>
    </row>
    <row r="86" spans="1:7" x14ac:dyDescent="0.3">
      <c r="A86">
        <v>85</v>
      </c>
      <c r="B86" t="s">
        <v>19</v>
      </c>
      <c r="C86" t="s">
        <v>20</v>
      </c>
      <c r="D86" t="s">
        <v>617</v>
      </c>
      <c r="E86" t="s">
        <v>618</v>
      </c>
      <c r="F86" t="s">
        <v>775</v>
      </c>
      <c r="G86" s="1">
        <v>14954</v>
      </c>
    </row>
    <row r="87" spans="1:7" x14ac:dyDescent="0.3">
      <c r="A87">
        <v>86</v>
      </c>
      <c r="C87" t="s">
        <v>661</v>
      </c>
      <c r="D87" t="s">
        <v>36</v>
      </c>
      <c r="E87" t="s">
        <v>37</v>
      </c>
      <c r="F87" t="s">
        <v>776</v>
      </c>
      <c r="G87" s="1">
        <v>16272</v>
      </c>
    </row>
    <row r="88" spans="1:7" x14ac:dyDescent="0.3">
      <c r="A88">
        <v>87</v>
      </c>
      <c r="B88" t="s">
        <v>314</v>
      </c>
      <c r="C88" t="s">
        <v>315</v>
      </c>
      <c r="D88" t="s">
        <v>36</v>
      </c>
      <c r="E88" t="s">
        <v>37</v>
      </c>
      <c r="F88" t="s">
        <v>777</v>
      </c>
      <c r="G88" s="1">
        <v>16644</v>
      </c>
    </row>
    <row r="89" spans="1:7" x14ac:dyDescent="0.3">
      <c r="A89">
        <v>88</v>
      </c>
      <c r="B89" t="s">
        <v>322</v>
      </c>
      <c r="C89" t="s">
        <v>323</v>
      </c>
      <c r="D89" t="s">
        <v>36</v>
      </c>
      <c r="E89" t="s">
        <v>37</v>
      </c>
      <c r="F89" t="s">
        <v>694</v>
      </c>
      <c r="G89" s="1">
        <v>16205</v>
      </c>
    </row>
    <row r="90" spans="1:7" x14ac:dyDescent="0.3">
      <c r="A90">
        <v>89</v>
      </c>
      <c r="G90" s="1"/>
    </row>
    <row r="91" spans="1:7" x14ac:dyDescent="0.3">
      <c r="G91" s="1"/>
    </row>
    <row r="92" spans="1:7" x14ac:dyDescent="0.3">
      <c r="G92" s="1"/>
    </row>
    <row r="93" spans="1:7" x14ac:dyDescent="0.3">
      <c r="G93" s="1"/>
    </row>
    <row r="94" spans="1:7" x14ac:dyDescent="0.3">
      <c r="G94" s="1"/>
    </row>
    <row r="95" spans="1:7" x14ac:dyDescent="0.3">
      <c r="G95" s="1"/>
    </row>
    <row r="96" spans="1:7" x14ac:dyDescent="0.3">
      <c r="G96" s="1"/>
    </row>
    <row r="97" spans="7:7" x14ac:dyDescent="0.3">
      <c r="G97" s="1"/>
    </row>
    <row r="98" spans="7:7" x14ac:dyDescent="0.3">
      <c r="G98" s="1"/>
    </row>
    <row r="99" spans="7:7" x14ac:dyDescent="0.3">
      <c r="G99" s="1"/>
    </row>
    <row r="100" spans="7:7" x14ac:dyDescent="0.3">
      <c r="G100" s="1"/>
    </row>
    <row r="101" spans="7:7" x14ac:dyDescent="0.3">
      <c r="G101" s="1"/>
    </row>
    <row r="102" spans="7:7" x14ac:dyDescent="0.3">
      <c r="G102" s="1"/>
    </row>
    <row r="103" spans="7:7" x14ac:dyDescent="0.3">
      <c r="G103" s="1"/>
    </row>
    <row r="104" spans="7:7" x14ac:dyDescent="0.3">
      <c r="G104" s="1"/>
    </row>
    <row r="105" spans="7:7" x14ac:dyDescent="0.3">
      <c r="G105" s="1"/>
    </row>
    <row r="106" spans="7:7" x14ac:dyDescent="0.3">
      <c r="G106" s="1"/>
    </row>
    <row r="107" spans="7:7" x14ac:dyDescent="0.3">
      <c r="G107" s="1"/>
    </row>
    <row r="108" spans="7:7" x14ac:dyDescent="0.3">
      <c r="G108" s="1"/>
    </row>
    <row r="109" spans="7:7" x14ac:dyDescent="0.3">
      <c r="G109" s="1"/>
    </row>
    <row r="110" spans="7:7" x14ac:dyDescent="0.3">
      <c r="G110" s="1"/>
    </row>
    <row r="111" spans="7:7" x14ac:dyDescent="0.3">
      <c r="G111" s="1"/>
    </row>
    <row r="112" spans="7:7" x14ac:dyDescent="0.3">
      <c r="G112" s="1"/>
    </row>
    <row r="113" spans="7:7" x14ac:dyDescent="0.3">
      <c r="G113" s="1"/>
    </row>
    <row r="114" spans="7:7" x14ac:dyDescent="0.3">
      <c r="G114" s="1"/>
    </row>
    <row r="115" spans="7:7" x14ac:dyDescent="0.3">
      <c r="G115" s="1"/>
    </row>
    <row r="116" spans="7:7" x14ac:dyDescent="0.3">
      <c r="G116" s="1"/>
    </row>
    <row r="117" spans="7:7" x14ac:dyDescent="0.3">
      <c r="G117" s="1"/>
    </row>
    <row r="118" spans="7:7" x14ac:dyDescent="0.3">
      <c r="G118" s="1"/>
    </row>
    <row r="119" spans="7:7" x14ac:dyDescent="0.3">
      <c r="G119" s="1"/>
    </row>
    <row r="120" spans="7:7" x14ac:dyDescent="0.3">
      <c r="G120" s="1"/>
    </row>
    <row r="121" spans="7:7" x14ac:dyDescent="0.3">
      <c r="G121" s="1"/>
    </row>
    <row r="122" spans="7:7" x14ac:dyDescent="0.3">
      <c r="G122" s="1"/>
    </row>
    <row r="123" spans="7:7" x14ac:dyDescent="0.3">
      <c r="G123" s="1"/>
    </row>
    <row r="124" spans="7:7" x14ac:dyDescent="0.3">
      <c r="G124" s="1"/>
    </row>
    <row r="125" spans="7:7" x14ac:dyDescent="0.3">
      <c r="G125" s="1"/>
    </row>
    <row r="126" spans="7:7" x14ac:dyDescent="0.3">
      <c r="G126" s="1"/>
    </row>
    <row r="127" spans="7:7" x14ac:dyDescent="0.3">
      <c r="G127" s="1"/>
    </row>
    <row r="128" spans="7:7" x14ac:dyDescent="0.3">
      <c r="G128" s="1"/>
    </row>
    <row r="129" spans="7:7" x14ac:dyDescent="0.3">
      <c r="G129" s="1"/>
    </row>
    <row r="130" spans="7:7" x14ac:dyDescent="0.3">
      <c r="G130" s="1"/>
    </row>
    <row r="131" spans="7:7" x14ac:dyDescent="0.3">
      <c r="G131" s="1"/>
    </row>
    <row r="132" spans="7:7" x14ac:dyDescent="0.3">
      <c r="G132" s="1"/>
    </row>
    <row r="133" spans="7:7" x14ac:dyDescent="0.3">
      <c r="G133" s="1"/>
    </row>
    <row r="134" spans="7:7" x14ac:dyDescent="0.3">
      <c r="G134" s="1"/>
    </row>
    <row r="135" spans="7:7" x14ac:dyDescent="0.3">
      <c r="G135" s="1"/>
    </row>
    <row r="136" spans="7:7" x14ac:dyDescent="0.3">
      <c r="G136" s="1"/>
    </row>
    <row r="137" spans="7:7" x14ac:dyDescent="0.3">
      <c r="G137" s="1"/>
    </row>
    <row r="138" spans="7:7" x14ac:dyDescent="0.3">
      <c r="G138" s="1"/>
    </row>
    <row r="139" spans="7:7" x14ac:dyDescent="0.3">
      <c r="G139" s="1"/>
    </row>
    <row r="140" spans="7:7" x14ac:dyDescent="0.3">
      <c r="G140" s="1"/>
    </row>
    <row r="141" spans="7:7" x14ac:dyDescent="0.3">
      <c r="G141" s="1"/>
    </row>
    <row r="142" spans="7:7" x14ac:dyDescent="0.3">
      <c r="G142" s="1"/>
    </row>
    <row r="143" spans="7:7" x14ac:dyDescent="0.3">
      <c r="G143" s="1"/>
    </row>
    <row r="144" spans="7:7" x14ac:dyDescent="0.3">
      <c r="G144" s="1"/>
    </row>
    <row r="145" spans="7:7" x14ac:dyDescent="0.3">
      <c r="G145" s="1"/>
    </row>
    <row r="146" spans="7:7" x14ac:dyDescent="0.3">
      <c r="G146" s="1"/>
    </row>
  </sheetData>
  <sortState xmlns:xlrd2="http://schemas.microsoft.com/office/spreadsheetml/2017/richdata2" ref="J2:J164">
    <sortCondition ref="J2:J1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</vt:lpstr>
      <vt:lpstr>compared</vt:lpstr>
      <vt:lpstr>-stage-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I. Senaratna</dc:creator>
  <cp:lastModifiedBy>Nuwan I. Senaratna</cp:lastModifiedBy>
  <dcterms:created xsi:type="dcterms:W3CDTF">2024-05-01T13:11:01Z</dcterms:created>
  <dcterms:modified xsi:type="dcterms:W3CDTF">2024-05-02T04:00:23Z</dcterms:modified>
</cp:coreProperties>
</file>