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June\"/>
    </mc:Choice>
  </mc:AlternateContent>
  <bookViews>
    <workbookView xWindow="0" yWindow="0" windowWidth="20490" windowHeight="655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7" i="2"/>
  <c r="H18" i="2"/>
  <c r="H19" i="2"/>
  <c r="H21" i="2"/>
  <c r="H22" i="2"/>
  <c r="H23" i="2"/>
  <c r="H26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6" i="2"/>
  <c r="G17" i="2"/>
  <c r="G18" i="2"/>
  <c r="G19" i="2"/>
  <c r="G21" i="2"/>
  <c r="G22" i="2"/>
  <c r="G23" i="2"/>
  <c r="G26" i="2"/>
  <c r="G27" i="2"/>
  <c r="G29" i="2"/>
  <c r="G31" i="2"/>
  <c r="G32" i="2"/>
  <c r="G4" i="2"/>
  <c r="H5" i="1" l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4" i="1"/>
  <c r="G5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4" i="1"/>
</calcChain>
</file>

<file path=xl/sharedStrings.xml><?xml version="1.0" encoding="utf-8"?>
<sst xmlns="http://schemas.openxmlformats.org/spreadsheetml/2006/main" count="184" uniqueCount="89">
  <si>
    <t xml:space="preserve">Table 2:  Change in Consumer Prices at Selected Markets  - (Rs/Kg) </t>
  </si>
  <si>
    <t>Variety</t>
  </si>
  <si>
    <t>Sinhala Name</t>
  </si>
  <si>
    <t>Common Name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</si>
  <si>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May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</si>
  <si>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</si>
  <si>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</si>
  <si>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</si>
  <si>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</si>
  <si>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</si>
  <si>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</si>
  <si>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</si>
  <si>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</si>
  <si>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</si>
  <si>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</si>
  <si>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</si>
  <si>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</si>
  <si>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</si>
  <si>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</si>
  <si>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</si>
  <si>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</si>
  <si>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</si>
  <si>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</si>
  <si>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</si>
  <si>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</si>
  <si>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</si>
  <si>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</si>
  <si>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</si>
  <si>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</si>
  <si>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</si>
  <si>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</si>
  <si>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</si>
  <si>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</si>
  <si>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</si>
  <si>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</si>
  <si>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</si>
  <si>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</si>
  <si>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</si>
  <si>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</si>
  <si>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</si>
  <si>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</si>
  <si>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</si>
  <si>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</si>
  <si>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</si>
  <si>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</si>
  <si>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</si>
  <si>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</si>
  <si>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</si>
  <si>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</si>
  <si>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</si>
  <si>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</si>
  <si>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</si>
  <si>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</si>
  <si>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</si>
  <si>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</si>
  <si>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</si>
  <si>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</si>
  <si>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</si>
  <si>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</si>
  <si>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</si>
  <si>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</si>
  <si>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</si>
  <si>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</si>
  <si>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</si>
  <si>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</si>
  <si>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</si>
  <si>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</si>
  <si>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</si>
  <si>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</si>
  <si>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</si>
  <si>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</si>
  <si>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</si>
  <si>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</si>
  <si>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</si>
  <si>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</si>
  <si>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</si>
  <si>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</si>
  <si>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</si>
  <si>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</si>
  <si>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</si>
  <si>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</si>
  <si>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</si>
  <si>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</si>
  <si>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</si>
  <si>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</si>
  <si>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June</t>
    </r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</si>
  <si>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June 2019, compared to:</t>
    </r>
  </si>
  <si>
    <r>
      <rPr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 xml:space="preserve">st </t>
    </r>
    <r>
      <rPr>
        <sz val="11"/>
        <color theme="1"/>
        <rFont val="Calibri"/>
        <family val="2"/>
        <scheme val="minor"/>
      </rPr>
      <t>week June</t>
    </r>
  </si>
  <si>
    <t>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</si>
</sst>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color theme="1"/>
      <name val="Calibri"/>
      <family val="2"/>
    </font>
    <font>
      <sz val="11"/>
      <name val="Calibri"/>
      <family val="2"/>
    </font>
    <font>
      <sz val="12"/>
      <color indexed="8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0" fillId="0" borderId="9" xfId="0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2" borderId="8" xfId="0" applyFont="1" applyFill="1" applyBorder="1"/>
    <xf numFmtId="0" fontId="0" fillId="0" borderId="9" xfId="0" applyFont="1" applyBorder="1"/>
    <xf numFmtId="0" fontId="11" fillId="2" borderId="9" xfId="0" applyFont="1" applyFill="1" applyBorder="1"/>
    <xf numFmtId="2" fontId="0" fillId="0" borderId="9" xfId="0" applyNumberFormat="1" applyBorder="1"/>
    <xf numFmtId="9" fontId="9" fillId="0" borderId="9" xfId="1" applyFont="1" applyFill="1" applyBorder="1" applyAlignment="1"/>
    <xf numFmtId="9" fontId="9" fillId="0" borderId="10" xfId="1" applyFont="1" applyFill="1" applyBorder="1" applyAlignment="1"/>
    <xf numFmtId="0" fontId="0" fillId="2" borderId="9" xfId="0" applyFont="1" applyFill="1" applyBorder="1"/>
    <xf numFmtId="0" fontId="11" fillId="0" borderId="8" xfId="0" applyFont="1" applyFill="1" applyBorder="1"/>
    <xf numFmtId="0" fontId="0" fillId="0" borderId="9" xfId="0" applyFont="1" applyFill="1" applyBorder="1"/>
    <xf numFmtId="0" fontId="11" fillId="0" borderId="9" xfId="0" applyFont="1" applyFill="1" applyBorder="1"/>
    <xf numFmtId="2" fontId="0" fillId="0" borderId="9" xfId="0" applyNumberFormat="1" applyFont="1" applyBorder="1"/>
    <xf numFmtId="0" fontId="12" fillId="2" borderId="9" xfId="0" applyFont="1" applyFill="1" applyBorder="1"/>
    <xf numFmtId="0" fontId="13" fillId="0" borderId="9" xfId="2" applyFont="1" applyFill="1" applyBorder="1"/>
    <xf numFmtId="2" fontId="0" fillId="0" borderId="9" xfId="0" applyNumberFormat="1" applyFont="1" applyBorder="1" applyAlignment="1">
      <alignment horizontal="right" vertical="center"/>
    </xf>
    <xf numFmtId="0" fontId="11" fillId="2" borderId="11" xfId="0" applyFont="1" applyFill="1" applyBorder="1"/>
    <xf numFmtId="0" fontId="0" fillId="2" borderId="12" xfId="0" applyFont="1" applyFill="1" applyBorder="1"/>
    <xf numFmtId="0" fontId="11" fillId="2" borderId="12" xfId="0" applyFont="1" applyFill="1" applyBorder="1"/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16" fillId="0" borderId="8" xfId="2" applyFont="1" applyFill="1" applyBorder="1" applyAlignment="1">
      <alignment horizontal="right"/>
    </xf>
    <xf numFmtId="0" fontId="18" fillId="0" borderId="9" xfId="0" applyFont="1" applyBorder="1"/>
    <xf numFmtId="0" fontId="19" fillId="0" borderId="9" xfId="2" applyFont="1" applyFill="1" applyBorder="1"/>
    <xf numFmtId="2" fontId="20" fillId="0" borderId="9" xfId="0" applyNumberFormat="1" applyFont="1" applyBorder="1" applyAlignment="1">
      <alignment horizontal="right"/>
    </xf>
    <xf numFmtId="9" fontId="21" fillId="0" borderId="9" xfId="1" applyFont="1" applyFill="1" applyBorder="1" applyAlignment="1">
      <alignment horizontal="right" vertical="center"/>
    </xf>
    <xf numFmtId="9" fontId="21" fillId="0" borderId="10" xfId="1" applyFont="1" applyFill="1" applyBorder="1" applyAlignment="1">
      <alignment horizontal="right" vertical="center"/>
    </xf>
    <xf numFmtId="0" fontId="16" fillId="2" borderId="8" xfId="2" applyFont="1" applyFill="1" applyBorder="1" applyAlignment="1">
      <alignment horizontal="right"/>
    </xf>
    <xf numFmtId="0" fontId="18" fillId="2" borderId="9" xfId="0" applyFont="1" applyFill="1" applyBorder="1"/>
    <xf numFmtId="0" fontId="19" fillId="2" borderId="9" xfId="2" applyFont="1" applyFill="1" applyBorder="1"/>
    <xf numFmtId="2" fontId="20" fillId="2" borderId="9" xfId="0" applyNumberFormat="1" applyFont="1" applyFill="1" applyBorder="1" applyAlignment="1">
      <alignment horizontal="right"/>
    </xf>
    <xf numFmtId="0" fontId="18" fillId="0" borderId="9" xfId="0" applyFont="1" applyFill="1" applyBorder="1"/>
    <xf numFmtId="0" fontId="22" fillId="2" borderId="9" xfId="0" applyFont="1" applyFill="1" applyBorder="1"/>
    <xf numFmtId="2" fontId="0" fillId="0" borderId="9" xfId="0" applyNumberFormat="1" applyFont="1" applyBorder="1" applyAlignment="1">
      <alignment horizontal="center" vertical="center"/>
    </xf>
    <xf numFmtId="0" fontId="16" fillId="0" borderId="11" xfId="2" applyFont="1" applyFill="1" applyBorder="1" applyAlignment="1">
      <alignment horizontal="right"/>
    </xf>
    <xf numFmtId="0" fontId="18" fillId="2" borderId="12" xfId="0" applyFont="1" applyFill="1" applyBorder="1"/>
    <xf numFmtId="0" fontId="19" fillId="0" borderId="12" xfId="2" applyFont="1" applyFill="1" applyBorder="1"/>
    <xf numFmtId="2" fontId="20" fillId="0" borderId="12" xfId="0" applyNumberFormat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2" fontId="9" fillId="0" borderId="9" xfId="0" applyNumberFormat="1" applyFont="1" applyBorder="1"/>
    <xf numFmtId="0" fontId="0" fillId="0" borderId="9" xfId="0" applyFont="1" applyBorder="1" applyAlignment="1">
      <alignment horizontal="center" vertical="center" wrapText="1"/>
    </xf>
    <xf numFmtId="2" fontId="0" fillId="0" borderId="12" xfId="0" applyNumberFormat="1" applyBorder="1"/>
    <xf numFmtId="0" fontId="16" fillId="0" borderId="5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9" fontId="21" fillId="0" borderId="12" xfId="1" applyFont="1" applyFill="1" applyBorder="1" applyAlignment="1">
      <alignment horizontal="right" vertical="center"/>
    </xf>
    <xf numFmtId="9" fontId="21" fillId="0" borderId="14" xfId="1" applyFont="1" applyFill="1" applyBorder="1" applyAlignment="1">
      <alignment horizontal="right" vertical="center"/>
    </xf>
    <xf numFmtId="0" fontId="15" fillId="0" borderId="17" xfId="2" applyFont="1" applyFill="1" applyBorder="1" applyAlignment="1">
      <alignment horizontal="left" vertical="center"/>
    </xf>
    <xf numFmtId="0" fontId="15" fillId="0" borderId="18" xfId="2" applyFont="1" applyFill="1" applyBorder="1" applyAlignment="1">
      <alignment horizontal="left" vertical="center"/>
    </xf>
    <xf numFmtId="0" fontId="15" fillId="0" borderId="19" xfId="2" applyFont="1" applyFill="1" applyBorder="1" applyAlignment="1">
      <alignment horizontal="left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9" fillId="0" borderId="9" xfId="2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4" xfId="2" applyFont="1" applyFill="1" applyBorder="1" applyAlignment="1">
      <alignment horizontal="center" vertical="center" wrapText="1"/>
    </xf>
    <xf numFmtId="0" fontId="6" fillId="0" borderId="25" xfId="2" applyFont="1" applyFill="1" applyBorder="1" applyAlignment="1">
      <alignment horizontal="center" vertical="center" wrapText="1"/>
    </xf>
    <xf numFmtId="0" fontId="16" fillId="0" borderId="15" xfId="2" applyFont="1" applyFill="1" applyBorder="1" applyAlignment="1">
      <alignment horizontal="center" vertical="center"/>
    </xf>
    <xf numFmtId="0" fontId="16" fillId="0" borderId="16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H34"/>
  <sheetViews>
    <sheetView tabSelected="1" topLeftCell="A17" workbookViewId="0">
      <selection activeCell="J26" sqref="J26"/>
    </sheetView>
  </sheetViews>
  <sheetFormatPr defaultRowHeight="15"/>
  <cols>
    <col min="1" max="1" width="4.42578125" customWidth="1"/>
    <col min="2" max="2" width="18.7109375" customWidth="1"/>
    <col min="3" max="3" width="18.85546875" customWidth="1"/>
    <col min="4" max="4" width="10.140625" customWidth="1"/>
    <col min="5" max="5" width="10.28515625" customWidth="1"/>
    <col min="6" max="6" width="9.85546875" customWidth="1"/>
    <col min="7" max="7" width="9.28515625" customWidth="1"/>
    <col min="8" max="8" width="9.5703125" customWidth="1"/>
    <col min="10" max="10" width="21.140625" customWidth="1"/>
  </cols>
  <sheetData>
    <row r="1" spans="1:8" ht="26.25" customHeight="1" thickBot="1">
      <c r="A1" s="52" t="s">
        <v>69</v>
      </c>
      <c r="B1" s="53"/>
      <c r="C1" s="53"/>
      <c r="D1" s="53"/>
      <c r="E1" s="53"/>
      <c r="F1" s="53"/>
      <c r="G1" s="53"/>
      <c r="H1" s="54"/>
    </row>
    <row r="2" spans="1:8" ht="48" customHeight="1" thickBot="1">
      <c r="A2" s="62" t="s">
        <v>1</v>
      </c>
      <c r="B2" s="63"/>
      <c r="C2" s="64"/>
      <c r="D2" s="59">
        <v>2018</v>
      </c>
      <c r="E2" s="65">
        <v>2019</v>
      </c>
      <c r="F2" s="66"/>
      <c r="G2" s="67" t="s">
        <v>86</v>
      </c>
      <c r="H2" s="68"/>
    </row>
    <row r="3" spans="1:8" ht="32.25">
      <c r="A3" s="69" t="s">
        <v>2</v>
      </c>
      <c r="B3" s="70"/>
      <c r="C3" s="46" t="s">
        <v>3</v>
      </c>
      <c r="D3" s="47" t="s">
        <v>85</v>
      </c>
      <c r="E3" s="47" t="s">
        <v>4</v>
      </c>
      <c r="F3" s="47" t="s">
        <v>85</v>
      </c>
      <c r="G3" s="48" t="s">
        <v>5</v>
      </c>
      <c r="H3" s="49" t="s">
        <v>6</v>
      </c>
    </row>
    <row r="4" spans="1:8" ht="15.75">
      <c r="A4" s="25">
        <v>1</v>
      </c>
      <c r="B4" s="26" t="s">
        <v>7</v>
      </c>
      <c r="C4" s="27" t="s">
        <v>70</v>
      </c>
      <c r="D4" s="28">
        <v>1336</v>
      </c>
      <c r="E4" s="7">
        <v>1514.29</v>
      </c>
      <c r="F4" s="7">
        <v>1460</v>
      </c>
      <c r="G4" s="29">
        <f>(F4-E4)/E4</f>
        <v>-3.5851785325135846E-2</v>
      </c>
      <c r="H4" s="30">
        <f>(F4-D4)/D4</f>
        <v>9.2814371257485026E-2</v>
      </c>
    </row>
    <row r="5" spans="1:8" ht="15.75">
      <c r="A5" s="25">
        <v>2</v>
      </c>
      <c r="B5" s="26" t="s">
        <v>9</v>
      </c>
      <c r="C5" s="27" t="s">
        <v>10</v>
      </c>
      <c r="D5" s="28">
        <v>610</v>
      </c>
      <c r="E5" s="7">
        <v>638</v>
      </c>
      <c r="F5" s="7">
        <v>682.5</v>
      </c>
      <c r="G5" s="29">
        <f t="shared" ref="G5:G33" si="0">(F5-E5)/E5</f>
        <v>6.9749216300940442E-2</v>
      </c>
      <c r="H5" s="30">
        <f t="shared" ref="H5:H33" si="1">(F5-D5)/D5</f>
        <v>0.11885245901639344</v>
      </c>
    </row>
    <row r="6" spans="1:8" ht="15.75">
      <c r="A6" s="25">
        <v>3</v>
      </c>
      <c r="B6" s="26" t="s">
        <v>11</v>
      </c>
      <c r="C6" s="27" t="s">
        <v>71</v>
      </c>
      <c r="D6" s="55" t="s">
        <v>88</v>
      </c>
      <c r="E6" s="43">
        <v>400</v>
      </c>
      <c r="F6" s="55" t="s">
        <v>88</v>
      </c>
      <c r="G6" s="55" t="s">
        <v>88</v>
      </c>
      <c r="H6" s="56" t="s">
        <v>88</v>
      </c>
    </row>
    <row r="7" spans="1:8" ht="15.75">
      <c r="A7" s="31">
        <v>4</v>
      </c>
      <c r="B7" s="32" t="s">
        <v>13</v>
      </c>
      <c r="C7" s="33" t="s">
        <v>14</v>
      </c>
      <c r="D7" s="34">
        <v>610</v>
      </c>
      <c r="E7" s="7">
        <v>750</v>
      </c>
      <c r="F7" s="7">
        <v>700</v>
      </c>
      <c r="G7" s="29">
        <f t="shared" si="0"/>
        <v>-6.6666666666666666E-2</v>
      </c>
      <c r="H7" s="30">
        <f t="shared" si="1"/>
        <v>0.14754098360655737</v>
      </c>
    </row>
    <row r="8" spans="1:8" ht="15.75">
      <c r="A8" s="25">
        <v>5</v>
      </c>
      <c r="B8" s="35" t="s">
        <v>15</v>
      </c>
      <c r="C8" s="27" t="s">
        <v>16</v>
      </c>
      <c r="D8" s="28">
        <v>403</v>
      </c>
      <c r="E8" s="7">
        <v>360.83</v>
      </c>
      <c r="F8" s="7">
        <v>417.5</v>
      </c>
      <c r="G8" s="29">
        <f t="shared" si="0"/>
        <v>0.15705456863342854</v>
      </c>
      <c r="H8" s="30">
        <f t="shared" si="1"/>
        <v>3.5980148883374689E-2</v>
      </c>
    </row>
    <row r="9" spans="1:8" ht="15.75">
      <c r="A9" s="25">
        <v>6</v>
      </c>
      <c r="B9" s="35" t="s">
        <v>17</v>
      </c>
      <c r="C9" s="27" t="s">
        <v>18</v>
      </c>
      <c r="D9" s="28">
        <v>608</v>
      </c>
      <c r="E9" s="7">
        <v>601.42999999999995</v>
      </c>
      <c r="F9" s="7">
        <v>687.5</v>
      </c>
      <c r="G9" s="29">
        <f t="shared" si="0"/>
        <v>0.1431089237317727</v>
      </c>
      <c r="H9" s="30">
        <f t="shared" si="1"/>
        <v>0.13075657894736842</v>
      </c>
    </row>
    <row r="10" spans="1:8" ht="15.75">
      <c r="A10" s="25">
        <v>7</v>
      </c>
      <c r="B10" s="35" t="s">
        <v>19</v>
      </c>
      <c r="C10" s="27" t="s">
        <v>20</v>
      </c>
      <c r="D10" s="28">
        <v>216</v>
      </c>
      <c r="E10" s="7">
        <v>172.86</v>
      </c>
      <c r="F10" s="7">
        <v>226</v>
      </c>
      <c r="G10" s="29">
        <f t="shared" si="0"/>
        <v>0.30741640634039097</v>
      </c>
      <c r="H10" s="30">
        <f t="shared" si="1"/>
        <v>4.6296296296296294E-2</v>
      </c>
    </row>
    <row r="11" spans="1:8" ht="15.75">
      <c r="A11" s="25">
        <v>8</v>
      </c>
      <c r="B11" s="26" t="s">
        <v>21</v>
      </c>
      <c r="C11" s="27" t="s">
        <v>72</v>
      </c>
      <c r="D11" s="28">
        <v>588</v>
      </c>
      <c r="E11" s="7">
        <v>650</v>
      </c>
      <c r="F11" s="7">
        <v>700</v>
      </c>
      <c r="G11" s="29">
        <f t="shared" si="0"/>
        <v>7.6923076923076927E-2</v>
      </c>
      <c r="H11" s="30">
        <f t="shared" si="1"/>
        <v>0.19047619047619047</v>
      </c>
    </row>
    <row r="12" spans="1:8" ht="15.75">
      <c r="A12" s="25">
        <v>9</v>
      </c>
      <c r="B12" s="26" t="s">
        <v>23</v>
      </c>
      <c r="C12" s="27" t="s">
        <v>24</v>
      </c>
      <c r="D12" s="28">
        <v>422</v>
      </c>
      <c r="E12" s="7">
        <v>452.5</v>
      </c>
      <c r="F12" s="7">
        <v>434</v>
      </c>
      <c r="G12" s="29">
        <f t="shared" si="0"/>
        <v>-4.0883977900552489E-2</v>
      </c>
      <c r="H12" s="30">
        <f t="shared" si="1"/>
        <v>2.843601895734597E-2</v>
      </c>
    </row>
    <row r="13" spans="1:8" ht="15.75">
      <c r="A13" s="25">
        <v>10</v>
      </c>
      <c r="B13" s="26" t="s">
        <v>25</v>
      </c>
      <c r="C13" s="27" t="s">
        <v>73</v>
      </c>
      <c r="D13" s="28">
        <v>593</v>
      </c>
      <c r="E13" s="7">
        <v>525.71</v>
      </c>
      <c r="F13" s="7">
        <v>550</v>
      </c>
      <c r="G13" s="29">
        <f t="shared" si="0"/>
        <v>4.6204181012345136E-2</v>
      </c>
      <c r="H13" s="30">
        <f t="shared" si="1"/>
        <v>-7.2512647554806076E-2</v>
      </c>
    </row>
    <row r="14" spans="1:8" ht="15.75">
      <c r="A14" s="25">
        <v>11</v>
      </c>
      <c r="B14" s="26" t="s">
        <v>27</v>
      </c>
      <c r="C14" s="27" t="s">
        <v>28</v>
      </c>
      <c r="D14" s="28">
        <v>145</v>
      </c>
      <c r="E14" s="7">
        <v>150</v>
      </c>
      <c r="F14" s="7">
        <v>150</v>
      </c>
      <c r="G14" s="29">
        <f t="shared" si="0"/>
        <v>0</v>
      </c>
      <c r="H14" s="30">
        <f t="shared" si="1"/>
        <v>3.4482758620689655E-2</v>
      </c>
    </row>
    <row r="15" spans="1:8" ht="15.75">
      <c r="A15" s="25">
        <v>12</v>
      </c>
      <c r="B15" s="26" t="s">
        <v>29</v>
      </c>
      <c r="C15" s="27" t="s">
        <v>30</v>
      </c>
      <c r="D15" s="28">
        <v>300</v>
      </c>
      <c r="E15" s="7">
        <v>206.67</v>
      </c>
      <c r="F15" s="7">
        <v>280</v>
      </c>
      <c r="G15" s="29">
        <f t="shared" si="0"/>
        <v>0.35481685779261635</v>
      </c>
      <c r="H15" s="30">
        <f t="shared" si="1"/>
        <v>-6.6666666666666666E-2</v>
      </c>
    </row>
    <row r="16" spans="1:8" ht="15.75">
      <c r="A16" s="25">
        <v>13</v>
      </c>
      <c r="B16" s="26" t="s">
        <v>31</v>
      </c>
      <c r="C16" s="27" t="s">
        <v>74</v>
      </c>
      <c r="D16" s="55" t="s">
        <v>88</v>
      </c>
      <c r="E16" s="55" t="s">
        <v>88</v>
      </c>
      <c r="F16" s="7">
        <v>357.5</v>
      </c>
      <c r="G16" s="55" t="s">
        <v>88</v>
      </c>
      <c r="H16" s="56" t="s">
        <v>88</v>
      </c>
    </row>
    <row r="17" spans="1:8" ht="15.75">
      <c r="A17" s="25">
        <v>14</v>
      </c>
      <c r="B17" s="36" t="s">
        <v>33</v>
      </c>
      <c r="C17" s="27" t="s">
        <v>75</v>
      </c>
      <c r="D17" s="28">
        <v>1050</v>
      </c>
      <c r="E17" s="7">
        <v>857.14</v>
      </c>
      <c r="F17" s="7">
        <v>910</v>
      </c>
      <c r="G17" s="29">
        <f t="shared" si="0"/>
        <v>6.1670205567351907E-2</v>
      </c>
      <c r="H17" s="30">
        <f t="shared" si="1"/>
        <v>-0.13333333333333333</v>
      </c>
    </row>
    <row r="18" spans="1:8" ht="15.75">
      <c r="A18" s="31">
        <v>15</v>
      </c>
      <c r="B18" s="32" t="s">
        <v>35</v>
      </c>
      <c r="C18" s="33" t="s">
        <v>36</v>
      </c>
      <c r="D18" s="34">
        <v>740</v>
      </c>
      <c r="E18" s="7">
        <v>877.5</v>
      </c>
      <c r="F18" s="7">
        <v>850</v>
      </c>
      <c r="G18" s="29">
        <f t="shared" si="0"/>
        <v>-3.1339031339031341E-2</v>
      </c>
      <c r="H18" s="30">
        <f t="shared" si="1"/>
        <v>0.14864864864864866</v>
      </c>
    </row>
    <row r="19" spans="1:8" ht="15.75">
      <c r="A19" s="25">
        <v>16</v>
      </c>
      <c r="B19" s="32" t="s">
        <v>37</v>
      </c>
      <c r="C19" s="27" t="s">
        <v>38</v>
      </c>
      <c r="D19" s="28">
        <v>302</v>
      </c>
      <c r="E19" s="7">
        <v>343.33</v>
      </c>
      <c r="F19" s="7">
        <v>413.33</v>
      </c>
      <c r="G19" s="29">
        <f t="shared" si="0"/>
        <v>0.20388547461625842</v>
      </c>
      <c r="H19" s="30">
        <f t="shared" si="1"/>
        <v>0.36864238410596023</v>
      </c>
    </row>
    <row r="20" spans="1:8" ht="15.75">
      <c r="A20" s="25">
        <v>17</v>
      </c>
      <c r="B20" s="32" t="s">
        <v>39</v>
      </c>
      <c r="C20" s="27" t="s">
        <v>76</v>
      </c>
      <c r="D20" s="28">
        <v>365</v>
      </c>
      <c r="E20" s="7">
        <v>350</v>
      </c>
      <c r="F20" s="7">
        <v>450</v>
      </c>
      <c r="G20" s="29">
        <f t="shared" si="0"/>
        <v>0.2857142857142857</v>
      </c>
      <c r="H20" s="30">
        <f t="shared" si="1"/>
        <v>0.23287671232876711</v>
      </c>
    </row>
    <row r="21" spans="1:8" ht="15.75">
      <c r="A21" s="25">
        <v>18</v>
      </c>
      <c r="B21" s="32" t="s">
        <v>41</v>
      </c>
      <c r="C21" s="27" t="s">
        <v>42</v>
      </c>
      <c r="D21" s="37">
        <v>700</v>
      </c>
      <c r="E21" s="7">
        <v>705</v>
      </c>
      <c r="F21" s="7">
        <v>750</v>
      </c>
      <c r="G21" s="29">
        <f t="shared" si="0"/>
        <v>6.3829787234042548E-2</v>
      </c>
      <c r="H21" s="30">
        <f t="shared" si="1"/>
        <v>7.1428571428571425E-2</v>
      </c>
    </row>
    <row r="22" spans="1:8" ht="15.75">
      <c r="A22" s="25">
        <v>19</v>
      </c>
      <c r="B22" s="32" t="s">
        <v>43</v>
      </c>
      <c r="C22" s="32" t="s">
        <v>44</v>
      </c>
      <c r="D22" s="28">
        <v>528</v>
      </c>
      <c r="E22" s="7">
        <v>477.5</v>
      </c>
      <c r="F22" s="7">
        <v>470</v>
      </c>
      <c r="G22" s="29">
        <f t="shared" si="0"/>
        <v>-1.5706806282722512E-2</v>
      </c>
      <c r="H22" s="30">
        <f t="shared" si="1"/>
        <v>-0.10984848484848485</v>
      </c>
    </row>
    <row r="23" spans="1:8" ht="15.75">
      <c r="A23" s="25">
        <v>20</v>
      </c>
      <c r="B23" s="32" t="s">
        <v>45</v>
      </c>
      <c r="C23" s="27" t="s">
        <v>77</v>
      </c>
      <c r="D23" s="28">
        <v>608</v>
      </c>
      <c r="E23" s="7">
        <v>965</v>
      </c>
      <c r="F23" s="7">
        <v>724</v>
      </c>
      <c r="G23" s="29">
        <f t="shared" si="0"/>
        <v>-0.24974093264248703</v>
      </c>
      <c r="H23" s="30">
        <f t="shared" si="1"/>
        <v>0.19078947368421054</v>
      </c>
    </row>
    <row r="24" spans="1:8" ht="15.75">
      <c r="A24" s="25">
        <v>21</v>
      </c>
      <c r="B24" s="32" t="s">
        <v>47</v>
      </c>
      <c r="C24" s="27" t="s">
        <v>48</v>
      </c>
      <c r="D24" s="28">
        <v>527</v>
      </c>
      <c r="E24" s="7">
        <v>548.57000000000005</v>
      </c>
      <c r="F24" s="7">
        <v>572.5</v>
      </c>
      <c r="G24" s="29">
        <f t="shared" si="0"/>
        <v>4.3622509433618221E-2</v>
      </c>
      <c r="H24" s="30">
        <f t="shared" si="1"/>
        <v>8.6337760910815936E-2</v>
      </c>
    </row>
    <row r="25" spans="1:8" ht="15.75">
      <c r="A25" s="25">
        <v>22</v>
      </c>
      <c r="B25" s="32" t="s">
        <v>49</v>
      </c>
      <c r="C25" s="27" t="s">
        <v>78</v>
      </c>
      <c r="D25" s="28">
        <v>750</v>
      </c>
      <c r="E25" s="7">
        <v>705</v>
      </c>
      <c r="F25" s="7">
        <v>850</v>
      </c>
      <c r="G25" s="29">
        <f t="shared" si="0"/>
        <v>0.20567375886524822</v>
      </c>
      <c r="H25" s="30">
        <f t="shared" si="1"/>
        <v>0.13333333333333333</v>
      </c>
    </row>
    <row r="26" spans="1:8" ht="15.75">
      <c r="A26" s="25">
        <v>23</v>
      </c>
      <c r="B26" s="32" t="s">
        <v>51</v>
      </c>
      <c r="C26" s="27" t="s">
        <v>52</v>
      </c>
      <c r="D26" s="28">
        <v>700</v>
      </c>
      <c r="E26" s="7">
        <v>700</v>
      </c>
      <c r="F26" s="7">
        <v>720</v>
      </c>
      <c r="G26" s="29">
        <f t="shared" si="0"/>
        <v>2.8571428571428571E-2</v>
      </c>
      <c r="H26" s="30">
        <f t="shared" si="1"/>
        <v>2.8571428571428571E-2</v>
      </c>
    </row>
    <row r="27" spans="1:8" ht="15.75">
      <c r="A27" s="25">
        <v>24</v>
      </c>
      <c r="B27" s="32" t="s">
        <v>53</v>
      </c>
      <c r="C27" s="27" t="s">
        <v>79</v>
      </c>
      <c r="D27" s="28">
        <v>428</v>
      </c>
      <c r="E27" s="7">
        <v>310.83</v>
      </c>
      <c r="F27" s="7">
        <v>466</v>
      </c>
      <c r="G27" s="29">
        <f t="shared" si="0"/>
        <v>0.49921178779397107</v>
      </c>
      <c r="H27" s="30">
        <f t="shared" si="1"/>
        <v>8.8785046728971959E-2</v>
      </c>
    </row>
    <row r="28" spans="1:8" ht="15.75">
      <c r="A28" s="25">
        <v>25</v>
      </c>
      <c r="B28" s="32" t="s">
        <v>55</v>
      </c>
      <c r="C28" s="27" t="s">
        <v>80</v>
      </c>
      <c r="D28" s="28">
        <v>438</v>
      </c>
      <c r="E28" s="7">
        <v>368.75</v>
      </c>
      <c r="F28" s="7">
        <v>417.5</v>
      </c>
      <c r="G28" s="29">
        <f t="shared" si="0"/>
        <v>0.13220338983050847</v>
      </c>
      <c r="H28" s="30">
        <f t="shared" si="1"/>
        <v>-4.6803652968036527E-2</v>
      </c>
    </row>
    <row r="29" spans="1:8" ht="15.75">
      <c r="A29" s="25">
        <v>26</v>
      </c>
      <c r="B29" s="32" t="s">
        <v>57</v>
      </c>
      <c r="C29" s="27" t="s">
        <v>81</v>
      </c>
      <c r="D29" s="55" t="s">
        <v>88</v>
      </c>
      <c r="E29" s="7">
        <v>615</v>
      </c>
      <c r="F29" s="7">
        <v>675</v>
      </c>
      <c r="G29" s="29">
        <f t="shared" si="0"/>
        <v>9.7560975609756101E-2</v>
      </c>
      <c r="H29" s="56" t="s">
        <v>88</v>
      </c>
    </row>
    <row r="30" spans="1:8" ht="15.75">
      <c r="A30" s="25">
        <v>27</v>
      </c>
      <c r="B30" s="32" t="s">
        <v>59</v>
      </c>
      <c r="C30" s="27" t="s">
        <v>60</v>
      </c>
      <c r="D30" s="28">
        <v>165</v>
      </c>
      <c r="E30" s="7">
        <v>160</v>
      </c>
      <c r="F30" s="55" t="s">
        <v>88</v>
      </c>
      <c r="G30" s="55" t="s">
        <v>88</v>
      </c>
      <c r="H30" s="56" t="s">
        <v>88</v>
      </c>
    </row>
    <row r="31" spans="1:8" ht="15.75">
      <c r="A31" s="25">
        <v>28</v>
      </c>
      <c r="B31" s="32" t="s">
        <v>61</v>
      </c>
      <c r="C31" s="27" t="s">
        <v>82</v>
      </c>
      <c r="D31" s="28">
        <v>839</v>
      </c>
      <c r="E31" s="7">
        <v>762.5</v>
      </c>
      <c r="F31" s="7">
        <v>800</v>
      </c>
      <c r="G31" s="29">
        <f t="shared" si="0"/>
        <v>4.9180327868852458E-2</v>
      </c>
      <c r="H31" s="30">
        <f t="shared" si="1"/>
        <v>-4.6483909415971393E-2</v>
      </c>
    </row>
    <row r="32" spans="1:8" ht="15.75">
      <c r="A32" s="25">
        <v>29</v>
      </c>
      <c r="B32" s="32" t="s">
        <v>63</v>
      </c>
      <c r="C32" s="27" t="s">
        <v>64</v>
      </c>
      <c r="D32" s="28">
        <v>500</v>
      </c>
      <c r="E32" s="7">
        <v>586.66999999999996</v>
      </c>
      <c r="F32" s="7">
        <v>595</v>
      </c>
      <c r="G32" s="29">
        <f t="shared" si="0"/>
        <v>1.4198782961460517E-2</v>
      </c>
      <c r="H32" s="30">
        <f t="shared" si="1"/>
        <v>0.19</v>
      </c>
    </row>
    <row r="33" spans="1:8" ht="16.5" thickBot="1">
      <c r="A33" s="38">
        <v>30</v>
      </c>
      <c r="B33" s="39" t="s">
        <v>65</v>
      </c>
      <c r="C33" s="40" t="s">
        <v>83</v>
      </c>
      <c r="D33" s="41">
        <v>388</v>
      </c>
      <c r="E33" s="45">
        <v>363.33</v>
      </c>
      <c r="F33" s="45">
        <v>383.33</v>
      </c>
      <c r="G33" s="50">
        <f t="shared" si="0"/>
        <v>5.5046376572262135E-2</v>
      </c>
      <c r="H33" s="51">
        <f t="shared" si="1"/>
        <v>-1.2036082474226845E-2</v>
      </c>
    </row>
    <row r="34" spans="1:8" ht="15.75">
      <c r="A34" s="42" t="s">
        <v>84</v>
      </c>
      <c r="B34" s="42"/>
      <c r="C34" s="42"/>
      <c r="D34" s="42"/>
      <c r="E34" s="42"/>
      <c r="F34" s="42"/>
      <c r="G34" s="42"/>
      <c r="H34" s="42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35"/>
  <sheetViews>
    <sheetView workbookViewId="0">
      <selection activeCell="O9" sqref="O9"/>
    </sheetView>
  </sheetViews>
  <sheetFormatPr defaultRowHeight="15"/>
  <cols>
    <col min="1" max="1" width="4.42578125" customWidth="1"/>
    <col min="2" max="2" width="17.85546875" customWidth="1"/>
    <col min="3" max="3" width="16.7109375" customWidth="1"/>
    <col min="10" max="10" width="10.28515625" customWidth="1"/>
    <col min="11" max="11" width="10.5703125" bestFit="1" customWidth="1"/>
  </cols>
  <sheetData>
    <row r="1" spans="1:8" ht="32.25" customHeight="1" thickBot="1">
      <c r="A1" s="71" t="s">
        <v>0</v>
      </c>
      <c r="B1" s="72"/>
      <c r="C1" s="72"/>
      <c r="D1" s="72"/>
      <c r="E1" s="72"/>
      <c r="F1" s="72"/>
      <c r="G1" s="72"/>
      <c r="H1" s="73"/>
    </row>
    <row r="2" spans="1:8" ht="47.25" customHeight="1">
      <c r="A2" s="74" t="s">
        <v>1</v>
      </c>
      <c r="B2" s="75"/>
      <c r="C2" s="75"/>
      <c r="D2" s="60">
        <v>2018</v>
      </c>
      <c r="E2" s="76">
        <v>2019</v>
      </c>
      <c r="F2" s="76"/>
      <c r="G2" s="77" t="s">
        <v>86</v>
      </c>
      <c r="H2" s="78"/>
    </row>
    <row r="3" spans="1:8" ht="32.25">
      <c r="A3" s="79" t="s">
        <v>2</v>
      </c>
      <c r="B3" s="80"/>
      <c r="C3" s="61" t="s">
        <v>3</v>
      </c>
      <c r="D3" s="44" t="s">
        <v>87</v>
      </c>
      <c r="E3" s="1" t="s">
        <v>4</v>
      </c>
      <c r="F3" s="44" t="s">
        <v>87</v>
      </c>
      <c r="G3" s="2" t="s">
        <v>5</v>
      </c>
      <c r="H3" s="3" t="s">
        <v>6</v>
      </c>
    </row>
    <row r="4" spans="1:8" ht="15.75">
      <c r="A4" s="4">
        <v>1</v>
      </c>
      <c r="B4" s="5" t="s">
        <v>7</v>
      </c>
      <c r="C4" s="6" t="s">
        <v>8</v>
      </c>
      <c r="D4" s="7">
        <v>1758</v>
      </c>
      <c r="E4" s="7">
        <v>1844</v>
      </c>
      <c r="F4" s="7">
        <v>1696</v>
      </c>
      <c r="G4" s="8">
        <f>(F4-E4)/E4</f>
        <v>-8.0260303687635579E-2</v>
      </c>
      <c r="H4" s="9">
        <f>(F4-D4)/D4</f>
        <v>-3.5267349260523322E-2</v>
      </c>
    </row>
    <row r="5" spans="1:8" ht="15.75">
      <c r="A5" s="4">
        <v>2</v>
      </c>
      <c r="B5" s="5" t="s">
        <v>9</v>
      </c>
      <c r="C5" s="6" t="s">
        <v>10</v>
      </c>
      <c r="D5" s="7">
        <v>1100</v>
      </c>
      <c r="E5" s="7">
        <v>1280</v>
      </c>
      <c r="F5" s="7">
        <v>1235</v>
      </c>
      <c r="G5" s="8">
        <f t="shared" ref="G5:G32" si="0">(F5-E5)/E5</f>
        <v>-3.515625E-2</v>
      </c>
      <c r="H5" s="9">
        <f t="shared" ref="H5:H32" si="1">(F5-D5)/D5</f>
        <v>0.12272727272727273</v>
      </c>
    </row>
    <row r="6" spans="1:8" ht="15.75">
      <c r="A6" s="4">
        <v>3</v>
      </c>
      <c r="B6" s="5" t="s">
        <v>11</v>
      </c>
      <c r="C6" s="6" t="s">
        <v>12</v>
      </c>
      <c r="D6" s="7">
        <v>770</v>
      </c>
      <c r="E6" s="7">
        <v>760</v>
      </c>
      <c r="F6" s="7">
        <v>810</v>
      </c>
      <c r="G6" s="8">
        <f t="shared" si="0"/>
        <v>6.5789473684210523E-2</v>
      </c>
      <c r="H6" s="9">
        <f t="shared" si="1"/>
        <v>5.1948051948051951E-2</v>
      </c>
    </row>
    <row r="7" spans="1:8" ht="15.75">
      <c r="A7" s="4">
        <v>4</v>
      </c>
      <c r="B7" s="10" t="s">
        <v>13</v>
      </c>
      <c r="C7" s="6" t="s">
        <v>14</v>
      </c>
      <c r="D7" s="7">
        <v>1085</v>
      </c>
      <c r="E7" s="7">
        <v>1178.33</v>
      </c>
      <c r="F7" s="7">
        <v>1201</v>
      </c>
      <c r="G7" s="8">
        <f t="shared" si="0"/>
        <v>1.9239092614123442E-2</v>
      </c>
      <c r="H7" s="9">
        <f t="shared" si="1"/>
        <v>0.10691244239631337</v>
      </c>
    </row>
    <row r="8" spans="1:8" ht="15.75">
      <c r="A8" s="11">
        <v>5</v>
      </c>
      <c r="B8" s="12" t="s">
        <v>15</v>
      </c>
      <c r="C8" s="13" t="s">
        <v>16</v>
      </c>
      <c r="D8" s="7">
        <v>827</v>
      </c>
      <c r="E8" s="7">
        <v>726.67</v>
      </c>
      <c r="F8" s="7">
        <v>640</v>
      </c>
      <c r="G8" s="8">
        <f t="shared" si="0"/>
        <v>-0.11927009509130687</v>
      </c>
      <c r="H8" s="9">
        <f t="shared" si="1"/>
        <v>-0.22611850060459493</v>
      </c>
    </row>
    <row r="9" spans="1:8" ht="15.75">
      <c r="A9" s="11">
        <v>6</v>
      </c>
      <c r="B9" s="12" t="s">
        <v>17</v>
      </c>
      <c r="C9" s="13" t="s">
        <v>18</v>
      </c>
      <c r="D9" s="7">
        <v>970</v>
      </c>
      <c r="E9" s="7">
        <v>1078.33</v>
      </c>
      <c r="F9" s="7">
        <v>1067.4000000000001</v>
      </c>
      <c r="G9" s="8">
        <f t="shared" si="0"/>
        <v>-1.0136043697198295E-2</v>
      </c>
      <c r="H9" s="9">
        <f t="shared" si="1"/>
        <v>0.10041237113402071</v>
      </c>
    </row>
    <row r="10" spans="1:8" ht="15.75">
      <c r="A10" s="11">
        <v>7</v>
      </c>
      <c r="B10" s="12" t="s">
        <v>19</v>
      </c>
      <c r="C10" s="13" t="s">
        <v>20</v>
      </c>
      <c r="D10" s="7">
        <v>273</v>
      </c>
      <c r="E10" s="7">
        <v>260</v>
      </c>
      <c r="F10" s="7">
        <v>240</v>
      </c>
      <c r="G10" s="8">
        <f t="shared" si="0"/>
        <v>-7.6923076923076927E-2</v>
      </c>
      <c r="H10" s="9">
        <f t="shared" si="1"/>
        <v>-0.12087912087912088</v>
      </c>
    </row>
    <row r="11" spans="1:8" ht="15.75">
      <c r="A11" s="4">
        <v>8</v>
      </c>
      <c r="B11" s="5" t="s">
        <v>21</v>
      </c>
      <c r="C11" s="6" t="s">
        <v>22</v>
      </c>
      <c r="D11" s="7">
        <v>880</v>
      </c>
      <c r="E11" s="7">
        <v>920</v>
      </c>
      <c r="F11" s="7">
        <v>780</v>
      </c>
      <c r="G11" s="8">
        <f t="shared" si="0"/>
        <v>-0.15217391304347827</v>
      </c>
      <c r="H11" s="9">
        <f t="shared" si="1"/>
        <v>-0.11363636363636363</v>
      </c>
    </row>
    <row r="12" spans="1:8" ht="15.75">
      <c r="A12" s="4">
        <v>9</v>
      </c>
      <c r="B12" s="5" t="s">
        <v>23</v>
      </c>
      <c r="C12" s="6" t="s">
        <v>24</v>
      </c>
      <c r="D12" s="7">
        <v>535</v>
      </c>
      <c r="E12" s="14">
        <v>560</v>
      </c>
      <c r="F12" s="7">
        <v>524</v>
      </c>
      <c r="G12" s="8">
        <f t="shared" si="0"/>
        <v>-6.4285714285714279E-2</v>
      </c>
      <c r="H12" s="9">
        <f t="shared" si="1"/>
        <v>-2.0560747663551402E-2</v>
      </c>
    </row>
    <row r="13" spans="1:8" ht="15.75">
      <c r="A13" s="4">
        <v>10</v>
      </c>
      <c r="B13" s="5" t="s">
        <v>25</v>
      </c>
      <c r="C13" s="6" t="s">
        <v>26</v>
      </c>
      <c r="D13" s="7">
        <v>697</v>
      </c>
      <c r="E13" s="7">
        <v>590</v>
      </c>
      <c r="F13" s="7">
        <v>668</v>
      </c>
      <c r="G13" s="8">
        <f t="shared" si="0"/>
        <v>0.13220338983050847</v>
      </c>
      <c r="H13" s="9">
        <f t="shared" si="1"/>
        <v>-4.1606886657101862E-2</v>
      </c>
    </row>
    <row r="14" spans="1:8" ht="15.75">
      <c r="A14" s="4">
        <v>11</v>
      </c>
      <c r="B14" s="5" t="s">
        <v>27</v>
      </c>
      <c r="C14" s="6" t="s">
        <v>28</v>
      </c>
      <c r="D14" s="7">
        <v>175</v>
      </c>
      <c r="E14" s="55" t="s">
        <v>88</v>
      </c>
      <c r="F14" s="7">
        <v>150</v>
      </c>
      <c r="G14" s="55" t="s">
        <v>88</v>
      </c>
      <c r="H14" s="9">
        <f t="shared" si="1"/>
        <v>-0.14285714285714285</v>
      </c>
    </row>
    <row r="15" spans="1:8" ht="15.75">
      <c r="A15" s="4">
        <v>12</v>
      </c>
      <c r="B15" s="5" t="s">
        <v>29</v>
      </c>
      <c r="C15" s="6" t="s">
        <v>30</v>
      </c>
      <c r="D15" s="55" t="s">
        <v>88</v>
      </c>
      <c r="E15" s="55" t="s">
        <v>88</v>
      </c>
      <c r="F15" s="7">
        <v>520</v>
      </c>
      <c r="G15" s="55" t="s">
        <v>88</v>
      </c>
      <c r="H15" s="56" t="s">
        <v>88</v>
      </c>
    </row>
    <row r="16" spans="1:8" ht="15.75">
      <c r="A16" s="4">
        <v>13</v>
      </c>
      <c r="B16" s="5" t="s">
        <v>31</v>
      </c>
      <c r="C16" s="6" t="s">
        <v>32</v>
      </c>
      <c r="D16" s="55" t="s">
        <v>88</v>
      </c>
      <c r="E16" s="7">
        <v>320</v>
      </c>
      <c r="F16" s="7">
        <v>480</v>
      </c>
      <c r="G16" s="8">
        <f t="shared" si="0"/>
        <v>0.5</v>
      </c>
      <c r="H16" s="56" t="s">
        <v>88</v>
      </c>
    </row>
    <row r="17" spans="1:8" ht="15.75">
      <c r="A17" s="4">
        <v>14</v>
      </c>
      <c r="B17" s="15" t="s">
        <v>33</v>
      </c>
      <c r="C17" s="6" t="s">
        <v>34</v>
      </c>
      <c r="D17" s="7">
        <v>1328</v>
      </c>
      <c r="E17" s="7">
        <v>1125.75</v>
      </c>
      <c r="F17" s="7">
        <v>1176.25</v>
      </c>
      <c r="G17" s="8">
        <f t="shared" si="0"/>
        <v>4.4858982900288696E-2</v>
      </c>
      <c r="H17" s="9">
        <f t="shared" si="1"/>
        <v>-0.11426957831325302</v>
      </c>
    </row>
    <row r="18" spans="1:8" ht="15.75">
      <c r="A18" s="4">
        <v>15</v>
      </c>
      <c r="B18" s="10" t="s">
        <v>35</v>
      </c>
      <c r="C18" s="6" t="s">
        <v>36</v>
      </c>
      <c r="D18" s="7">
        <v>790</v>
      </c>
      <c r="E18" s="7">
        <v>960</v>
      </c>
      <c r="F18" s="7">
        <v>960</v>
      </c>
      <c r="G18" s="8">
        <f t="shared" si="0"/>
        <v>0</v>
      </c>
      <c r="H18" s="9">
        <f t="shared" si="1"/>
        <v>0.21518987341772153</v>
      </c>
    </row>
    <row r="19" spans="1:8" ht="15.75">
      <c r="A19" s="4">
        <v>16</v>
      </c>
      <c r="B19" s="10" t="s">
        <v>37</v>
      </c>
      <c r="C19" s="6" t="s">
        <v>38</v>
      </c>
      <c r="D19" s="7">
        <v>360</v>
      </c>
      <c r="E19" s="7">
        <v>375</v>
      </c>
      <c r="F19" s="7">
        <v>520</v>
      </c>
      <c r="G19" s="8">
        <f t="shared" si="0"/>
        <v>0.38666666666666666</v>
      </c>
      <c r="H19" s="9">
        <f t="shared" si="1"/>
        <v>0.44444444444444442</v>
      </c>
    </row>
    <row r="20" spans="1:8" ht="15.75">
      <c r="A20" s="4">
        <v>17</v>
      </c>
      <c r="B20" s="10" t="s">
        <v>39</v>
      </c>
      <c r="C20" s="6" t="s">
        <v>40</v>
      </c>
      <c r="D20" s="7">
        <v>447</v>
      </c>
      <c r="E20" s="7">
        <v>470</v>
      </c>
      <c r="F20" s="55" t="s">
        <v>88</v>
      </c>
      <c r="G20" s="55" t="s">
        <v>88</v>
      </c>
      <c r="H20" s="56" t="s">
        <v>88</v>
      </c>
    </row>
    <row r="21" spans="1:8" ht="15.75">
      <c r="A21" s="4">
        <v>18</v>
      </c>
      <c r="B21" s="10" t="s">
        <v>41</v>
      </c>
      <c r="C21" s="16" t="s">
        <v>42</v>
      </c>
      <c r="D21" s="7">
        <v>700</v>
      </c>
      <c r="E21" s="7">
        <v>893.33</v>
      </c>
      <c r="F21" s="7">
        <v>780</v>
      </c>
      <c r="G21" s="8">
        <f t="shared" si="0"/>
        <v>-0.12686241366572268</v>
      </c>
      <c r="H21" s="9">
        <f t="shared" si="1"/>
        <v>0.11428571428571428</v>
      </c>
    </row>
    <row r="22" spans="1:8" ht="15.75">
      <c r="A22" s="4">
        <v>19</v>
      </c>
      <c r="B22" s="10" t="s">
        <v>43</v>
      </c>
      <c r="C22" s="6" t="s">
        <v>44</v>
      </c>
      <c r="D22" s="7">
        <v>488</v>
      </c>
      <c r="E22" s="7">
        <v>486</v>
      </c>
      <c r="F22" s="7">
        <v>495</v>
      </c>
      <c r="G22" s="8">
        <f t="shared" si="0"/>
        <v>1.8518518518518517E-2</v>
      </c>
      <c r="H22" s="9">
        <f t="shared" si="1"/>
        <v>1.4344262295081968E-2</v>
      </c>
    </row>
    <row r="23" spans="1:8" ht="15.75">
      <c r="A23" s="4">
        <v>20</v>
      </c>
      <c r="B23" s="10" t="s">
        <v>45</v>
      </c>
      <c r="C23" s="6" t="s">
        <v>46</v>
      </c>
      <c r="D23" s="7">
        <v>700</v>
      </c>
      <c r="E23" s="7">
        <v>920</v>
      </c>
      <c r="F23" s="7">
        <v>873.33</v>
      </c>
      <c r="G23" s="8">
        <f t="shared" si="0"/>
        <v>-5.0728260869565174E-2</v>
      </c>
      <c r="H23" s="9">
        <f t="shared" si="1"/>
        <v>0.24761428571428576</v>
      </c>
    </row>
    <row r="24" spans="1:8" ht="15.75">
      <c r="A24" s="4">
        <v>21</v>
      </c>
      <c r="B24" s="10" t="s">
        <v>47</v>
      </c>
      <c r="C24" s="6" t="s">
        <v>48</v>
      </c>
      <c r="D24" s="7">
        <v>700</v>
      </c>
      <c r="E24" s="7">
        <v>626</v>
      </c>
      <c r="F24" s="55" t="s">
        <v>88</v>
      </c>
      <c r="G24" s="55" t="s">
        <v>88</v>
      </c>
      <c r="H24" s="56" t="s">
        <v>88</v>
      </c>
    </row>
    <row r="25" spans="1:8" ht="15.75">
      <c r="A25" s="4">
        <v>22</v>
      </c>
      <c r="B25" s="10" t="s">
        <v>49</v>
      </c>
      <c r="C25" s="6" t="s">
        <v>50</v>
      </c>
      <c r="D25" s="17">
        <v>627</v>
      </c>
      <c r="E25" s="7">
        <v>763.33</v>
      </c>
      <c r="F25" s="55" t="s">
        <v>88</v>
      </c>
      <c r="G25" s="55" t="s">
        <v>88</v>
      </c>
      <c r="H25" s="56" t="s">
        <v>88</v>
      </c>
    </row>
    <row r="26" spans="1:8" ht="15.75">
      <c r="A26" s="4">
        <v>23</v>
      </c>
      <c r="B26" s="10" t="s">
        <v>51</v>
      </c>
      <c r="C26" s="6" t="s">
        <v>52</v>
      </c>
      <c r="D26" s="7">
        <v>900</v>
      </c>
      <c r="E26" s="7">
        <v>780</v>
      </c>
      <c r="F26" s="7">
        <v>960</v>
      </c>
      <c r="G26" s="8">
        <f t="shared" si="0"/>
        <v>0.23076923076923078</v>
      </c>
      <c r="H26" s="9">
        <f t="shared" si="1"/>
        <v>6.6666666666666666E-2</v>
      </c>
    </row>
    <row r="27" spans="1:8" ht="15.75">
      <c r="A27" s="4">
        <v>24</v>
      </c>
      <c r="B27" s="10" t="s">
        <v>53</v>
      </c>
      <c r="C27" s="6" t="s">
        <v>54</v>
      </c>
      <c r="D27" s="7">
        <v>490</v>
      </c>
      <c r="E27" s="7">
        <v>404</v>
      </c>
      <c r="F27" s="7">
        <v>556</v>
      </c>
      <c r="G27" s="8">
        <f t="shared" si="0"/>
        <v>0.37623762376237624</v>
      </c>
      <c r="H27" s="9">
        <f t="shared" si="1"/>
        <v>0.13469387755102041</v>
      </c>
    </row>
    <row r="28" spans="1:8" ht="15.75">
      <c r="A28" s="4">
        <v>25</v>
      </c>
      <c r="B28" s="10" t="s">
        <v>55</v>
      </c>
      <c r="C28" s="6" t="s">
        <v>56</v>
      </c>
      <c r="D28" s="7">
        <v>640</v>
      </c>
      <c r="E28" s="55" t="s">
        <v>88</v>
      </c>
      <c r="F28" s="7">
        <v>680</v>
      </c>
      <c r="G28" s="55" t="s">
        <v>88</v>
      </c>
      <c r="H28" s="9">
        <f t="shared" si="1"/>
        <v>6.25E-2</v>
      </c>
    </row>
    <row r="29" spans="1:8" ht="15.75">
      <c r="A29" s="4">
        <v>26</v>
      </c>
      <c r="B29" s="10" t="s">
        <v>57</v>
      </c>
      <c r="C29" s="6" t="s">
        <v>58</v>
      </c>
      <c r="D29" s="7">
        <v>440</v>
      </c>
      <c r="E29" s="7">
        <v>800</v>
      </c>
      <c r="F29" s="7">
        <v>800</v>
      </c>
      <c r="G29" s="8">
        <f t="shared" si="0"/>
        <v>0</v>
      </c>
      <c r="H29" s="9">
        <f t="shared" si="1"/>
        <v>0.81818181818181823</v>
      </c>
    </row>
    <row r="30" spans="1:8" ht="15.75">
      <c r="A30" s="4">
        <v>27</v>
      </c>
      <c r="B30" s="10" t="s">
        <v>59</v>
      </c>
      <c r="C30" s="6" t="s">
        <v>60</v>
      </c>
      <c r="D30" s="55" t="s">
        <v>88</v>
      </c>
      <c r="E30" s="55" t="s">
        <v>88</v>
      </c>
      <c r="F30" s="55" t="s">
        <v>88</v>
      </c>
      <c r="G30" s="55" t="s">
        <v>88</v>
      </c>
      <c r="H30" s="56" t="s">
        <v>88</v>
      </c>
    </row>
    <row r="31" spans="1:8" ht="15.75">
      <c r="A31" s="4">
        <v>28</v>
      </c>
      <c r="B31" s="10" t="s">
        <v>61</v>
      </c>
      <c r="C31" s="6" t="s">
        <v>62</v>
      </c>
      <c r="D31" s="7">
        <v>1160</v>
      </c>
      <c r="E31" s="7">
        <v>1046.67</v>
      </c>
      <c r="F31" s="7">
        <v>1120</v>
      </c>
      <c r="G31" s="8">
        <f t="shared" si="0"/>
        <v>7.006028643220874E-2</v>
      </c>
      <c r="H31" s="9">
        <f t="shared" si="1"/>
        <v>-3.4482758620689655E-2</v>
      </c>
    </row>
    <row r="32" spans="1:8" ht="15.75">
      <c r="A32" s="4">
        <v>29</v>
      </c>
      <c r="B32" s="10" t="s">
        <v>63</v>
      </c>
      <c r="C32" s="6" t="s">
        <v>64</v>
      </c>
      <c r="D32" s="7">
        <v>800</v>
      </c>
      <c r="E32" s="7">
        <v>800</v>
      </c>
      <c r="F32" s="7">
        <v>800</v>
      </c>
      <c r="G32" s="8">
        <f t="shared" si="0"/>
        <v>0</v>
      </c>
      <c r="H32" s="9">
        <f t="shared" si="1"/>
        <v>0</v>
      </c>
    </row>
    <row r="33" spans="1:8" ht="16.5" thickBot="1">
      <c r="A33" s="18">
        <v>30</v>
      </c>
      <c r="B33" s="19" t="s">
        <v>65</v>
      </c>
      <c r="C33" s="20" t="s">
        <v>66</v>
      </c>
      <c r="D33" s="57" t="s">
        <v>88</v>
      </c>
      <c r="E33" s="45">
        <v>560</v>
      </c>
      <c r="F33" s="57" t="s">
        <v>88</v>
      </c>
      <c r="G33" s="57" t="s">
        <v>88</v>
      </c>
      <c r="H33" s="58" t="s">
        <v>88</v>
      </c>
    </row>
    <row r="34" spans="1:8">
      <c r="A34" s="21" t="s">
        <v>67</v>
      </c>
      <c r="B34" s="21"/>
      <c r="C34" s="21"/>
      <c r="D34" s="21"/>
      <c r="E34" s="21"/>
      <c r="F34" s="22"/>
      <c r="G34" s="22"/>
      <c r="H34" s="22"/>
    </row>
    <row r="35" spans="1:8">
      <c r="A35" s="21" t="s">
        <v>68</v>
      </c>
      <c r="B35" s="21"/>
      <c r="C35" s="21"/>
      <c r="D35" s="23">
        <v>440</v>
      </c>
      <c r="E35" s="21"/>
      <c r="F35" s="24"/>
      <c r="G35" s="22"/>
      <c r="H35" s="22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2019-06-10T07:04:20Z</dcterms:created>
  <dcterms:modified xsi:type="dcterms:W3CDTF">2019-06-14T05:43:35Z</dcterms:modified>
</cp:coreProperties>
</file>