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June\"/>
    </mc:Choice>
  </mc:AlternateContent>
  <bookViews>
    <workbookView xWindow="0" yWindow="0" windowWidth="20490" windowHeight="6555" activeTab="1"/>
  </bookViews>
  <sheets>
    <sheet name="Wholesale" sheetId="1" r:id="rId1"/>
    <sheet name="Retail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7" i="2"/>
  <c r="H18" i="2"/>
  <c r="H19" i="2"/>
  <c r="H20" i="2"/>
  <c r="H21" i="2"/>
  <c r="H22" i="2"/>
  <c r="H23" i="2"/>
  <c r="H26" i="2"/>
  <c r="H27" i="2"/>
  <c r="H28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1" i="2"/>
  <c r="G22" i="2"/>
  <c r="G23" i="2"/>
  <c r="G26" i="2"/>
  <c r="G27" i="2"/>
  <c r="G28" i="2"/>
  <c r="G29" i="2"/>
  <c r="G31" i="2"/>
  <c r="G32" i="2"/>
  <c r="G4" i="2"/>
  <c r="H5" i="1" l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4" i="1"/>
  <c r="G5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1" i="1"/>
  <c r="G32" i="1"/>
  <c r="G33" i="1"/>
  <c r="G4" i="1"/>
</calcChain>
</file>

<file path=xl/sharedStrings.xml><?xml version="1.0" encoding="utf-8"?>
<sst xmlns="http://schemas.openxmlformats.org/spreadsheetml/2006/main" count="184" uniqueCount="89">
  <si>
    <t xml:space="preserve">Table  1 :  Change in  Wholesale  Prices at Peliyagoda Fish Market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</si>
  <si>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</si>
  <si>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</si>
  <si>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</si>
  <si>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</si>
  <si>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</si>
  <si>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</si>
  <si>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</si>
  <si>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</si>
  <si>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</si>
  <si>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</si>
  <si>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</si>
  <si>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</si>
  <si>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</si>
  <si>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</si>
  <si>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</si>
  <si>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</si>
  <si>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</si>
  <si>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</si>
  <si>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</si>
  <si>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</si>
  <si>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</si>
  <si>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</si>
  <si>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</si>
  <si>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</si>
  <si>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</si>
  <si>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</si>
  <si>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</si>
  <si>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</si>
  <si>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</si>
  <si>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</si>
  <si>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</si>
  <si>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</si>
  <si>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</si>
  <si>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</si>
  <si>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</si>
  <si>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</si>
  <si>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</si>
  <si>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</si>
  <si>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</si>
  <si>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</si>
  <si>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</si>
  <si>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</si>
  <si>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</si>
  <si>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</si>
  <si>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</si>
  <si>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</si>
  <si>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</si>
  <si>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</si>
  <si>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</si>
  <si>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</si>
  <si>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</si>
  <si>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</si>
  <si>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</si>
  <si>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</si>
  <si>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</si>
  <si>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</si>
  <si>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</si>
  <si>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</si>
  <si>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</si>
  <si>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</si>
  <si>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</si>
  <si>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</si>
  <si>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</si>
  <si>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</si>
  <si>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</si>
  <si>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</si>
  <si>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</si>
  <si>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June</t>
    </r>
  </si>
  <si>
    <t xml:space="preserve">Table 2:  Change in Consumer Prices at Selected Markets  - (Rs/Kg) </t>
  </si>
  <si>
    <r>
      <rPr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 xml:space="preserve">st </t>
    </r>
    <r>
      <rPr>
        <sz val="11"/>
        <color theme="1"/>
        <rFont val="Calibri"/>
        <family val="2"/>
        <scheme val="minor"/>
      </rPr>
      <t>week June</t>
    </r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</si>
  <si>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</si>
  <si>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</si>
  <si>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</si>
  <si>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</si>
  <si>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</si>
  <si>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</si>
  <si>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</si>
  <si>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</si>
  <si>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</si>
  <si>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</si>
  <si>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</si>
  <si>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</si>
  <si>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</si>
  <si>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</si>
  <si>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</si>
  <si>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</si>
  <si>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June</t>
    </r>
  </si>
  <si>
    <r>
      <t>% Change 2</t>
    </r>
    <r>
      <rPr>
        <b/>
        <vertAlign val="superscript"/>
        <sz val="10.5"/>
        <color theme="1"/>
        <rFont val="Calibri "/>
      </rPr>
      <t>nd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June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</si>
</sst>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7" fillId="0" borderId="5" xfId="2" applyFont="1" applyFill="1" applyBorder="1" applyAlignment="1">
      <alignment horizontal="right"/>
    </xf>
    <xf numFmtId="0" fontId="10" fillId="0" borderId="6" xfId="0" applyFont="1" applyBorder="1"/>
    <xf numFmtId="0" fontId="11" fillId="0" borderId="6" xfId="2" applyFont="1" applyFill="1" applyBorder="1"/>
    <xf numFmtId="2" fontId="12" fillId="0" borderId="6" xfId="0" applyNumberFormat="1" applyFont="1" applyBorder="1" applyAlignment="1">
      <alignment horizontal="right"/>
    </xf>
    <xf numFmtId="2" fontId="0" fillId="0" borderId="6" xfId="0" applyNumberFormat="1" applyBorder="1"/>
    <xf numFmtId="9" fontId="13" fillId="0" borderId="6" xfId="1" applyFont="1" applyFill="1" applyBorder="1" applyAlignment="1">
      <alignment horizontal="right" vertical="center"/>
    </xf>
    <xf numFmtId="9" fontId="13" fillId="0" borderId="7" xfId="1" applyFont="1" applyFill="1" applyBorder="1" applyAlignment="1">
      <alignment horizontal="right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7" fillId="2" borderId="5" xfId="2" applyFont="1" applyFill="1" applyBorder="1" applyAlignment="1">
      <alignment horizontal="right"/>
    </xf>
    <xf numFmtId="0" fontId="10" fillId="2" borderId="6" xfId="0" applyFont="1" applyFill="1" applyBorder="1"/>
    <xf numFmtId="0" fontId="11" fillId="2" borderId="6" xfId="2" applyFont="1" applyFill="1" applyBorder="1"/>
    <xf numFmtId="2" fontId="12" fillId="2" borderId="6" xfId="0" applyNumberFormat="1" applyFont="1" applyFill="1" applyBorder="1" applyAlignment="1">
      <alignment horizontal="right"/>
    </xf>
    <xf numFmtId="0" fontId="10" fillId="0" borderId="6" xfId="0" applyFont="1" applyFill="1" applyBorder="1"/>
    <xf numFmtId="0" fontId="15" fillId="2" borderId="6" xfId="0" applyFont="1" applyFill="1" applyBorder="1"/>
    <xf numFmtId="0" fontId="7" fillId="0" borderId="8" xfId="2" applyFont="1" applyFill="1" applyBorder="1" applyAlignment="1">
      <alignment horizontal="right"/>
    </xf>
    <xf numFmtId="0" fontId="10" fillId="2" borderId="9" xfId="0" applyFont="1" applyFill="1" applyBorder="1"/>
    <xf numFmtId="0" fontId="11" fillId="0" borderId="9" xfId="2" applyFont="1" applyFill="1" applyBorder="1"/>
    <xf numFmtId="2" fontId="12" fillId="0" borderId="9" xfId="0" applyNumberFormat="1" applyFont="1" applyBorder="1" applyAlignment="1">
      <alignment horizontal="right"/>
    </xf>
    <xf numFmtId="2" fontId="0" fillId="0" borderId="9" xfId="0" applyNumberFormat="1" applyBorder="1"/>
    <xf numFmtId="0" fontId="11" fillId="0" borderId="0" xfId="0" applyFont="1" applyFill="1" applyBorder="1" applyAlignment="1">
      <alignment horizontal="left"/>
    </xf>
    <xf numFmtId="0" fontId="0" fillId="0" borderId="6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9" fillId="2" borderId="5" xfId="0" applyFont="1" applyFill="1" applyBorder="1"/>
    <xf numFmtId="0" fontId="0" fillId="0" borderId="6" xfId="0" applyFont="1" applyBorder="1"/>
    <xf numFmtId="0" fontId="19" fillId="2" borderId="6" xfId="0" applyFont="1" applyFill="1" applyBorder="1"/>
    <xf numFmtId="9" fontId="14" fillId="0" borderId="6" xfId="1" applyFont="1" applyFill="1" applyBorder="1" applyAlignment="1"/>
    <xf numFmtId="9" fontId="14" fillId="0" borderId="7" xfId="1" applyFont="1" applyFill="1" applyBorder="1" applyAlignment="1"/>
    <xf numFmtId="0" fontId="0" fillId="2" borderId="6" xfId="0" applyFont="1" applyFill="1" applyBorder="1"/>
    <xf numFmtId="0" fontId="19" fillId="0" borderId="5" xfId="0" applyFont="1" applyFill="1" applyBorder="1"/>
    <xf numFmtId="0" fontId="0" fillId="0" borderId="6" xfId="0" applyFont="1" applyFill="1" applyBorder="1"/>
    <xf numFmtId="0" fontId="19" fillId="0" borderId="6" xfId="0" applyFont="1" applyFill="1" applyBorder="1"/>
    <xf numFmtId="0" fontId="20" fillId="2" borderId="6" xfId="0" applyFont="1" applyFill="1" applyBorder="1"/>
    <xf numFmtId="0" fontId="21" fillId="0" borderId="6" xfId="2" applyFont="1" applyFill="1" applyBorder="1"/>
    <xf numFmtId="2" fontId="0" fillId="0" borderId="6" xfId="0" applyNumberFormat="1" applyFont="1" applyBorder="1" applyAlignment="1">
      <alignment horizontal="right" vertical="center"/>
    </xf>
    <xf numFmtId="0" fontId="19" fillId="2" borderId="8" xfId="0" applyFont="1" applyFill="1" applyBorder="1"/>
    <xf numFmtId="0" fontId="0" fillId="2" borderId="9" xfId="0" applyFont="1" applyFill="1" applyBorder="1"/>
    <xf numFmtId="0" fontId="19" fillId="2" borderId="9" xfId="0" applyFont="1" applyFill="1" applyBorder="1"/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0" fillId="0" borderId="17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right" vertical="center"/>
    </xf>
    <xf numFmtId="0" fontId="18" fillId="0" borderId="4" xfId="0" applyFont="1" applyFill="1" applyBorder="1" applyAlignment="1">
      <alignment horizontal="center" vertical="center" wrapText="1"/>
    </xf>
    <xf numFmtId="0" fontId="14" fillId="0" borderId="6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9" fontId="13" fillId="0" borderId="9" xfId="1" applyFont="1" applyFill="1" applyBorder="1" applyAlignment="1">
      <alignment horizontal="right" vertical="center"/>
    </xf>
    <xf numFmtId="9" fontId="13" fillId="0" borderId="10" xfId="1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7" fillId="0" borderId="20" xfId="2" applyFont="1" applyFill="1" applyBorder="1" applyAlignment="1">
      <alignment horizontal="center" vertical="center"/>
    </xf>
    <xf numFmtId="0" fontId="7" fillId="0" borderId="21" xfId="2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2" borderId="13" xfId="0" applyFont="1" applyFill="1" applyBorder="1" applyAlignment="1">
      <alignment horizontal="left" vertical="center"/>
    </xf>
    <xf numFmtId="0" fontId="17" fillId="2" borderId="1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4" fillId="0" borderId="15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14" fillId="0" borderId="5" xfId="2" applyFont="1" applyFill="1" applyBorder="1" applyAlignment="1">
      <alignment horizontal="center" vertical="center"/>
    </xf>
    <xf numFmtId="0" fontId="14" fillId="0" borderId="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4"/>
  <sheetViews>
    <sheetView zoomScaleNormal="100" workbookViewId="0">
      <selection activeCell="J10" sqref="J10"/>
    </sheetView>
  </sheetViews>
  <sheetFormatPr defaultRowHeight="15"/>
  <cols>
    <col min="1" max="1" width="4.5703125" customWidth="1"/>
    <col min="2" max="2" width="18.85546875" customWidth="1"/>
    <col min="3" max="3" width="19.42578125" customWidth="1"/>
    <col min="10" max="10" width="9.42578125" customWidth="1"/>
    <col min="11" max="11" width="10.7109375" customWidth="1"/>
  </cols>
  <sheetData>
    <row r="1" spans="1:8" ht="33.75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8" ht="48" customHeight="1" thickBot="1">
      <c r="A2" s="60" t="s">
        <v>1</v>
      </c>
      <c r="B2" s="61"/>
      <c r="C2" s="62"/>
      <c r="D2" s="50">
        <v>2018</v>
      </c>
      <c r="E2" s="63">
        <v>2019</v>
      </c>
      <c r="F2" s="64"/>
      <c r="G2" s="65" t="s">
        <v>88</v>
      </c>
      <c r="H2" s="66"/>
    </row>
    <row r="3" spans="1:8" ht="32.25">
      <c r="A3" s="67" t="s">
        <v>2</v>
      </c>
      <c r="B3" s="68"/>
      <c r="C3" s="54" t="s">
        <v>3</v>
      </c>
      <c r="D3" s="55" t="s">
        <v>87</v>
      </c>
      <c r="E3" s="55" t="s">
        <v>68</v>
      </c>
      <c r="F3" s="55" t="s">
        <v>87</v>
      </c>
      <c r="G3" s="56" t="s">
        <v>4</v>
      </c>
      <c r="H3" s="57" t="s">
        <v>5</v>
      </c>
    </row>
    <row r="4" spans="1:8" ht="15.75">
      <c r="A4" s="4">
        <v>1</v>
      </c>
      <c r="B4" s="5" t="s">
        <v>6</v>
      </c>
      <c r="C4" s="6" t="s">
        <v>7</v>
      </c>
      <c r="D4" s="7">
        <v>1167</v>
      </c>
      <c r="E4" s="8">
        <v>1460</v>
      </c>
      <c r="F4" s="8">
        <v>1458</v>
      </c>
      <c r="G4" s="9">
        <f>(F4-E4)/E4</f>
        <v>-1.3698630136986301E-3</v>
      </c>
      <c r="H4" s="10">
        <f>(F4-D4)/D4</f>
        <v>0.24935732647814909</v>
      </c>
    </row>
    <row r="5" spans="1:8" ht="15.75">
      <c r="A5" s="4">
        <v>2</v>
      </c>
      <c r="B5" s="5" t="s">
        <v>8</v>
      </c>
      <c r="C5" s="6" t="s">
        <v>9</v>
      </c>
      <c r="D5" s="7">
        <v>630</v>
      </c>
      <c r="E5" s="8">
        <v>682.5</v>
      </c>
      <c r="F5" s="8">
        <v>726</v>
      </c>
      <c r="G5" s="9">
        <f t="shared" ref="G5:G33" si="0">(F5-E5)/E5</f>
        <v>6.3736263736263732E-2</v>
      </c>
      <c r="H5" s="10">
        <f t="shared" ref="H5:H33" si="1">(F5-D5)/D5</f>
        <v>0.15238095238095239</v>
      </c>
    </row>
    <row r="6" spans="1:8" ht="15.75">
      <c r="A6" s="4">
        <v>3</v>
      </c>
      <c r="B6" s="5" t="s">
        <v>10</v>
      </c>
      <c r="C6" s="6" t="s">
        <v>11</v>
      </c>
      <c r="D6" s="11" t="s">
        <v>12</v>
      </c>
      <c r="E6" s="11" t="s">
        <v>12</v>
      </c>
      <c r="F6" s="8">
        <v>400</v>
      </c>
      <c r="G6" s="11" t="s">
        <v>12</v>
      </c>
      <c r="H6" s="12" t="s">
        <v>12</v>
      </c>
    </row>
    <row r="7" spans="1:8" ht="15.75">
      <c r="A7" s="13">
        <v>4</v>
      </c>
      <c r="B7" s="14" t="s">
        <v>13</v>
      </c>
      <c r="C7" s="15" t="s">
        <v>14</v>
      </c>
      <c r="D7" s="16">
        <v>650</v>
      </c>
      <c r="E7" s="8">
        <v>700</v>
      </c>
      <c r="F7" s="8">
        <v>748</v>
      </c>
      <c r="G7" s="9">
        <f t="shared" si="0"/>
        <v>6.8571428571428575E-2</v>
      </c>
      <c r="H7" s="10">
        <f t="shared" si="1"/>
        <v>0.15076923076923077</v>
      </c>
    </row>
    <row r="8" spans="1:8" ht="15.75">
      <c r="A8" s="4">
        <v>5</v>
      </c>
      <c r="B8" s="17" t="s">
        <v>15</v>
      </c>
      <c r="C8" s="6" t="s">
        <v>16</v>
      </c>
      <c r="D8" s="7">
        <v>400</v>
      </c>
      <c r="E8" s="8">
        <v>417.5</v>
      </c>
      <c r="F8" s="8">
        <v>480</v>
      </c>
      <c r="G8" s="9">
        <f t="shared" si="0"/>
        <v>0.1497005988023952</v>
      </c>
      <c r="H8" s="10">
        <f t="shared" si="1"/>
        <v>0.2</v>
      </c>
    </row>
    <row r="9" spans="1:8" ht="15.75">
      <c r="A9" s="4">
        <v>6</v>
      </c>
      <c r="B9" s="17" t="s">
        <v>17</v>
      </c>
      <c r="C9" s="6" t="s">
        <v>18</v>
      </c>
      <c r="D9" s="7">
        <v>600</v>
      </c>
      <c r="E9" s="8">
        <v>687.5</v>
      </c>
      <c r="F9" s="8">
        <v>724</v>
      </c>
      <c r="G9" s="9">
        <f t="shared" si="0"/>
        <v>5.3090909090909091E-2</v>
      </c>
      <c r="H9" s="10">
        <f t="shared" si="1"/>
        <v>0.20666666666666667</v>
      </c>
    </row>
    <row r="10" spans="1:8" ht="15.75">
      <c r="A10" s="4">
        <v>7</v>
      </c>
      <c r="B10" s="17" t="s">
        <v>19</v>
      </c>
      <c r="C10" s="6" t="s">
        <v>20</v>
      </c>
      <c r="D10" s="7">
        <v>188</v>
      </c>
      <c r="E10" s="8">
        <v>226</v>
      </c>
      <c r="F10" s="8">
        <v>252.5</v>
      </c>
      <c r="G10" s="9">
        <f t="shared" si="0"/>
        <v>0.11725663716814159</v>
      </c>
      <c r="H10" s="10">
        <f t="shared" si="1"/>
        <v>0.34308510638297873</v>
      </c>
    </row>
    <row r="11" spans="1:8" ht="15.75">
      <c r="A11" s="4">
        <v>8</v>
      </c>
      <c r="B11" s="5" t="s">
        <v>21</v>
      </c>
      <c r="C11" s="6" t="s">
        <v>22</v>
      </c>
      <c r="D11" s="7">
        <v>577</v>
      </c>
      <c r="E11" s="8">
        <v>700</v>
      </c>
      <c r="F11" s="8">
        <v>600</v>
      </c>
      <c r="G11" s="9">
        <f t="shared" si="0"/>
        <v>-0.14285714285714285</v>
      </c>
      <c r="H11" s="10">
        <f t="shared" si="1"/>
        <v>3.9861351819757362E-2</v>
      </c>
    </row>
    <row r="12" spans="1:8" ht="15.75">
      <c r="A12" s="4">
        <v>9</v>
      </c>
      <c r="B12" s="5" t="s">
        <v>23</v>
      </c>
      <c r="C12" s="6" t="s">
        <v>24</v>
      </c>
      <c r="D12" s="7">
        <v>426</v>
      </c>
      <c r="E12" s="8">
        <v>434</v>
      </c>
      <c r="F12" s="8">
        <v>450</v>
      </c>
      <c r="G12" s="9">
        <f t="shared" si="0"/>
        <v>3.6866359447004608E-2</v>
      </c>
      <c r="H12" s="10">
        <f t="shared" si="1"/>
        <v>5.6338028169014086E-2</v>
      </c>
    </row>
    <row r="13" spans="1:8" ht="15.75">
      <c r="A13" s="4">
        <v>10</v>
      </c>
      <c r="B13" s="5" t="s">
        <v>25</v>
      </c>
      <c r="C13" s="6" t="s">
        <v>26</v>
      </c>
      <c r="D13" s="7">
        <v>572</v>
      </c>
      <c r="E13" s="8">
        <v>550</v>
      </c>
      <c r="F13" s="8">
        <v>590</v>
      </c>
      <c r="G13" s="9">
        <f t="shared" si="0"/>
        <v>7.2727272727272724E-2</v>
      </c>
      <c r="H13" s="10">
        <f t="shared" si="1"/>
        <v>3.1468531468531472E-2</v>
      </c>
    </row>
    <row r="14" spans="1:8" ht="15.75">
      <c r="A14" s="4">
        <v>11</v>
      </c>
      <c r="B14" s="5" t="s">
        <v>27</v>
      </c>
      <c r="C14" s="6" t="s">
        <v>28</v>
      </c>
      <c r="D14" s="7">
        <v>150</v>
      </c>
      <c r="E14" s="8">
        <v>150</v>
      </c>
      <c r="F14" s="11" t="s">
        <v>12</v>
      </c>
      <c r="G14" s="11" t="s">
        <v>12</v>
      </c>
      <c r="H14" s="12" t="s">
        <v>12</v>
      </c>
    </row>
    <row r="15" spans="1:8" ht="15.75">
      <c r="A15" s="4">
        <v>12</v>
      </c>
      <c r="B15" s="5" t="s">
        <v>29</v>
      </c>
      <c r="C15" s="6" t="s">
        <v>30</v>
      </c>
      <c r="D15" s="7">
        <v>300</v>
      </c>
      <c r="E15" s="8">
        <v>280</v>
      </c>
      <c r="F15" s="8">
        <v>330</v>
      </c>
      <c r="G15" s="9">
        <f t="shared" si="0"/>
        <v>0.17857142857142858</v>
      </c>
      <c r="H15" s="10">
        <f t="shared" si="1"/>
        <v>0.1</v>
      </c>
    </row>
    <row r="16" spans="1:8" ht="15.75">
      <c r="A16" s="4">
        <v>13</v>
      </c>
      <c r="B16" s="5" t="s">
        <v>31</v>
      </c>
      <c r="C16" s="6" t="s">
        <v>32</v>
      </c>
      <c r="D16" s="51">
        <v>365</v>
      </c>
      <c r="E16" s="8">
        <v>357.5</v>
      </c>
      <c r="F16" s="8">
        <v>340</v>
      </c>
      <c r="G16" s="9">
        <f t="shared" si="0"/>
        <v>-4.8951048951048952E-2</v>
      </c>
      <c r="H16" s="10">
        <f t="shared" si="1"/>
        <v>-6.8493150684931503E-2</v>
      </c>
    </row>
    <row r="17" spans="1:8" ht="15.75">
      <c r="A17" s="4">
        <v>14</v>
      </c>
      <c r="B17" s="18" t="s">
        <v>33</v>
      </c>
      <c r="C17" s="6" t="s">
        <v>34</v>
      </c>
      <c r="D17" s="7">
        <v>1069</v>
      </c>
      <c r="E17" s="8">
        <v>910</v>
      </c>
      <c r="F17" s="8">
        <v>933.33</v>
      </c>
      <c r="G17" s="9">
        <f t="shared" si="0"/>
        <v>2.5637362637362684E-2</v>
      </c>
      <c r="H17" s="10">
        <f t="shared" si="1"/>
        <v>-0.12691300280636106</v>
      </c>
    </row>
    <row r="18" spans="1:8" ht="15.75">
      <c r="A18" s="13">
        <v>15</v>
      </c>
      <c r="B18" s="14" t="s">
        <v>35</v>
      </c>
      <c r="C18" s="15" t="s">
        <v>36</v>
      </c>
      <c r="D18" s="16">
        <v>758</v>
      </c>
      <c r="E18" s="8">
        <v>850</v>
      </c>
      <c r="F18" s="8">
        <v>855</v>
      </c>
      <c r="G18" s="9">
        <f t="shared" si="0"/>
        <v>5.8823529411764705E-3</v>
      </c>
      <c r="H18" s="10">
        <f t="shared" si="1"/>
        <v>0.12796833773087071</v>
      </c>
    </row>
    <row r="19" spans="1:8" ht="15.75">
      <c r="A19" s="4">
        <v>16</v>
      </c>
      <c r="B19" s="14" t="s">
        <v>37</v>
      </c>
      <c r="C19" s="6" t="s">
        <v>38</v>
      </c>
      <c r="D19" s="7">
        <v>360</v>
      </c>
      <c r="E19" s="8">
        <v>413.33</v>
      </c>
      <c r="F19" s="8">
        <v>465</v>
      </c>
      <c r="G19" s="9">
        <f t="shared" si="0"/>
        <v>0.12500907265381178</v>
      </c>
      <c r="H19" s="10">
        <f t="shared" si="1"/>
        <v>0.29166666666666669</v>
      </c>
    </row>
    <row r="20" spans="1:8" ht="15.75">
      <c r="A20" s="4">
        <v>17</v>
      </c>
      <c r="B20" s="14" t="s">
        <v>39</v>
      </c>
      <c r="C20" s="6" t="s">
        <v>40</v>
      </c>
      <c r="D20" s="7">
        <v>395</v>
      </c>
      <c r="E20" s="8">
        <v>450</v>
      </c>
      <c r="F20" s="8">
        <v>560</v>
      </c>
      <c r="G20" s="9">
        <f t="shared" si="0"/>
        <v>0.24444444444444444</v>
      </c>
      <c r="H20" s="10">
        <f t="shared" si="1"/>
        <v>0.41772151898734178</v>
      </c>
    </row>
    <row r="21" spans="1:8" ht="15.75">
      <c r="A21" s="4">
        <v>18</v>
      </c>
      <c r="B21" s="14" t="s">
        <v>41</v>
      </c>
      <c r="C21" s="6" t="s">
        <v>42</v>
      </c>
      <c r="D21" s="39">
        <v>760</v>
      </c>
      <c r="E21" s="8">
        <v>750</v>
      </c>
      <c r="F21" s="8">
        <v>765</v>
      </c>
      <c r="G21" s="9">
        <f t="shared" si="0"/>
        <v>0.02</v>
      </c>
      <c r="H21" s="10">
        <f t="shared" si="1"/>
        <v>6.5789473684210523E-3</v>
      </c>
    </row>
    <row r="22" spans="1:8" ht="15.75">
      <c r="A22" s="4">
        <v>19</v>
      </c>
      <c r="B22" s="14" t="s">
        <v>43</v>
      </c>
      <c r="C22" s="14" t="s">
        <v>44</v>
      </c>
      <c r="D22" s="7">
        <v>542</v>
      </c>
      <c r="E22" s="8">
        <v>470</v>
      </c>
      <c r="F22" s="8">
        <v>507.5</v>
      </c>
      <c r="G22" s="9">
        <f t="shared" si="0"/>
        <v>7.9787234042553196E-2</v>
      </c>
      <c r="H22" s="10">
        <f t="shared" si="1"/>
        <v>-6.3653136531365312E-2</v>
      </c>
    </row>
    <row r="23" spans="1:8" ht="15.75">
      <c r="A23" s="4">
        <v>20</v>
      </c>
      <c r="B23" s="14" t="s">
        <v>45</v>
      </c>
      <c r="C23" s="6" t="s">
        <v>46</v>
      </c>
      <c r="D23" s="7">
        <v>683</v>
      </c>
      <c r="E23" s="8">
        <v>724</v>
      </c>
      <c r="F23" s="8">
        <v>680</v>
      </c>
      <c r="G23" s="9">
        <f t="shared" si="0"/>
        <v>-6.0773480662983423E-2</v>
      </c>
      <c r="H23" s="10">
        <f t="shared" si="1"/>
        <v>-4.3923865300146414E-3</v>
      </c>
    </row>
    <row r="24" spans="1:8" ht="15.75">
      <c r="A24" s="4">
        <v>21</v>
      </c>
      <c r="B24" s="14" t="s">
        <v>47</v>
      </c>
      <c r="C24" s="6" t="s">
        <v>48</v>
      </c>
      <c r="D24" s="7">
        <v>562</v>
      </c>
      <c r="E24" s="8">
        <v>572.5</v>
      </c>
      <c r="F24" s="8">
        <v>601</v>
      </c>
      <c r="G24" s="9">
        <f t="shared" si="0"/>
        <v>4.9781659388646288E-2</v>
      </c>
      <c r="H24" s="10">
        <f t="shared" si="1"/>
        <v>6.9395017793594305E-2</v>
      </c>
    </row>
    <row r="25" spans="1:8" ht="15.75">
      <c r="A25" s="4">
        <v>22</v>
      </c>
      <c r="B25" s="14" t="s">
        <v>49</v>
      </c>
      <c r="C25" s="6" t="s">
        <v>50</v>
      </c>
      <c r="D25" s="7">
        <v>908</v>
      </c>
      <c r="E25" s="8">
        <v>850</v>
      </c>
      <c r="F25" s="8">
        <v>950</v>
      </c>
      <c r="G25" s="9">
        <f t="shared" si="0"/>
        <v>0.11764705882352941</v>
      </c>
      <c r="H25" s="10">
        <f t="shared" si="1"/>
        <v>4.6255506607929514E-2</v>
      </c>
    </row>
    <row r="26" spans="1:8" ht="15.75">
      <c r="A26" s="4">
        <v>23</v>
      </c>
      <c r="B26" s="14" t="s">
        <v>51</v>
      </c>
      <c r="C26" s="6" t="s">
        <v>52</v>
      </c>
      <c r="D26" s="7">
        <v>650</v>
      </c>
      <c r="E26" s="8">
        <v>720</v>
      </c>
      <c r="F26" s="8">
        <v>650</v>
      </c>
      <c r="G26" s="9">
        <f t="shared" si="0"/>
        <v>-9.7222222222222224E-2</v>
      </c>
      <c r="H26" s="10">
        <f t="shared" si="1"/>
        <v>0</v>
      </c>
    </row>
    <row r="27" spans="1:8" ht="15.75">
      <c r="A27" s="4">
        <v>24</v>
      </c>
      <c r="B27" s="14" t="s">
        <v>53</v>
      </c>
      <c r="C27" s="6" t="s">
        <v>54</v>
      </c>
      <c r="D27" s="7">
        <v>397</v>
      </c>
      <c r="E27" s="8">
        <v>466</v>
      </c>
      <c r="F27" s="8">
        <v>473</v>
      </c>
      <c r="G27" s="9">
        <f t="shared" si="0"/>
        <v>1.5021459227467811E-2</v>
      </c>
      <c r="H27" s="10">
        <f t="shared" si="1"/>
        <v>0.19143576826196473</v>
      </c>
    </row>
    <row r="28" spans="1:8" ht="15.75">
      <c r="A28" s="4">
        <v>25</v>
      </c>
      <c r="B28" s="14" t="s">
        <v>55</v>
      </c>
      <c r="C28" s="6" t="s">
        <v>56</v>
      </c>
      <c r="D28" s="7">
        <v>386</v>
      </c>
      <c r="E28" s="8">
        <v>417.5</v>
      </c>
      <c r="F28" s="8">
        <v>533.33000000000004</v>
      </c>
      <c r="G28" s="9">
        <f t="shared" si="0"/>
        <v>0.2774371257485031</v>
      </c>
      <c r="H28" s="10">
        <f t="shared" si="1"/>
        <v>0.38168393782383431</v>
      </c>
    </row>
    <row r="29" spans="1:8" ht="15.75">
      <c r="A29" s="4">
        <v>26</v>
      </c>
      <c r="B29" s="14" t="s">
        <v>57</v>
      </c>
      <c r="C29" s="6" t="s">
        <v>58</v>
      </c>
      <c r="D29" s="11" t="s">
        <v>12</v>
      </c>
      <c r="E29" s="8">
        <v>675</v>
      </c>
      <c r="F29" s="11" t="s">
        <v>12</v>
      </c>
      <c r="G29" s="11" t="s">
        <v>12</v>
      </c>
      <c r="H29" s="12" t="s">
        <v>12</v>
      </c>
    </row>
    <row r="30" spans="1:8" ht="15.75">
      <c r="A30" s="4">
        <v>27</v>
      </c>
      <c r="B30" s="14" t="s">
        <v>59</v>
      </c>
      <c r="C30" s="6" t="s">
        <v>60</v>
      </c>
      <c r="D30" s="7">
        <v>155</v>
      </c>
      <c r="E30" s="11" t="s">
        <v>12</v>
      </c>
      <c r="F30" s="11" t="s">
        <v>12</v>
      </c>
      <c r="G30" s="11" t="s">
        <v>12</v>
      </c>
      <c r="H30" s="12" t="s">
        <v>12</v>
      </c>
    </row>
    <row r="31" spans="1:8" ht="15.75">
      <c r="A31" s="4">
        <v>28</v>
      </c>
      <c r="B31" s="14" t="s">
        <v>61</v>
      </c>
      <c r="C31" s="6" t="s">
        <v>62</v>
      </c>
      <c r="D31" s="7">
        <v>826</v>
      </c>
      <c r="E31" s="8">
        <v>800</v>
      </c>
      <c r="F31" s="8">
        <v>900</v>
      </c>
      <c r="G31" s="9">
        <f t="shared" si="0"/>
        <v>0.125</v>
      </c>
      <c r="H31" s="10">
        <f t="shared" si="1"/>
        <v>8.9588377723970949E-2</v>
      </c>
    </row>
    <row r="32" spans="1:8" ht="15.75">
      <c r="A32" s="4">
        <v>29</v>
      </c>
      <c r="B32" s="14" t="s">
        <v>63</v>
      </c>
      <c r="C32" s="6" t="s">
        <v>64</v>
      </c>
      <c r="D32" s="7">
        <v>450</v>
      </c>
      <c r="E32" s="8">
        <v>595</v>
      </c>
      <c r="F32" s="8">
        <v>580</v>
      </c>
      <c r="G32" s="9">
        <f t="shared" si="0"/>
        <v>-2.5210084033613446E-2</v>
      </c>
      <c r="H32" s="10">
        <f t="shared" si="1"/>
        <v>0.28888888888888886</v>
      </c>
    </row>
    <row r="33" spans="1:8" ht="16.5" thickBot="1">
      <c r="A33" s="19">
        <v>30</v>
      </c>
      <c r="B33" s="20" t="s">
        <v>65</v>
      </c>
      <c r="C33" s="21" t="s">
        <v>66</v>
      </c>
      <c r="D33" s="22">
        <v>350</v>
      </c>
      <c r="E33" s="23">
        <v>383.33</v>
      </c>
      <c r="F33" s="23">
        <v>362.5</v>
      </c>
      <c r="G33" s="58">
        <f t="shared" si="0"/>
        <v>-5.4339602953069117E-2</v>
      </c>
      <c r="H33" s="59">
        <f t="shared" si="1"/>
        <v>3.5714285714285712E-2</v>
      </c>
    </row>
    <row r="34" spans="1:8" ht="15.75">
      <c r="A34" s="24" t="s">
        <v>67</v>
      </c>
      <c r="B34" s="24"/>
      <c r="C34" s="24"/>
      <c r="D34" s="24"/>
      <c r="E34" s="24"/>
      <c r="F34" s="24"/>
      <c r="G34" s="24"/>
      <c r="H34" s="24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"/>
  <sheetViews>
    <sheetView tabSelected="1" zoomScaleNormal="100" workbookViewId="0">
      <selection activeCell="J12" sqref="J12"/>
    </sheetView>
  </sheetViews>
  <sheetFormatPr defaultRowHeight="15"/>
  <cols>
    <col min="1" max="1" width="4.28515625" customWidth="1"/>
    <col min="2" max="2" width="17.85546875" customWidth="1"/>
    <col min="3" max="3" width="17.7109375" customWidth="1"/>
    <col min="10" max="10" width="9.85546875" customWidth="1"/>
    <col min="11" max="11" width="10.5703125" bestFit="1" customWidth="1"/>
  </cols>
  <sheetData>
    <row r="1" spans="1:8" ht="30.75" customHeight="1" thickBot="1">
      <c r="A1" s="69" t="s">
        <v>69</v>
      </c>
      <c r="B1" s="70"/>
      <c r="C1" s="70"/>
      <c r="D1" s="70"/>
      <c r="E1" s="70"/>
      <c r="F1" s="70"/>
      <c r="G1" s="70"/>
      <c r="H1" s="71"/>
    </row>
    <row r="2" spans="1:8" ht="45.75" customHeight="1">
      <c r="A2" s="72" t="s">
        <v>1</v>
      </c>
      <c r="B2" s="73"/>
      <c r="C2" s="73"/>
      <c r="D2" s="52">
        <v>2018</v>
      </c>
      <c r="E2" s="74">
        <v>2019</v>
      </c>
      <c r="F2" s="74"/>
      <c r="G2" s="75" t="s">
        <v>88</v>
      </c>
      <c r="H2" s="76"/>
    </row>
    <row r="3" spans="1:8" ht="32.25">
      <c r="A3" s="77" t="s">
        <v>2</v>
      </c>
      <c r="B3" s="78"/>
      <c r="C3" s="53" t="s">
        <v>3</v>
      </c>
      <c r="D3" s="49" t="s">
        <v>87</v>
      </c>
      <c r="E3" s="25" t="s">
        <v>70</v>
      </c>
      <c r="F3" s="49" t="s">
        <v>87</v>
      </c>
      <c r="G3" s="26" t="s">
        <v>4</v>
      </c>
      <c r="H3" s="27" t="s">
        <v>5</v>
      </c>
    </row>
    <row r="4" spans="1:8" ht="15.75">
      <c r="A4" s="28">
        <v>1</v>
      </c>
      <c r="B4" s="29" t="s">
        <v>6</v>
      </c>
      <c r="C4" s="30" t="s">
        <v>71</v>
      </c>
      <c r="D4" s="8">
        <v>1750</v>
      </c>
      <c r="E4" s="8">
        <v>1696</v>
      </c>
      <c r="F4" s="8">
        <v>1724</v>
      </c>
      <c r="G4" s="31">
        <f>(F4-E4)/E4</f>
        <v>1.6509433962264151E-2</v>
      </c>
      <c r="H4" s="32">
        <f>(F4-D4)/D4</f>
        <v>-1.4857142857142857E-2</v>
      </c>
    </row>
    <row r="5" spans="1:8" ht="15.75">
      <c r="A5" s="28">
        <v>2</v>
      </c>
      <c r="B5" s="29" t="s">
        <v>8</v>
      </c>
      <c r="C5" s="30" t="s">
        <v>9</v>
      </c>
      <c r="D5" s="8">
        <v>980</v>
      </c>
      <c r="E5" s="8">
        <v>1235</v>
      </c>
      <c r="F5" s="8">
        <v>1300</v>
      </c>
      <c r="G5" s="31">
        <f t="shared" ref="G5:G32" si="0">(F5-E5)/E5</f>
        <v>5.2631578947368418E-2</v>
      </c>
      <c r="H5" s="32">
        <f t="shared" ref="H5:H32" si="1">(F5-D5)/D5</f>
        <v>0.32653061224489793</v>
      </c>
    </row>
    <row r="6" spans="1:8" ht="15.75">
      <c r="A6" s="28">
        <v>3</v>
      </c>
      <c r="B6" s="29" t="s">
        <v>10</v>
      </c>
      <c r="C6" s="30" t="s">
        <v>72</v>
      </c>
      <c r="D6" s="8">
        <v>820</v>
      </c>
      <c r="E6" s="8">
        <v>810</v>
      </c>
      <c r="F6" s="8">
        <v>1062.33</v>
      </c>
      <c r="G6" s="31">
        <f t="shared" si="0"/>
        <v>0.31151851851851842</v>
      </c>
      <c r="H6" s="32">
        <f t="shared" si="1"/>
        <v>0.29552439024390237</v>
      </c>
    </row>
    <row r="7" spans="1:8" ht="15.75">
      <c r="A7" s="28">
        <v>4</v>
      </c>
      <c r="B7" s="33" t="s">
        <v>13</v>
      </c>
      <c r="C7" s="30" t="s">
        <v>14</v>
      </c>
      <c r="D7" s="8">
        <v>1100</v>
      </c>
      <c r="E7" s="8">
        <v>1201</v>
      </c>
      <c r="F7" s="8">
        <v>1186.17</v>
      </c>
      <c r="G7" s="31">
        <f t="shared" si="0"/>
        <v>-1.2348043297252229E-2</v>
      </c>
      <c r="H7" s="32">
        <f t="shared" si="1"/>
        <v>7.8336363636363704E-2</v>
      </c>
    </row>
    <row r="8" spans="1:8" ht="15.75">
      <c r="A8" s="34">
        <v>5</v>
      </c>
      <c r="B8" s="35" t="s">
        <v>15</v>
      </c>
      <c r="C8" s="36" t="s">
        <v>16</v>
      </c>
      <c r="D8" s="8">
        <v>733</v>
      </c>
      <c r="E8" s="8">
        <v>640</v>
      </c>
      <c r="F8" s="8">
        <v>800</v>
      </c>
      <c r="G8" s="31">
        <f t="shared" si="0"/>
        <v>0.25</v>
      </c>
      <c r="H8" s="32">
        <f t="shared" si="1"/>
        <v>9.1405184174624829E-2</v>
      </c>
    </row>
    <row r="9" spans="1:8" ht="15.75">
      <c r="A9" s="34">
        <v>6</v>
      </c>
      <c r="B9" s="35" t="s">
        <v>17</v>
      </c>
      <c r="C9" s="36" t="s">
        <v>18</v>
      </c>
      <c r="D9" s="8">
        <v>1020</v>
      </c>
      <c r="E9" s="8">
        <v>1067.4000000000001</v>
      </c>
      <c r="F9" s="8">
        <v>1078.33</v>
      </c>
      <c r="G9" s="31">
        <f t="shared" si="0"/>
        <v>1.0239835113359411E-2</v>
      </c>
      <c r="H9" s="32">
        <f t="shared" si="1"/>
        <v>5.7186274509803847E-2</v>
      </c>
    </row>
    <row r="10" spans="1:8" ht="15.75">
      <c r="A10" s="34">
        <v>7</v>
      </c>
      <c r="B10" s="35" t="s">
        <v>19</v>
      </c>
      <c r="C10" s="36" t="s">
        <v>20</v>
      </c>
      <c r="D10" s="8">
        <v>317</v>
      </c>
      <c r="E10" s="8">
        <v>240</v>
      </c>
      <c r="F10" s="8">
        <v>280</v>
      </c>
      <c r="G10" s="31">
        <f t="shared" si="0"/>
        <v>0.16666666666666666</v>
      </c>
      <c r="H10" s="32">
        <f t="shared" si="1"/>
        <v>-0.1167192429022082</v>
      </c>
    </row>
    <row r="11" spans="1:8" ht="15.75">
      <c r="A11" s="28">
        <v>8</v>
      </c>
      <c r="B11" s="29" t="s">
        <v>21</v>
      </c>
      <c r="C11" s="30" t="s">
        <v>73</v>
      </c>
      <c r="D11" s="8">
        <v>893</v>
      </c>
      <c r="E11" s="8">
        <v>780</v>
      </c>
      <c r="F11" s="8">
        <v>1240</v>
      </c>
      <c r="G11" s="31">
        <f t="shared" si="0"/>
        <v>0.58974358974358976</v>
      </c>
      <c r="H11" s="32">
        <f t="shared" si="1"/>
        <v>0.3885778275475924</v>
      </c>
    </row>
    <row r="12" spans="1:8" ht="15.75">
      <c r="A12" s="28">
        <v>9</v>
      </c>
      <c r="B12" s="29" t="s">
        <v>23</v>
      </c>
      <c r="C12" s="30" t="s">
        <v>24</v>
      </c>
      <c r="D12" s="8">
        <v>680</v>
      </c>
      <c r="E12" s="8">
        <v>524</v>
      </c>
      <c r="F12" s="8">
        <v>588</v>
      </c>
      <c r="G12" s="31">
        <f t="shared" si="0"/>
        <v>0.12213740458015267</v>
      </c>
      <c r="H12" s="32">
        <f t="shared" si="1"/>
        <v>-0.13529411764705881</v>
      </c>
    </row>
    <row r="13" spans="1:8" ht="15.75">
      <c r="A13" s="28">
        <v>10</v>
      </c>
      <c r="B13" s="29" t="s">
        <v>25</v>
      </c>
      <c r="C13" s="30" t="s">
        <v>74</v>
      </c>
      <c r="D13" s="8">
        <v>666</v>
      </c>
      <c r="E13" s="8">
        <v>668</v>
      </c>
      <c r="F13" s="8">
        <v>692.5</v>
      </c>
      <c r="G13" s="31">
        <f t="shared" si="0"/>
        <v>3.6676646706586824E-2</v>
      </c>
      <c r="H13" s="32">
        <f t="shared" si="1"/>
        <v>3.9789789789789788E-2</v>
      </c>
    </row>
    <row r="14" spans="1:8" ht="15.75">
      <c r="A14" s="28">
        <v>11</v>
      </c>
      <c r="B14" s="29" t="s">
        <v>27</v>
      </c>
      <c r="C14" s="30" t="s">
        <v>28</v>
      </c>
      <c r="D14" s="8">
        <v>180</v>
      </c>
      <c r="E14" s="8">
        <v>150</v>
      </c>
      <c r="F14" s="8">
        <v>160</v>
      </c>
      <c r="G14" s="31">
        <f t="shared" si="0"/>
        <v>6.6666666666666666E-2</v>
      </c>
      <c r="H14" s="32">
        <f t="shared" si="1"/>
        <v>-0.1111111111111111</v>
      </c>
    </row>
    <row r="15" spans="1:8" ht="15.75">
      <c r="A15" s="28">
        <v>12</v>
      </c>
      <c r="B15" s="29" t="s">
        <v>29</v>
      </c>
      <c r="C15" s="30" t="s">
        <v>30</v>
      </c>
      <c r="D15" s="11">
        <v>560</v>
      </c>
      <c r="E15" s="8">
        <v>520</v>
      </c>
      <c r="F15" s="11" t="s">
        <v>12</v>
      </c>
      <c r="G15" s="11" t="s">
        <v>12</v>
      </c>
      <c r="H15" s="12" t="s">
        <v>12</v>
      </c>
    </row>
    <row r="16" spans="1:8" ht="15.75">
      <c r="A16" s="28">
        <v>13</v>
      </c>
      <c r="B16" s="29" t="s">
        <v>31</v>
      </c>
      <c r="C16" s="30" t="s">
        <v>75</v>
      </c>
      <c r="D16" s="11" t="s">
        <v>12</v>
      </c>
      <c r="E16" s="8">
        <v>480</v>
      </c>
      <c r="F16" s="8">
        <v>600</v>
      </c>
      <c r="G16" s="31">
        <f t="shared" si="0"/>
        <v>0.25</v>
      </c>
      <c r="H16" s="12" t="s">
        <v>12</v>
      </c>
    </row>
    <row r="17" spans="1:8" ht="15.75">
      <c r="A17" s="28">
        <v>14</v>
      </c>
      <c r="B17" s="37" t="s">
        <v>33</v>
      </c>
      <c r="C17" s="30" t="s">
        <v>76</v>
      </c>
      <c r="D17" s="8">
        <v>1215</v>
      </c>
      <c r="E17" s="8">
        <v>1176.25</v>
      </c>
      <c r="F17" s="8">
        <v>1261.4000000000001</v>
      </c>
      <c r="G17" s="31">
        <f t="shared" si="0"/>
        <v>7.239107332624875E-2</v>
      </c>
      <c r="H17" s="32">
        <f t="shared" si="1"/>
        <v>3.8189300411522707E-2</v>
      </c>
    </row>
    <row r="18" spans="1:8" ht="15.75">
      <c r="A18" s="28">
        <v>15</v>
      </c>
      <c r="B18" s="33" t="s">
        <v>35</v>
      </c>
      <c r="C18" s="30" t="s">
        <v>36</v>
      </c>
      <c r="D18" s="8">
        <v>915</v>
      </c>
      <c r="E18" s="8">
        <v>960</v>
      </c>
      <c r="F18" s="8">
        <v>960</v>
      </c>
      <c r="G18" s="31">
        <f t="shared" si="0"/>
        <v>0</v>
      </c>
      <c r="H18" s="32">
        <f t="shared" si="1"/>
        <v>4.9180327868852458E-2</v>
      </c>
    </row>
    <row r="19" spans="1:8" ht="15.75">
      <c r="A19" s="28">
        <v>16</v>
      </c>
      <c r="B19" s="33" t="s">
        <v>37</v>
      </c>
      <c r="C19" s="30" t="s">
        <v>38</v>
      </c>
      <c r="D19" s="8">
        <v>390</v>
      </c>
      <c r="E19" s="8">
        <v>520</v>
      </c>
      <c r="F19" s="8">
        <v>520</v>
      </c>
      <c r="G19" s="31">
        <f t="shared" si="0"/>
        <v>0</v>
      </c>
      <c r="H19" s="32">
        <f t="shared" si="1"/>
        <v>0.33333333333333331</v>
      </c>
    </row>
    <row r="20" spans="1:8" ht="15.75">
      <c r="A20" s="28">
        <v>17</v>
      </c>
      <c r="B20" s="33" t="s">
        <v>39</v>
      </c>
      <c r="C20" s="30" t="s">
        <v>77</v>
      </c>
      <c r="D20" s="8">
        <v>500</v>
      </c>
      <c r="E20" s="11" t="s">
        <v>12</v>
      </c>
      <c r="F20" s="8">
        <v>700</v>
      </c>
      <c r="G20" s="11" t="s">
        <v>12</v>
      </c>
      <c r="H20" s="32">
        <f t="shared" si="1"/>
        <v>0.4</v>
      </c>
    </row>
    <row r="21" spans="1:8" ht="15.75">
      <c r="A21" s="28">
        <v>18</v>
      </c>
      <c r="B21" s="33" t="s">
        <v>41</v>
      </c>
      <c r="C21" s="38" t="s">
        <v>42</v>
      </c>
      <c r="D21" s="8">
        <v>800</v>
      </c>
      <c r="E21" s="8">
        <v>780</v>
      </c>
      <c r="F21" s="8">
        <v>520</v>
      </c>
      <c r="G21" s="31">
        <f t="shared" si="0"/>
        <v>-0.33333333333333331</v>
      </c>
      <c r="H21" s="32">
        <f t="shared" si="1"/>
        <v>-0.35</v>
      </c>
    </row>
    <row r="22" spans="1:8" ht="15.75">
      <c r="A22" s="28">
        <v>19</v>
      </c>
      <c r="B22" s="33" t="s">
        <v>43</v>
      </c>
      <c r="C22" s="30" t="s">
        <v>44</v>
      </c>
      <c r="D22" s="8">
        <v>613</v>
      </c>
      <c r="E22" s="8">
        <v>495</v>
      </c>
      <c r="F22" s="8">
        <v>560</v>
      </c>
      <c r="G22" s="31">
        <f t="shared" si="0"/>
        <v>0.13131313131313133</v>
      </c>
      <c r="H22" s="32">
        <f t="shared" si="1"/>
        <v>-8.6460032626427402E-2</v>
      </c>
    </row>
    <row r="23" spans="1:8" ht="15.75">
      <c r="A23" s="28">
        <v>20</v>
      </c>
      <c r="B23" s="33" t="s">
        <v>45</v>
      </c>
      <c r="C23" s="30" t="s">
        <v>78</v>
      </c>
      <c r="D23" s="8">
        <v>757</v>
      </c>
      <c r="E23" s="8">
        <v>873.33</v>
      </c>
      <c r="F23" s="8">
        <v>893.33</v>
      </c>
      <c r="G23" s="31">
        <f t="shared" si="0"/>
        <v>2.2900850766605977E-2</v>
      </c>
      <c r="H23" s="32">
        <f t="shared" si="1"/>
        <v>0.18009247027741088</v>
      </c>
    </row>
    <row r="24" spans="1:8" ht="15.75">
      <c r="A24" s="28">
        <v>21</v>
      </c>
      <c r="B24" s="33" t="s">
        <v>47</v>
      </c>
      <c r="C24" s="30" t="s">
        <v>48</v>
      </c>
      <c r="D24" s="8">
        <v>660</v>
      </c>
      <c r="E24" s="11" t="s">
        <v>12</v>
      </c>
      <c r="F24" s="11" t="s">
        <v>12</v>
      </c>
      <c r="G24" s="11" t="s">
        <v>12</v>
      </c>
      <c r="H24" s="12" t="s">
        <v>12</v>
      </c>
    </row>
    <row r="25" spans="1:8" ht="15.75">
      <c r="A25" s="28">
        <v>22</v>
      </c>
      <c r="B25" s="33" t="s">
        <v>49</v>
      </c>
      <c r="C25" s="30" t="s">
        <v>79</v>
      </c>
      <c r="D25" s="11" t="s">
        <v>12</v>
      </c>
      <c r="E25" s="11" t="s">
        <v>12</v>
      </c>
      <c r="F25" s="8">
        <v>783.33</v>
      </c>
      <c r="G25" s="11" t="s">
        <v>12</v>
      </c>
      <c r="H25" s="12" t="s">
        <v>12</v>
      </c>
    </row>
    <row r="26" spans="1:8" ht="15.75">
      <c r="A26" s="28">
        <v>23</v>
      </c>
      <c r="B26" s="33" t="s">
        <v>51</v>
      </c>
      <c r="C26" s="30" t="s">
        <v>52</v>
      </c>
      <c r="D26" s="8">
        <v>743</v>
      </c>
      <c r="E26" s="8">
        <v>960</v>
      </c>
      <c r="F26" s="8">
        <v>946.67</v>
      </c>
      <c r="G26" s="31">
        <f t="shared" si="0"/>
        <v>-1.3885416666666709E-2</v>
      </c>
      <c r="H26" s="32">
        <f t="shared" si="1"/>
        <v>0.27411843876177655</v>
      </c>
    </row>
    <row r="27" spans="1:8" ht="15.75">
      <c r="A27" s="28">
        <v>24</v>
      </c>
      <c r="B27" s="33" t="s">
        <v>53</v>
      </c>
      <c r="C27" s="30" t="s">
        <v>80</v>
      </c>
      <c r="D27" s="8">
        <v>488</v>
      </c>
      <c r="E27" s="8">
        <v>556</v>
      </c>
      <c r="F27" s="8">
        <v>544</v>
      </c>
      <c r="G27" s="31">
        <f t="shared" si="0"/>
        <v>-2.1582733812949641E-2</v>
      </c>
      <c r="H27" s="32">
        <f t="shared" si="1"/>
        <v>0.11475409836065574</v>
      </c>
    </row>
    <row r="28" spans="1:8" ht="15.75">
      <c r="A28" s="28">
        <v>25</v>
      </c>
      <c r="B28" s="33" t="s">
        <v>55</v>
      </c>
      <c r="C28" s="30" t="s">
        <v>81</v>
      </c>
      <c r="D28" s="8">
        <v>720</v>
      </c>
      <c r="E28" s="8">
        <v>680</v>
      </c>
      <c r="F28" s="8">
        <v>733.33</v>
      </c>
      <c r="G28" s="31">
        <f t="shared" si="0"/>
        <v>7.8426470588235347E-2</v>
      </c>
      <c r="H28" s="32">
        <f t="shared" si="1"/>
        <v>1.8513888888888944E-2</v>
      </c>
    </row>
    <row r="29" spans="1:8" ht="15.75">
      <c r="A29" s="28">
        <v>26</v>
      </c>
      <c r="B29" s="33" t="s">
        <v>57</v>
      </c>
      <c r="C29" s="30" t="s">
        <v>82</v>
      </c>
      <c r="D29" s="11" t="s">
        <v>12</v>
      </c>
      <c r="E29" s="8">
        <v>800</v>
      </c>
      <c r="F29" s="8">
        <v>460</v>
      </c>
      <c r="G29" s="31">
        <f t="shared" si="0"/>
        <v>-0.42499999999999999</v>
      </c>
      <c r="H29" s="12" t="s">
        <v>12</v>
      </c>
    </row>
    <row r="30" spans="1:8" ht="15.75">
      <c r="A30" s="28">
        <v>27</v>
      </c>
      <c r="B30" s="33" t="s">
        <v>59</v>
      </c>
      <c r="C30" s="30" t="s">
        <v>60</v>
      </c>
      <c r="D30" s="11" t="s">
        <v>12</v>
      </c>
      <c r="E30" s="11" t="s">
        <v>12</v>
      </c>
      <c r="F30" s="11" t="s">
        <v>12</v>
      </c>
      <c r="G30" s="11" t="s">
        <v>12</v>
      </c>
      <c r="H30" s="12" t="s">
        <v>12</v>
      </c>
    </row>
    <row r="31" spans="1:8" ht="15.75">
      <c r="A31" s="28">
        <v>28</v>
      </c>
      <c r="B31" s="33" t="s">
        <v>61</v>
      </c>
      <c r="C31" s="30" t="s">
        <v>83</v>
      </c>
      <c r="D31" s="8">
        <v>1160</v>
      </c>
      <c r="E31" s="8">
        <v>1120</v>
      </c>
      <c r="F31" s="8">
        <v>1200</v>
      </c>
      <c r="G31" s="31">
        <f t="shared" si="0"/>
        <v>7.1428571428571425E-2</v>
      </c>
      <c r="H31" s="32">
        <f t="shared" si="1"/>
        <v>3.4482758620689655E-2</v>
      </c>
    </row>
    <row r="32" spans="1:8" ht="15.75">
      <c r="A32" s="28">
        <v>29</v>
      </c>
      <c r="B32" s="33" t="s">
        <v>63</v>
      </c>
      <c r="C32" s="30" t="s">
        <v>64</v>
      </c>
      <c r="D32" s="8">
        <v>800</v>
      </c>
      <c r="E32" s="8">
        <v>800</v>
      </c>
      <c r="F32" s="8">
        <v>800</v>
      </c>
      <c r="G32" s="31">
        <f t="shared" si="0"/>
        <v>0</v>
      </c>
      <c r="H32" s="32">
        <f t="shared" si="1"/>
        <v>0</v>
      </c>
    </row>
    <row r="33" spans="1:8" ht="16.5" thickBot="1">
      <c r="A33" s="40">
        <v>30</v>
      </c>
      <c r="B33" s="41" t="s">
        <v>65</v>
      </c>
      <c r="C33" s="42" t="s">
        <v>84</v>
      </c>
      <c r="D33" s="43" t="s">
        <v>12</v>
      </c>
      <c r="E33" s="43" t="s">
        <v>12</v>
      </c>
      <c r="F33" s="23">
        <v>385</v>
      </c>
      <c r="G33" s="43" t="s">
        <v>12</v>
      </c>
      <c r="H33" s="44" t="s">
        <v>12</v>
      </c>
    </row>
    <row r="34" spans="1:8">
      <c r="A34" s="45" t="s">
        <v>85</v>
      </c>
      <c r="B34" s="45"/>
      <c r="C34" s="45"/>
      <c r="D34" s="45"/>
      <c r="E34" s="45"/>
      <c r="F34" s="46"/>
      <c r="G34" s="46"/>
      <c r="H34" s="46"/>
    </row>
    <row r="35" spans="1:8">
      <c r="A35" s="45" t="s">
        <v>86</v>
      </c>
      <c r="B35" s="45"/>
      <c r="C35" s="45"/>
      <c r="D35" s="47">
        <v>440</v>
      </c>
      <c r="E35" s="45"/>
      <c r="F35" s="48"/>
      <c r="G35" s="46"/>
      <c r="H35" s="46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2019-06-14T06:09:21Z</dcterms:created>
  <dcterms:modified xsi:type="dcterms:W3CDTF">2019-07-10T06:50:16Z</dcterms:modified>
</cp:coreProperties>
</file>