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<sst xmlns="http://schemas.openxmlformats.org/spreadsheetml/2006/main" count="160" uniqueCount="89">
  <si>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</si>
  <si>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</si>
  <si>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</si>
  <si>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</si>
  <si>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</si>
  <si>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</si>
  <si>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</si>
  <si>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</si>
  <si>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</si>
  <si>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</si>
  <si>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</si>
  <si>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</si>
  <si>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</si>
  <si>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</si>
  <si>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</si>
  <si>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</si>
  <si>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</si>
  <si>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</si>
  <si>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</si>
  <si>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</si>
  <si>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</si>
  <si>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</si>
  <si>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</si>
  <si>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</si>
  <si>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</si>
  <si>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</si>
  <si>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</si>
  <si>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</si>
  <si>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</si>
  <si>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</si>
  <si>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</si>
  <si>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</si>
  <si>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</si>
  <si>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</si>
  <si>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</si>
  <si>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</si>
  <si>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</si>
  <si>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</si>
  <si>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</si>
  <si>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</si>
  <si>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</si>
  <si>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</si>
  <si>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</si>
  <si>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</si>
  <si>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</si>
  <si>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</si>
  <si>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</si>
  <si>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</si>
  <si>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</si>
  <si>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</si>
  <si>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</si>
  <si>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</si>
  <si>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</si>
  <si>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</si>
  <si>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</si>
  <si>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</si>
  <si>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</si>
  <si>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</si>
  <si>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</si>
  <si>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</si>
  <si>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</si>
  <si>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</si>
  <si>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</si>
  <si>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</si>
  <si>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</si>
  <si>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</si>
  <si>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</si>
  <si>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</si>
  <si>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</si>
  <si>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</si>
  <si>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</si>
  <si>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</si>
  <si>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</si>
  <si>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</si>
  <si>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</si>
  <si>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</si>
  <si>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</si>
  <si>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</si>
  <si>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</si>
  <si>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</si>
  <si>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</si>
  <si>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</si>
  <si>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</si>
  <si>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</si>
  <si>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t xml:space="preserve">                                                                             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</si>
  <si>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September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</si>
  <si>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September</t>
    </r>
  </si>
  <si>
    <r>
      <t>% Change 3</t>
    </r>
    <r>
      <rPr>
        <b/>
        <vertAlign val="superscript"/>
        <sz val="10.5"/>
        <color theme="1"/>
        <rFont val="Calibri "/>
      </rPr>
      <t xml:space="preserve">rd </t>
    </r>
    <r>
      <rPr>
        <b/>
        <sz val="10.5"/>
        <color indexed="8"/>
        <rFont val="Calibri "/>
      </rPr>
      <t>week September 2019, compared to: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</si>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</sst>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right"/>
    </xf>
    <xf numFmtId="0" fontId="9" fillId="0" borderId="9" xfId="0" applyFont="1" applyBorder="1"/>
    <xf numFmtId="0" fontId="10" fillId="0" borderId="9" xfId="2" applyFont="1" applyFill="1" applyBorder="1"/>
    <xf numFmtId="2" fontId="0" fillId="0" borderId="9" xfId="0" applyNumberFormat="1" applyBorder="1" applyAlignment="1">
      <alignment horizontal="right"/>
    </xf>
    <xf numFmtId="2" fontId="0" fillId="0" borderId="9" xfId="0" applyNumberFormat="1" applyBorder="1"/>
    <xf numFmtId="9" fontId="11" fillId="0" borderId="9" xfId="1" applyFont="1" applyFill="1" applyBorder="1" applyAlignment="1">
      <alignment horizontal="right" vertical="center"/>
    </xf>
    <xf numFmtId="9" fontId="11" fillId="0" borderId="10" xfId="1" applyFont="1" applyFill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0" fontId="6" fillId="2" borderId="8" xfId="2" applyFont="1" applyFill="1" applyBorder="1" applyAlignment="1">
      <alignment horizontal="right"/>
    </xf>
    <xf numFmtId="0" fontId="9" fillId="2" borderId="9" xfId="0" applyFont="1" applyFill="1" applyBorder="1"/>
    <xf numFmtId="0" fontId="10" fillId="2" borderId="9" xfId="2" applyFont="1" applyFill="1" applyBorder="1"/>
    <xf numFmtId="0" fontId="9" fillId="0" borderId="9" xfId="0" applyFont="1" applyFill="1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2" fillId="2" borderId="9" xfId="0" applyFont="1" applyFill="1" applyBorder="1"/>
    <xf numFmtId="0" fontId="6" fillId="0" borderId="11" xfId="2" applyFont="1" applyFill="1" applyBorder="1" applyAlignment="1">
      <alignment horizontal="right"/>
    </xf>
    <xf numFmtId="0" fontId="9" fillId="2" borderId="12" xfId="0" applyFont="1" applyFill="1" applyBorder="1"/>
    <xf numFmtId="0" fontId="10" fillId="0" borderId="12" xfId="2" applyFont="1" applyFill="1" applyBorder="1"/>
    <xf numFmtId="2" fontId="0" fillId="0" borderId="12" xfId="0" applyNumberFormat="1" applyBorder="1" applyAlignment="1">
      <alignment horizontal="right"/>
    </xf>
    <xf numFmtId="2" fontId="0" fillId="0" borderId="12" xfId="0" applyNumberFormat="1" applyBorder="1"/>
    <xf numFmtId="9" fontId="11" fillId="0" borderId="12" xfId="1" applyFont="1" applyFill="1" applyBorder="1" applyAlignment="1">
      <alignment horizontal="right" vertical="center"/>
    </xf>
    <xf numFmtId="9" fontId="11" fillId="0" borderId="13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 wrapText="1"/>
    </xf>
    <xf numFmtId="0" fontId="17" fillId="2" borderId="15" xfId="0" applyFont="1" applyFill="1" applyBorder="1"/>
    <xf numFmtId="0" fontId="0" fillId="0" borderId="16" xfId="0" applyFont="1" applyBorder="1"/>
    <xf numFmtId="0" fontId="17" fillId="2" borderId="16" xfId="0" applyFont="1" applyFill="1" applyBorder="1"/>
    <xf numFmtId="2" fontId="0" fillId="0" borderId="16" xfId="0" applyNumberFormat="1" applyBorder="1" applyAlignment="1">
      <alignment horizontal="right"/>
    </xf>
    <xf numFmtId="9" fontId="16" fillId="0" borderId="16" xfId="1" applyFont="1" applyFill="1" applyBorder="1" applyAlignment="1"/>
    <xf numFmtId="9" fontId="16" fillId="0" borderId="17" xfId="1" applyFont="1" applyFill="1" applyBorder="1" applyAlignment="1"/>
    <xf numFmtId="0" fontId="17" fillId="2" borderId="8" xfId="0" applyFont="1" applyFill="1" applyBorder="1"/>
    <xf numFmtId="0" fontId="0" fillId="0" borderId="9" xfId="0" applyFont="1" applyBorder="1"/>
    <xf numFmtId="0" fontId="17" fillId="2" borderId="9" xfId="0" applyFont="1" applyFill="1" applyBorder="1"/>
    <xf numFmtId="0" fontId="0" fillId="2" borderId="9" xfId="0" applyFont="1" applyFill="1" applyBorder="1"/>
    <xf numFmtId="0" fontId="17" fillId="0" borderId="8" xfId="0" applyFont="1" applyFill="1" applyBorder="1"/>
    <xf numFmtId="0" fontId="0" fillId="0" borderId="9" xfId="0" applyFont="1" applyFill="1" applyBorder="1"/>
    <xf numFmtId="0" fontId="17" fillId="0" borderId="9" xfId="0" applyFont="1" applyFill="1" applyBorder="1"/>
    <xf numFmtId="0" fontId="18" fillId="2" borderId="9" xfId="0" applyFont="1" applyFill="1" applyBorder="1"/>
    <xf numFmtId="0" fontId="19" fillId="0" borderId="9" xfId="2" applyFont="1" applyFill="1" applyBorder="1"/>
    <xf numFmtId="0" fontId="17" fillId="2" borderId="11" xfId="0" applyFont="1" applyFill="1" applyBorder="1"/>
    <xf numFmtId="0" fontId="0" fillId="2" borderId="12" xfId="0" applyFont="1" applyFill="1" applyBorder="1"/>
    <xf numFmtId="0" fontId="17" fillId="2" borderId="12" xfId="0" applyFont="1" applyFill="1" applyBorder="1"/>
    <xf numFmtId="2" fontId="0" fillId="0" borderId="12" xfId="0" applyNumberFormat="1" applyBorder="1" applyAlignment="1">
      <alignment horizontal="center" vertical="center"/>
    </xf>
    <xf numFmtId="9" fontId="16" fillId="0" borderId="18" xfId="1" applyFont="1" applyFill="1" applyBorder="1" applyAlignment="1"/>
    <xf numFmtId="2" fontId="0" fillId="0" borderId="13" xfId="0" applyNumberFormat="1" applyBorder="1" applyAlignment="1">
      <alignment horizontal="center" vertical="center"/>
    </xf>
    <xf numFmtId="2" fontId="21" fillId="0" borderId="0" xfId="0" applyNumberFormat="1" applyFont="1"/>
    <xf numFmtId="2" fontId="0" fillId="0" borderId="9" xfId="0" applyNumberFormat="1" applyFont="1" applyBorder="1"/>
    <xf numFmtId="2" fontId="0" fillId="0" borderId="12" xfId="0" applyNumberFormat="1" applyFont="1" applyBorder="1"/>
    <xf numFmtId="2" fontId="0" fillId="0" borderId="16" xfId="0" applyNumberFormat="1" applyBorder="1"/>
    <xf numFmtId="9" fontId="16" fillId="0" borderId="9" xfId="1" applyFont="1" applyFill="1" applyBorder="1" applyAlignment="1"/>
    <xf numFmtId="0" fontId="16" fillId="0" borderId="20" xfId="2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9" fontId="16" fillId="0" borderId="10" xfId="1" applyFont="1" applyFill="1" applyBorder="1" applyAlignment="1"/>
    <xf numFmtId="0" fontId="6" fillId="0" borderId="20" xfId="2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16" fillId="0" borderId="20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abSelected="1" zoomScaleNormal="100" workbookViewId="0">
      <selection activeCell="O10" sqref="O10"/>
    </sheetView>
  </sheetViews>
  <sheetFormatPr defaultRowHeight="15"/>
  <cols>
    <col min="1" max="1" width="4" customWidth="1"/>
    <col min="2" max="2" width="19.140625" customWidth="1"/>
    <col min="3" max="3" width="19" customWidth="1"/>
    <col min="4" max="4" width="10.7109375" customWidth="1"/>
    <col min="5" max="5" width="11" customWidth="1"/>
    <col min="6" max="6" width="10.7109375" customWidth="1"/>
    <col min="10" max="10" width="11.42578125" customWidth="1"/>
    <col min="11" max="11" width="10.7109375" customWidth="1"/>
  </cols>
  <sheetData>
    <row r="1" spans="1:10" ht="35.2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10" ht="59.25" customHeight="1" thickBot="1">
      <c r="A2" s="63" t="s">
        <v>1</v>
      </c>
      <c r="B2" s="64"/>
      <c r="C2" s="64"/>
      <c r="D2" s="4">
        <v>2018</v>
      </c>
      <c r="E2" s="65">
        <v>2019</v>
      </c>
      <c r="F2" s="66"/>
      <c r="G2" s="67" t="s">
        <v>87</v>
      </c>
      <c r="H2" s="68"/>
    </row>
    <row r="3" spans="1:10" ht="36" customHeight="1">
      <c r="A3" s="69" t="s">
        <v>2</v>
      </c>
      <c r="B3" s="70"/>
      <c r="C3" s="60" t="s">
        <v>3</v>
      </c>
      <c r="D3" s="56" t="s">
        <v>86</v>
      </c>
      <c r="E3" s="56" t="s">
        <v>85</v>
      </c>
      <c r="F3" s="56" t="s">
        <v>86</v>
      </c>
      <c r="G3" s="61" t="s">
        <v>4</v>
      </c>
      <c r="H3" s="62" t="s">
        <v>5</v>
      </c>
      <c r="J3" t="s">
        <v>84</v>
      </c>
    </row>
    <row r="4" spans="1:10" ht="15.75">
      <c r="A4" s="5">
        <v>1</v>
      </c>
      <c r="B4" s="6" t="s">
        <v>6</v>
      </c>
      <c r="C4" s="7" t="s">
        <v>7</v>
      </c>
      <c r="D4" s="8">
        <v>1235.71</v>
      </c>
      <c r="E4" s="9">
        <v>1450</v>
      </c>
      <c r="F4" s="9">
        <v>1442.86</v>
      </c>
      <c r="G4" s="10">
        <f>(F4-E4)/E4</f>
        <v>-4.9241379310345518E-3</v>
      </c>
      <c r="H4" s="11">
        <f>(F4-D4)/D4</f>
        <v>0.16763641954827577</v>
      </c>
    </row>
    <row r="5" spans="1:10" ht="15.75">
      <c r="A5" s="5">
        <v>2</v>
      </c>
      <c r="B5" s="6" t="s">
        <v>8</v>
      </c>
      <c r="C5" s="7" t="s">
        <v>9</v>
      </c>
      <c r="D5" s="8">
        <v>521.42999999999995</v>
      </c>
      <c r="E5" s="9">
        <v>590</v>
      </c>
      <c r="F5" s="9">
        <v>576.66999999999996</v>
      </c>
      <c r="G5" s="10">
        <f t="shared" ref="G5:G33" si="0">(F5-E5)/E5</f>
        <v>-2.259322033898312E-2</v>
      </c>
      <c r="H5" s="11">
        <f t="shared" ref="H5:H33" si="1">(F5-D5)/D5</f>
        <v>0.10593943578236775</v>
      </c>
    </row>
    <row r="6" spans="1:10" ht="15.75">
      <c r="A6" s="5">
        <v>3</v>
      </c>
      <c r="B6" s="6" t="s">
        <v>10</v>
      </c>
      <c r="C6" s="7" t="s">
        <v>11</v>
      </c>
      <c r="D6" s="12">
        <v>350</v>
      </c>
      <c r="E6" s="17" t="s">
        <v>30</v>
      </c>
      <c r="F6" s="9">
        <v>400</v>
      </c>
      <c r="G6" s="17" t="s">
        <v>30</v>
      </c>
      <c r="H6" s="11">
        <f t="shared" si="1"/>
        <v>0.14285714285714285</v>
      </c>
    </row>
    <row r="7" spans="1:10" ht="15.75">
      <c r="A7" s="13">
        <v>4</v>
      </c>
      <c r="B7" s="14" t="s">
        <v>12</v>
      </c>
      <c r="C7" s="15" t="s">
        <v>13</v>
      </c>
      <c r="D7" s="8">
        <v>610</v>
      </c>
      <c r="E7" s="9">
        <v>700</v>
      </c>
      <c r="F7" s="9">
        <v>700</v>
      </c>
      <c r="G7" s="10">
        <f t="shared" si="0"/>
        <v>0</v>
      </c>
      <c r="H7" s="11">
        <f t="shared" si="1"/>
        <v>0.14754098360655737</v>
      </c>
    </row>
    <row r="8" spans="1:10" ht="15.75">
      <c r="A8" s="5">
        <v>5</v>
      </c>
      <c r="B8" s="16" t="s">
        <v>14</v>
      </c>
      <c r="C8" s="7" t="s">
        <v>15</v>
      </c>
      <c r="D8" s="8">
        <v>257.86</v>
      </c>
      <c r="E8" s="9">
        <v>420</v>
      </c>
      <c r="F8" s="9">
        <v>335.83</v>
      </c>
      <c r="G8" s="10">
        <f t="shared" si="0"/>
        <v>-0.20040476190476195</v>
      </c>
      <c r="H8" s="11">
        <f t="shared" si="1"/>
        <v>0.30237338090436661</v>
      </c>
    </row>
    <row r="9" spans="1:10" ht="15.75">
      <c r="A9" s="5">
        <v>6</v>
      </c>
      <c r="B9" s="16" t="s">
        <v>16</v>
      </c>
      <c r="C9" s="7" t="s">
        <v>17</v>
      </c>
      <c r="D9" s="8">
        <v>587.14</v>
      </c>
      <c r="E9" s="9">
        <v>790</v>
      </c>
      <c r="F9" s="9">
        <v>724.29</v>
      </c>
      <c r="G9" s="10">
        <f t="shared" si="0"/>
        <v>-8.3177215189873463E-2</v>
      </c>
      <c r="H9" s="11">
        <f t="shared" si="1"/>
        <v>0.23358994447661544</v>
      </c>
    </row>
    <row r="10" spans="1:10" ht="15.75">
      <c r="A10" s="5">
        <v>7</v>
      </c>
      <c r="B10" s="16" t="s">
        <v>18</v>
      </c>
      <c r="C10" s="7" t="s">
        <v>19</v>
      </c>
      <c r="D10" s="8">
        <v>187.86</v>
      </c>
      <c r="E10" s="9">
        <v>252</v>
      </c>
      <c r="F10" s="9">
        <v>216</v>
      </c>
      <c r="G10" s="10">
        <f t="shared" si="0"/>
        <v>-0.14285714285714285</v>
      </c>
      <c r="H10" s="11">
        <f t="shared" si="1"/>
        <v>0.14979239859469809</v>
      </c>
    </row>
    <row r="11" spans="1:10" ht="15.75">
      <c r="A11" s="5">
        <v>8</v>
      </c>
      <c r="B11" s="6" t="s">
        <v>20</v>
      </c>
      <c r="C11" s="7" t="s">
        <v>21</v>
      </c>
      <c r="D11" s="8">
        <v>542.86</v>
      </c>
      <c r="E11" s="9">
        <v>625</v>
      </c>
      <c r="F11" s="9">
        <v>591.66999999999996</v>
      </c>
      <c r="G11" s="10">
        <f t="shared" si="0"/>
        <v>-5.3328000000000063E-2</v>
      </c>
      <c r="H11" s="11">
        <f t="shared" si="1"/>
        <v>8.9912684670080581E-2</v>
      </c>
    </row>
    <row r="12" spans="1:10" ht="15.75">
      <c r="A12" s="5">
        <v>9</v>
      </c>
      <c r="B12" s="6" t="s">
        <v>22</v>
      </c>
      <c r="C12" s="7" t="s">
        <v>23</v>
      </c>
      <c r="D12" s="8">
        <v>255</v>
      </c>
      <c r="E12" s="9">
        <v>397</v>
      </c>
      <c r="F12" s="9">
        <v>398</v>
      </c>
      <c r="G12" s="10">
        <f t="shared" si="0"/>
        <v>2.5188916876574307E-3</v>
      </c>
      <c r="H12" s="11">
        <f t="shared" si="1"/>
        <v>0.5607843137254902</v>
      </c>
    </row>
    <row r="13" spans="1:10" ht="15.75">
      <c r="A13" s="5">
        <v>10</v>
      </c>
      <c r="B13" s="6" t="s">
        <v>24</v>
      </c>
      <c r="C13" s="7" t="s">
        <v>25</v>
      </c>
      <c r="D13" s="8">
        <v>424.29</v>
      </c>
      <c r="E13" s="9">
        <v>582.5</v>
      </c>
      <c r="F13" s="9">
        <v>395</v>
      </c>
      <c r="G13" s="10">
        <f t="shared" si="0"/>
        <v>-0.32188841201716739</v>
      </c>
      <c r="H13" s="11">
        <f t="shared" si="1"/>
        <v>-6.9032972730915215E-2</v>
      </c>
    </row>
    <row r="14" spans="1:10" ht="15.75">
      <c r="A14" s="5">
        <v>11</v>
      </c>
      <c r="B14" s="6" t="s">
        <v>26</v>
      </c>
      <c r="C14" s="7" t="s">
        <v>27</v>
      </c>
      <c r="D14" s="8">
        <v>140</v>
      </c>
      <c r="E14" s="9">
        <v>166.67</v>
      </c>
      <c r="F14" s="9">
        <v>176.67</v>
      </c>
      <c r="G14" s="10">
        <f t="shared" si="0"/>
        <v>5.9998800023999523E-2</v>
      </c>
      <c r="H14" s="11">
        <f t="shared" si="1"/>
        <v>0.26192857142857134</v>
      </c>
    </row>
    <row r="15" spans="1:10" ht="15.75">
      <c r="A15" s="5">
        <v>12</v>
      </c>
      <c r="B15" s="6" t="s">
        <v>28</v>
      </c>
      <c r="C15" s="7" t="s">
        <v>29</v>
      </c>
      <c r="D15" s="12">
        <v>150</v>
      </c>
      <c r="E15" s="9">
        <v>180</v>
      </c>
      <c r="F15" s="17" t="s">
        <v>30</v>
      </c>
      <c r="G15" s="17" t="s">
        <v>30</v>
      </c>
      <c r="H15" s="18" t="s">
        <v>30</v>
      </c>
    </row>
    <row r="16" spans="1:10" ht="15.75">
      <c r="A16" s="5">
        <v>13</v>
      </c>
      <c r="B16" s="6" t="s">
        <v>31</v>
      </c>
      <c r="C16" s="7" t="s">
        <v>32</v>
      </c>
      <c r="D16" s="8">
        <v>255</v>
      </c>
      <c r="E16" s="9">
        <v>316</v>
      </c>
      <c r="F16" s="9">
        <v>324.17</v>
      </c>
      <c r="G16" s="10">
        <f t="shared" si="0"/>
        <v>2.5854430379746884E-2</v>
      </c>
      <c r="H16" s="11">
        <f t="shared" si="1"/>
        <v>0.27125490196078439</v>
      </c>
    </row>
    <row r="17" spans="1:8" ht="15.75">
      <c r="A17" s="5">
        <v>14</v>
      </c>
      <c r="B17" s="19" t="s">
        <v>33</v>
      </c>
      <c r="C17" s="7" t="s">
        <v>34</v>
      </c>
      <c r="D17" s="8">
        <v>786.67</v>
      </c>
      <c r="E17" s="9">
        <v>1120</v>
      </c>
      <c r="F17" s="9">
        <v>1160</v>
      </c>
      <c r="G17" s="10">
        <f t="shared" si="0"/>
        <v>3.5714285714285712E-2</v>
      </c>
      <c r="H17" s="11">
        <f t="shared" si="1"/>
        <v>0.47457002300837714</v>
      </c>
    </row>
    <row r="18" spans="1:8" ht="15.75">
      <c r="A18" s="13">
        <v>15</v>
      </c>
      <c r="B18" s="14" t="s">
        <v>35</v>
      </c>
      <c r="C18" s="15" t="s">
        <v>36</v>
      </c>
      <c r="D18" s="8">
        <v>792.5</v>
      </c>
      <c r="E18" s="9">
        <v>860</v>
      </c>
      <c r="F18" s="9">
        <v>880</v>
      </c>
      <c r="G18" s="10">
        <f t="shared" si="0"/>
        <v>2.3255813953488372E-2</v>
      </c>
      <c r="H18" s="11">
        <f t="shared" si="1"/>
        <v>0.11041009463722397</v>
      </c>
    </row>
    <row r="19" spans="1:8" ht="15.75">
      <c r="A19" s="5">
        <v>16</v>
      </c>
      <c r="B19" s="14" t="s">
        <v>37</v>
      </c>
      <c r="C19" s="7" t="s">
        <v>38</v>
      </c>
      <c r="D19" s="8">
        <v>235</v>
      </c>
      <c r="E19" s="9">
        <v>377</v>
      </c>
      <c r="F19" s="9">
        <v>348</v>
      </c>
      <c r="G19" s="10">
        <f t="shared" si="0"/>
        <v>-7.6923076923076927E-2</v>
      </c>
      <c r="H19" s="11">
        <f t="shared" si="1"/>
        <v>0.48085106382978721</v>
      </c>
    </row>
    <row r="20" spans="1:8" ht="15.75">
      <c r="A20" s="5">
        <v>17</v>
      </c>
      <c r="B20" s="14" t="s">
        <v>39</v>
      </c>
      <c r="C20" s="7" t="s">
        <v>40</v>
      </c>
      <c r="D20" s="8">
        <v>288.33</v>
      </c>
      <c r="E20" s="9">
        <v>402.5</v>
      </c>
      <c r="F20" s="9">
        <v>350</v>
      </c>
      <c r="G20" s="10">
        <f t="shared" si="0"/>
        <v>-0.13043478260869565</v>
      </c>
      <c r="H20" s="11">
        <f t="shared" si="1"/>
        <v>0.21388686574411273</v>
      </c>
    </row>
    <row r="21" spans="1:8" ht="15.75">
      <c r="A21" s="5">
        <v>18</v>
      </c>
      <c r="B21" s="14" t="s">
        <v>41</v>
      </c>
      <c r="C21" s="7" t="s">
        <v>42</v>
      </c>
      <c r="D21" s="8">
        <v>602</v>
      </c>
      <c r="E21" s="9">
        <v>743.33</v>
      </c>
      <c r="F21" s="9">
        <v>733.33</v>
      </c>
      <c r="G21" s="10">
        <f t="shared" si="0"/>
        <v>-1.3452975125448992E-2</v>
      </c>
      <c r="H21" s="11">
        <f t="shared" si="1"/>
        <v>0.21815614617940207</v>
      </c>
    </row>
    <row r="22" spans="1:8" ht="15.75">
      <c r="A22" s="5">
        <v>19</v>
      </c>
      <c r="B22" s="14" t="s">
        <v>43</v>
      </c>
      <c r="C22" s="14" t="s">
        <v>44</v>
      </c>
      <c r="D22" s="8">
        <v>290</v>
      </c>
      <c r="E22" s="9">
        <v>380</v>
      </c>
      <c r="F22" s="9">
        <v>326</v>
      </c>
      <c r="G22" s="10">
        <f t="shared" si="0"/>
        <v>-0.14210526315789473</v>
      </c>
      <c r="H22" s="11">
        <f t="shared" si="1"/>
        <v>0.12413793103448276</v>
      </c>
    </row>
    <row r="23" spans="1:8" ht="15.75">
      <c r="A23" s="5">
        <v>20</v>
      </c>
      <c r="B23" s="14" t="s">
        <v>45</v>
      </c>
      <c r="C23" s="7" t="s">
        <v>46</v>
      </c>
      <c r="D23" s="8">
        <v>546.42999999999995</v>
      </c>
      <c r="E23" s="9">
        <v>770</v>
      </c>
      <c r="F23" s="9">
        <v>662.5</v>
      </c>
      <c r="G23" s="10">
        <f t="shared" si="0"/>
        <v>-0.1396103896103896</v>
      </c>
      <c r="H23" s="11">
        <f t="shared" si="1"/>
        <v>0.21241513094083425</v>
      </c>
    </row>
    <row r="24" spans="1:8" ht="15.75">
      <c r="A24" s="5">
        <v>21</v>
      </c>
      <c r="B24" s="14" t="s">
        <v>47</v>
      </c>
      <c r="C24" s="7" t="s">
        <v>48</v>
      </c>
      <c r="D24" s="8">
        <v>410.71</v>
      </c>
      <c r="E24" s="9">
        <v>541.66999999999996</v>
      </c>
      <c r="F24" s="9">
        <v>520</v>
      </c>
      <c r="G24" s="10">
        <f t="shared" si="0"/>
        <v>-4.0005907655952813E-2</v>
      </c>
      <c r="H24" s="11">
        <f t="shared" si="1"/>
        <v>0.26610016800175312</v>
      </c>
    </row>
    <row r="25" spans="1:8" ht="15.75">
      <c r="A25" s="5">
        <v>22</v>
      </c>
      <c r="B25" s="14" t="s">
        <v>49</v>
      </c>
      <c r="C25" s="7" t="s">
        <v>50</v>
      </c>
      <c r="D25" s="8">
        <v>574.29</v>
      </c>
      <c r="E25" s="9">
        <v>641.66999999999996</v>
      </c>
      <c r="F25" s="9">
        <v>642.14</v>
      </c>
      <c r="G25" s="10">
        <f t="shared" si="0"/>
        <v>7.3246372746119863E-4</v>
      </c>
      <c r="H25" s="11">
        <f t="shared" si="1"/>
        <v>0.11814588448344918</v>
      </c>
    </row>
    <row r="26" spans="1:8" ht="15.75">
      <c r="A26" s="5">
        <v>23</v>
      </c>
      <c r="B26" s="14" t="s">
        <v>51</v>
      </c>
      <c r="C26" s="7" t="s">
        <v>52</v>
      </c>
      <c r="D26" s="12">
        <v>540</v>
      </c>
      <c r="E26" s="9">
        <v>800</v>
      </c>
      <c r="F26" s="17" t="s">
        <v>30</v>
      </c>
      <c r="G26" s="17" t="s">
        <v>30</v>
      </c>
      <c r="H26" s="18" t="s">
        <v>30</v>
      </c>
    </row>
    <row r="27" spans="1:8" ht="15.75">
      <c r="A27" s="5">
        <v>24</v>
      </c>
      <c r="B27" s="14" t="s">
        <v>53</v>
      </c>
      <c r="C27" s="7" t="s">
        <v>54</v>
      </c>
      <c r="D27" s="8">
        <v>254.29</v>
      </c>
      <c r="E27" s="9">
        <v>343.33</v>
      </c>
      <c r="F27" s="9">
        <v>284.29000000000002</v>
      </c>
      <c r="G27" s="10">
        <f t="shared" si="0"/>
        <v>-0.171962834590627</v>
      </c>
      <c r="H27" s="11">
        <f t="shared" si="1"/>
        <v>0.11797553973809442</v>
      </c>
    </row>
    <row r="28" spans="1:8" ht="15.75">
      <c r="A28" s="5">
        <v>25</v>
      </c>
      <c r="B28" s="14" t="s">
        <v>55</v>
      </c>
      <c r="C28" s="7" t="s">
        <v>56</v>
      </c>
      <c r="D28" s="8">
        <v>274.29000000000002</v>
      </c>
      <c r="E28" s="9">
        <v>401.67</v>
      </c>
      <c r="F28" s="9">
        <v>412.5</v>
      </c>
      <c r="G28" s="10">
        <f t="shared" si="0"/>
        <v>2.6962431847038573E-2</v>
      </c>
      <c r="H28" s="11">
        <f t="shared" si="1"/>
        <v>0.50388275183200248</v>
      </c>
    </row>
    <row r="29" spans="1:8" ht="15.75">
      <c r="A29" s="5">
        <v>26</v>
      </c>
      <c r="B29" s="14" t="s">
        <v>57</v>
      </c>
      <c r="C29" s="7" t="s">
        <v>58</v>
      </c>
      <c r="D29" s="12">
        <v>397.14</v>
      </c>
      <c r="E29" s="9">
        <v>438.33</v>
      </c>
      <c r="F29" s="9">
        <v>456.43</v>
      </c>
      <c r="G29" s="10">
        <f t="shared" si="0"/>
        <v>4.1293089681290404E-2</v>
      </c>
      <c r="H29" s="11">
        <f t="shared" si="1"/>
        <v>0.14929244095281266</v>
      </c>
    </row>
    <row r="30" spans="1:8" ht="15.75">
      <c r="A30" s="5">
        <v>27</v>
      </c>
      <c r="B30" s="14" t="s">
        <v>59</v>
      </c>
      <c r="C30" s="7" t="s">
        <v>60</v>
      </c>
      <c r="D30" s="8">
        <v>107</v>
      </c>
      <c r="E30" s="9">
        <v>161</v>
      </c>
      <c r="F30" s="9">
        <v>159</v>
      </c>
      <c r="G30" s="10">
        <f t="shared" si="0"/>
        <v>-1.2422360248447204E-2</v>
      </c>
      <c r="H30" s="11">
        <f t="shared" si="1"/>
        <v>0.48598130841121495</v>
      </c>
    </row>
    <row r="31" spans="1:8" ht="15.75">
      <c r="A31" s="5">
        <v>28</v>
      </c>
      <c r="B31" s="14" t="s">
        <v>61</v>
      </c>
      <c r="C31" s="7" t="s">
        <v>62</v>
      </c>
      <c r="D31" s="8">
        <v>620</v>
      </c>
      <c r="E31" s="9">
        <v>943.75</v>
      </c>
      <c r="F31" s="9">
        <v>850</v>
      </c>
      <c r="G31" s="10">
        <f t="shared" si="0"/>
        <v>-9.9337748344370855E-2</v>
      </c>
      <c r="H31" s="11">
        <f t="shared" si="1"/>
        <v>0.37096774193548387</v>
      </c>
    </row>
    <row r="32" spans="1:8" ht="15.75">
      <c r="A32" s="5">
        <v>29</v>
      </c>
      <c r="B32" s="14" t="s">
        <v>63</v>
      </c>
      <c r="C32" s="7" t="s">
        <v>64</v>
      </c>
      <c r="D32" s="8">
        <v>562.5</v>
      </c>
      <c r="E32" s="9">
        <v>550</v>
      </c>
      <c r="F32" s="9">
        <v>600</v>
      </c>
      <c r="G32" s="10">
        <f t="shared" si="0"/>
        <v>9.0909090909090912E-2</v>
      </c>
      <c r="H32" s="11">
        <f t="shared" si="1"/>
        <v>6.6666666666666666E-2</v>
      </c>
    </row>
    <row r="33" spans="1:8" ht="16.5" thickBot="1">
      <c r="A33" s="20">
        <v>30</v>
      </c>
      <c r="B33" s="21" t="s">
        <v>65</v>
      </c>
      <c r="C33" s="22" t="s">
        <v>66</v>
      </c>
      <c r="D33" s="23">
        <v>311.67</v>
      </c>
      <c r="E33" s="52">
        <v>376.66</v>
      </c>
      <c r="F33" s="24">
        <v>352</v>
      </c>
      <c r="G33" s="25">
        <f t="shared" si="0"/>
        <v>-6.5470185313014448E-2</v>
      </c>
      <c r="H33" s="26">
        <f t="shared" si="1"/>
        <v>0.1293996855648602</v>
      </c>
    </row>
    <row r="34" spans="1:8" ht="15.75">
      <c r="A34" s="27" t="s">
        <v>67</v>
      </c>
      <c r="B34" s="27"/>
      <c r="C34" s="27"/>
      <c r="D34" s="27"/>
      <c r="E34" s="27"/>
      <c r="F34" s="27"/>
      <c r="G34" s="27"/>
      <c r="H34" s="27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36"/>
  <sheetViews>
    <sheetView zoomScaleNormal="100" workbookViewId="0">
      <selection activeCell="K9" sqref="K9"/>
    </sheetView>
  </sheetViews>
  <sheetFormatPr defaultRowHeight="15"/>
  <cols>
    <col min="1" max="1" width="3.5703125" customWidth="1"/>
    <col min="2" max="2" width="17.5703125" customWidth="1"/>
    <col min="3" max="3" width="16.28515625" customWidth="1"/>
    <col min="4" max="4" width="11" customWidth="1"/>
    <col min="5" max="5" width="10.7109375" customWidth="1"/>
    <col min="6" max="6" width="10.5703125" customWidth="1"/>
    <col min="10" max="10" width="9.5703125" customWidth="1"/>
    <col min="11" max="11" width="9.140625" customWidth="1"/>
    <col min="12" max="12" width="8.42578125" customWidth="1"/>
  </cols>
  <sheetData>
    <row r="1" spans="1:8" ht="31.5" customHeight="1" thickBot="1">
      <c r="A1" s="72" t="s">
        <v>68</v>
      </c>
      <c r="B1" s="73"/>
      <c r="C1" s="73"/>
      <c r="D1" s="73"/>
      <c r="E1" s="73"/>
      <c r="F1" s="73"/>
      <c r="G1" s="73"/>
      <c r="H1" s="74"/>
    </row>
    <row r="2" spans="1:8" ht="56.25" customHeight="1" thickBot="1">
      <c r="A2" s="75" t="s">
        <v>1</v>
      </c>
      <c r="B2" s="76"/>
      <c r="C2" s="77"/>
      <c r="D2" s="28">
        <v>2018</v>
      </c>
      <c r="E2" s="78">
        <v>2019</v>
      </c>
      <c r="F2" s="79"/>
      <c r="G2" s="67" t="s">
        <v>88</v>
      </c>
      <c r="H2" s="68"/>
    </row>
    <row r="3" spans="1:8" ht="47.25">
      <c r="A3" s="80" t="s">
        <v>2</v>
      </c>
      <c r="B3" s="81"/>
      <c r="C3" s="55" t="s">
        <v>3</v>
      </c>
      <c r="D3" s="56" t="s">
        <v>86</v>
      </c>
      <c r="E3" s="56" t="s">
        <v>85</v>
      </c>
      <c r="F3" s="56" t="s">
        <v>86</v>
      </c>
      <c r="G3" s="57" t="s">
        <v>4</v>
      </c>
      <c r="H3" s="58" t="s">
        <v>5</v>
      </c>
    </row>
    <row r="4" spans="1:8" ht="15.75">
      <c r="A4" s="29">
        <v>1</v>
      </c>
      <c r="B4" s="30" t="s">
        <v>6</v>
      </c>
      <c r="C4" s="31" t="s">
        <v>69</v>
      </c>
      <c r="D4" s="32">
        <v>1560</v>
      </c>
      <c r="E4" s="9">
        <v>1620</v>
      </c>
      <c r="F4" s="9">
        <v>1480</v>
      </c>
      <c r="G4" s="33">
        <f>(F4-E4)/E4</f>
        <v>-8.6419753086419748E-2</v>
      </c>
      <c r="H4" s="34">
        <f>(F4-D4)/D4</f>
        <v>-5.128205128205128E-2</v>
      </c>
    </row>
    <row r="5" spans="1:8" ht="15.75">
      <c r="A5" s="35">
        <v>2</v>
      </c>
      <c r="B5" s="36" t="s">
        <v>8</v>
      </c>
      <c r="C5" s="37" t="s">
        <v>9</v>
      </c>
      <c r="D5" s="8">
        <v>946.11</v>
      </c>
      <c r="E5" s="9">
        <v>1060</v>
      </c>
      <c r="F5" s="9">
        <v>1185</v>
      </c>
      <c r="G5" s="33">
        <f t="shared" ref="G5:G33" si="0">(F5-E5)/E5</f>
        <v>0.11792452830188679</v>
      </c>
      <c r="H5" s="34">
        <f t="shared" ref="H5:H32" si="1">(F5-D5)/D5</f>
        <v>0.25249706693724827</v>
      </c>
    </row>
    <row r="6" spans="1:8" ht="15.75">
      <c r="A6" s="35">
        <v>3</v>
      </c>
      <c r="B6" s="36" t="s">
        <v>10</v>
      </c>
      <c r="C6" s="37" t="s">
        <v>70</v>
      </c>
      <c r="D6" s="8">
        <v>675</v>
      </c>
      <c r="E6" s="9">
        <v>830</v>
      </c>
      <c r="F6" s="9">
        <v>704.33</v>
      </c>
      <c r="G6" s="33">
        <f t="shared" si="0"/>
        <v>-0.15140963855421682</v>
      </c>
      <c r="H6" s="34">
        <f t="shared" si="1"/>
        <v>4.3451851851851915E-2</v>
      </c>
    </row>
    <row r="7" spans="1:8" ht="15.75">
      <c r="A7" s="35">
        <v>4</v>
      </c>
      <c r="B7" s="38" t="s">
        <v>12</v>
      </c>
      <c r="C7" s="37" t="s">
        <v>13</v>
      </c>
      <c r="D7" s="8">
        <v>1128.33</v>
      </c>
      <c r="E7" s="9">
        <v>1235.83</v>
      </c>
      <c r="F7" s="9">
        <v>1327</v>
      </c>
      <c r="G7" s="33">
        <f t="shared" si="0"/>
        <v>7.3772282595502683E-2</v>
      </c>
      <c r="H7" s="34">
        <f t="shared" si="1"/>
        <v>0.17607437540435872</v>
      </c>
    </row>
    <row r="8" spans="1:8" ht="15.75">
      <c r="A8" s="39">
        <v>5</v>
      </c>
      <c r="B8" s="40" t="s">
        <v>14</v>
      </c>
      <c r="C8" s="41" t="s">
        <v>15</v>
      </c>
      <c r="D8" s="8">
        <v>465.83</v>
      </c>
      <c r="E8" s="9">
        <v>787.5</v>
      </c>
      <c r="F8" s="9">
        <v>760</v>
      </c>
      <c r="G8" s="33">
        <f t="shared" si="0"/>
        <v>-3.4920634920634921E-2</v>
      </c>
      <c r="H8" s="34">
        <f t="shared" si="1"/>
        <v>0.63149646866882769</v>
      </c>
    </row>
    <row r="9" spans="1:8" ht="15.75">
      <c r="A9" s="39">
        <v>6</v>
      </c>
      <c r="B9" s="40" t="s">
        <v>16</v>
      </c>
      <c r="C9" s="41" t="s">
        <v>17</v>
      </c>
      <c r="D9" s="8">
        <v>981.67</v>
      </c>
      <c r="E9" s="9">
        <v>1156</v>
      </c>
      <c r="F9" s="9">
        <v>1140</v>
      </c>
      <c r="G9" s="33">
        <f t="shared" si="0"/>
        <v>-1.384083044982699E-2</v>
      </c>
      <c r="H9" s="34">
        <f t="shared" si="1"/>
        <v>0.16128637933317719</v>
      </c>
    </row>
    <row r="10" spans="1:8" ht="15.75">
      <c r="A10" s="39">
        <v>7</v>
      </c>
      <c r="B10" s="40" t="s">
        <v>18</v>
      </c>
      <c r="C10" s="41" t="s">
        <v>19</v>
      </c>
      <c r="D10" s="8">
        <v>306.67</v>
      </c>
      <c r="E10" s="9">
        <v>294</v>
      </c>
      <c r="F10" s="9">
        <v>292</v>
      </c>
      <c r="G10" s="33">
        <f t="shared" si="0"/>
        <v>-6.8027210884353739E-3</v>
      </c>
      <c r="H10" s="34">
        <f t="shared" si="1"/>
        <v>-4.783643656047222E-2</v>
      </c>
    </row>
    <row r="11" spans="1:8" ht="15.75">
      <c r="A11" s="35">
        <v>8</v>
      </c>
      <c r="B11" s="36" t="s">
        <v>20</v>
      </c>
      <c r="C11" s="37" t="s">
        <v>71</v>
      </c>
      <c r="D11" s="8">
        <v>730</v>
      </c>
      <c r="E11" s="9">
        <v>960</v>
      </c>
      <c r="F11" s="9">
        <v>946.67</v>
      </c>
      <c r="G11" s="33">
        <f t="shared" si="0"/>
        <v>-1.3885416666666709E-2</v>
      </c>
      <c r="H11" s="34">
        <f t="shared" si="1"/>
        <v>0.29680821917808214</v>
      </c>
    </row>
    <row r="12" spans="1:8" ht="15.75">
      <c r="A12" s="35">
        <v>9</v>
      </c>
      <c r="B12" s="36" t="s">
        <v>22</v>
      </c>
      <c r="C12" s="37" t="s">
        <v>23</v>
      </c>
      <c r="D12" s="8">
        <v>352</v>
      </c>
      <c r="E12" s="9">
        <v>512.5</v>
      </c>
      <c r="F12" s="9">
        <v>540</v>
      </c>
      <c r="G12" s="33">
        <f t="shared" si="0"/>
        <v>5.3658536585365853E-2</v>
      </c>
      <c r="H12" s="34">
        <f t="shared" si="1"/>
        <v>0.53409090909090906</v>
      </c>
    </row>
    <row r="13" spans="1:8" ht="15.75">
      <c r="A13" s="35">
        <v>10</v>
      </c>
      <c r="B13" s="36" t="s">
        <v>24</v>
      </c>
      <c r="C13" s="37" t="s">
        <v>72</v>
      </c>
      <c r="D13" s="8">
        <v>510</v>
      </c>
      <c r="E13" s="9">
        <v>706.67</v>
      </c>
      <c r="F13" s="9">
        <v>676.75</v>
      </c>
      <c r="G13" s="33">
        <f t="shared" si="0"/>
        <v>-4.2339422927250285E-2</v>
      </c>
      <c r="H13" s="34">
        <f t="shared" si="1"/>
        <v>0.32696078431372549</v>
      </c>
    </row>
    <row r="14" spans="1:8" ht="15.75">
      <c r="A14" s="35">
        <v>11</v>
      </c>
      <c r="B14" s="36" t="s">
        <v>26</v>
      </c>
      <c r="C14" s="37" t="s">
        <v>27</v>
      </c>
      <c r="D14" s="12">
        <v>400</v>
      </c>
      <c r="E14" s="9">
        <v>300</v>
      </c>
      <c r="F14" s="9">
        <v>220</v>
      </c>
      <c r="G14" s="33">
        <f t="shared" si="0"/>
        <v>-0.26666666666666666</v>
      </c>
      <c r="H14" s="34">
        <f t="shared" si="1"/>
        <v>-0.45</v>
      </c>
    </row>
    <row r="15" spans="1:8" ht="15.75">
      <c r="A15" s="35">
        <v>12</v>
      </c>
      <c r="B15" s="36" t="s">
        <v>28</v>
      </c>
      <c r="C15" s="37" t="s">
        <v>29</v>
      </c>
      <c r="D15" s="17">
        <v>180</v>
      </c>
      <c r="E15" s="17" t="s">
        <v>30</v>
      </c>
      <c r="F15" s="17" t="s">
        <v>30</v>
      </c>
      <c r="G15" s="17" t="s">
        <v>30</v>
      </c>
      <c r="H15" s="18" t="s">
        <v>30</v>
      </c>
    </row>
    <row r="16" spans="1:8" ht="15.75">
      <c r="A16" s="35">
        <v>13</v>
      </c>
      <c r="B16" s="36" t="s">
        <v>31</v>
      </c>
      <c r="C16" s="37" t="s">
        <v>73</v>
      </c>
      <c r="D16" s="12">
        <v>460</v>
      </c>
      <c r="E16" s="9">
        <v>530</v>
      </c>
      <c r="F16" s="9">
        <v>510</v>
      </c>
      <c r="G16" s="33">
        <f t="shared" si="0"/>
        <v>-3.7735849056603772E-2</v>
      </c>
      <c r="H16" s="34">
        <f t="shared" si="1"/>
        <v>0.10869565217391304</v>
      </c>
    </row>
    <row r="17" spans="1:8" ht="15.75">
      <c r="A17" s="35">
        <v>14</v>
      </c>
      <c r="B17" s="42" t="s">
        <v>33</v>
      </c>
      <c r="C17" s="37" t="s">
        <v>74</v>
      </c>
      <c r="D17" s="8">
        <v>938.33</v>
      </c>
      <c r="E17" s="9">
        <v>1372.5</v>
      </c>
      <c r="F17" s="9">
        <v>1203.25</v>
      </c>
      <c r="G17" s="54">
        <f t="shared" si="0"/>
        <v>-0.12331511839708562</v>
      </c>
      <c r="H17" s="59">
        <f t="shared" si="1"/>
        <v>0.28233137595515434</v>
      </c>
    </row>
    <row r="18" spans="1:8" ht="15.75">
      <c r="A18" s="35">
        <v>15</v>
      </c>
      <c r="B18" s="38" t="s">
        <v>35</v>
      </c>
      <c r="C18" s="37" t="s">
        <v>36</v>
      </c>
      <c r="D18" s="12">
        <v>850</v>
      </c>
      <c r="E18" s="9">
        <v>960</v>
      </c>
      <c r="F18" s="17" t="s">
        <v>30</v>
      </c>
      <c r="G18" s="17" t="s">
        <v>30</v>
      </c>
      <c r="H18" s="18" t="s">
        <v>30</v>
      </c>
    </row>
    <row r="19" spans="1:8" ht="15.75">
      <c r="A19" s="35">
        <v>16</v>
      </c>
      <c r="B19" s="38" t="s">
        <v>37</v>
      </c>
      <c r="C19" s="37" t="s">
        <v>38</v>
      </c>
      <c r="D19" s="12">
        <v>400</v>
      </c>
      <c r="E19" s="9">
        <v>436.67</v>
      </c>
      <c r="F19" s="53">
        <v>462.5</v>
      </c>
      <c r="G19" s="33">
        <f t="shared" si="0"/>
        <v>5.915222021205941E-2</v>
      </c>
      <c r="H19" s="34">
        <f t="shared" si="1"/>
        <v>0.15625</v>
      </c>
    </row>
    <row r="20" spans="1:8" ht="15.75">
      <c r="A20" s="35">
        <v>17</v>
      </c>
      <c r="B20" s="38" t="s">
        <v>39</v>
      </c>
      <c r="C20" s="37" t="s">
        <v>75</v>
      </c>
      <c r="D20" s="8">
        <v>440</v>
      </c>
      <c r="E20" s="9">
        <v>450</v>
      </c>
      <c r="F20" s="9">
        <v>480</v>
      </c>
      <c r="G20" s="33">
        <f t="shared" si="0"/>
        <v>6.6666666666666666E-2</v>
      </c>
      <c r="H20" s="34">
        <f t="shared" si="1"/>
        <v>9.0909090909090912E-2</v>
      </c>
    </row>
    <row r="21" spans="1:8" ht="15.75">
      <c r="A21" s="35">
        <v>18</v>
      </c>
      <c r="B21" s="38" t="s">
        <v>41</v>
      </c>
      <c r="C21" s="43" t="s">
        <v>42</v>
      </c>
      <c r="D21" s="8">
        <v>680</v>
      </c>
      <c r="E21" s="9">
        <v>910</v>
      </c>
      <c r="F21" s="9">
        <v>910</v>
      </c>
      <c r="G21" s="33">
        <f t="shared" si="0"/>
        <v>0</v>
      </c>
      <c r="H21" s="34">
        <f t="shared" si="1"/>
        <v>0.33823529411764708</v>
      </c>
    </row>
    <row r="22" spans="1:8" ht="15.75">
      <c r="A22" s="35">
        <v>19</v>
      </c>
      <c r="B22" s="38" t="s">
        <v>43</v>
      </c>
      <c r="C22" s="37" t="s">
        <v>44</v>
      </c>
      <c r="D22" s="8">
        <v>395</v>
      </c>
      <c r="E22" s="9">
        <v>486.67</v>
      </c>
      <c r="F22" s="9">
        <v>436.67</v>
      </c>
      <c r="G22" s="33">
        <f t="shared" si="0"/>
        <v>-0.10273902233546345</v>
      </c>
      <c r="H22" s="34">
        <f t="shared" si="1"/>
        <v>0.10549367088607599</v>
      </c>
    </row>
    <row r="23" spans="1:8" ht="15.75">
      <c r="A23" s="35">
        <v>20</v>
      </c>
      <c r="B23" s="38" t="s">
        <v>45</v>
      </c>
      <c r="C23" s="37" t="s">
        <v>76</v>
      </c>
      <c r="D23" s="8">
        <v>740</v>
      </c>
      <c r="E23" s="9">
        <v>910</v>
      </c>
      <c r="F23" s="9">
        <v>805</v>
      </c>
      <c r="G23" s="33">
        <f t="shared" si="0"/>
        <v>-0.11538461538461539</v>
      </c>
      <c r="H23" s="34">
        <f t="shared" si="1"/>
        <v>8.7837837837837843E-2</v>
      </c>
    </row>
    <row r="24" spans="1:8" ht="15.75">
      <c r="A24" s="35">
        <v>21</v>
      </c>
      <c r="B24" s="38" t="s">
        <v>47</v>
      </c>
      <c r="C24" s="37" t="s">
        <v>48</v>
      </c>
      <c r="D24" s="8">
        <v>475</v>
      </c>
      <c r="E24" s="9">
        <v>660</v>
      </c>
      <c r="F24" s="9">
        <v>648</v>
      </c>
      <c r="G24" s="33">
        <f t="shared" si="0"/>
        <v>-1.8181818181818181E-2</v>
      </c>
      <c r="H24" s="34">
        <f t="shared" si="1"/>
        <v>0.36421052631578948</v>
      </c>
    </row>
    <row r="25" spans="1:8" ht="15.75">
      <c r="A25" s="35">
        <v>22</v>
      </c>
      <c r="B25" s="38" t="s">
        <v>49</v>
      </c>
      <c r="C25" s="37" t="s">
        <v>77</v>
      </c>
      <c r="D25" s="12">
        <v>655</v>
      </c>
      <c r="E25" s="9">
        <v>772.5</v>
      </c>
      <c r="F25" s="9">
        <v>800</v>
      </c>
      <c r="G25" s="33">
        <f t="shared" si="0"/>
        <v>3.5598705501618123E-2</v>
      </c>
      <c r="H25" s="34">
        <f t="shared" si="1"/>
        <v>0.22137404580152673</v>
      </c>
    </row>
    <row r="26" spans="1:8" ht="15.75">
      <c r="A26" s="35">
        <v>23</v>
      </c>
      <c r="B26" s="38" t="s">
        <v>51</v>
      </c>
      <c r="C26" s="37" t="s">
        <v>52</v>
      </c>
      <c r="D26" s="8">
        <v>871.67</v>
      </c>
      <c r="E26" s="51">
        <v>820</v>
      </c>
      <c r="F26" s="9">
        <v>455</v>
      </c>
      <c r="G26" s="33">
        <f t="shared" si="0"/>
        <v>-0.4451219512195122</v>
      </c>
      <c r="H26" s="34">
        <f t="shared" si="1"/>
        <v>-0.47801346839973841</v>
      </c>
    </row>
    <row r="27" spans="1:8" ht="15.75">
      <c r="A27" s="35">
        <v>24</v>
      </c>
      <c r="B27" s="38" t="s">
        <v>53</v>
      </c>
      <c r="C27" s="37" t="s">
        <v>78</v>
      </c>
      <c r="D27" s="8">
        <v>383</v>
      </c>
      <c r="E27" s="9">
        <v>430</v>
      </c>
      <c r="F27" s="9">
        <v>397.67</v>
      </c>
      <c r="G27" s="33">
        <f t="shared" si="0"/>
        <v>-7.5186046511627871E-2</v>
      </c>
      <c r="H27" s="34">
        <f t="shared" si="1"/>
        <v>3.8302872062663224E-2</v>
      </c>
    </row>
    <row r="28" spans="1:8" ht="15.75">
      <c r="A28" s="35">
        <v>25</v>
      </c>
      <c r="B28" s="38" t="s">
        <v>55</v>
      </c>
      <c r="C28" s="37" t="s">
        <v>79</v>
      </c>
      <c r="D28" s="8">
        <v>455</v>
      </c>
      <c r="E28" s="9">
        <v>543.33000000000004</v>
      </c>
      <c r="F28" s="9">
        <v>505</v>
      </c>
      <c r="G28" s="33">
        <f t="shared" si="0"/>
        <v>-7.0546445070215222E-2</v>
      </c>
      <c r="H28" s="34">
        <f t="shared" si="1"/>
        <v>0.10989010989010989</v>
      </c>
    </row>
    <row r="29" spans="1:8" ht="15.75">
      <c r="A29" s="35">
        <v>26</v>
      </c>
      <c r="B29" s="38" t="s">
        <v>57</v>
      </c>
      <c r="C29" s="37" t="s">
        <v>80</v>
      </c>
      <c r="D29" s="12">
        <v>462</v>
      </c>
      <c r="E29" s="9">
        <v>536.66999999999996</v>
      </c>
      <c r="F29" s="9">
        <v>582</v>
      </c>
      <c r="G29" s="33">
        <f t="shared" si="0"/>
        <v>8.4465313880038098E-2</v>
      </c>
      <c r="H29" s="34">
        <f t="shared" si="1"/>
        <v>0.25974025974025972</v>
      </c>
    </row>
    <row r="30" spans="1:8" ht="15.75">
      <c r="A30" s="35">
        <v>27</v>
      </c>
      <c r="B30" s="38" t="s">
        <v>59</v>
      </c>
      <c r="C30" s="37" t="s">
        <v>60</v>
      </c>
      <c r="D30" s="12">
        <v>360</v>
      </c>
      <c r="E30" s="9">
        <v>280</v>
      </c>
      <c r="F30" s="9">
        <v>200</v>
      </c>
      <c r="G30" s="33">
        <f t="shared" si="0"/>
        <v>-0.2857142857142857</v>
      </c>
      <c r="H30" s="34">
        <f t="shared" si="1"/>
        <v>-0.44444444444444442</v>
      </c>
    </row>
    <row r="31" spans="1:8" ht="15.75">
      <c r="A31" s="35">
        <v>28</v>
      </c>
      <c r="B31" s="38" t="s">
        <v>61</v>
      </c>
      <c r="C31" s="37" t="s">
        <v>81</v>
      </c>
      <c r="D31" s="8">
        <v>700</v>
      </c>
      <c r="E31" s="9">
        <v>1015</v>
      </c>
      <c r="F31" s="9">
        <v>1000</v>
      </c>
      <c r="G31" s="33">
        <f t="shared" si="0"/>
        <v>-1.4778325123152709E-2</v>
      </c>
      <c r="H31" s="34">
        <f t="shared" si="1"/>
        <v>0.42857142857142855</v>
      </c>
    </row>
    <row r="32" spans="1:8" ht="15.75">
      <c r="A32" s="35">
        <v>29</v>
      </c>
      <c r="B32" s="38" t="s">
        <v>63</v>
      </c>
      <c r="C32" s="37" t="s">
        <v>64</v>
      </c>
      <c r="D32" s="12">
        <v>800</v>
      </c>
      <c r="E32" s="9">
        <v>1337.5</v>
      </c>
      <c r="F32" s="9">
        <v>1325</v>
      </c>
      <c r="G32" s="33">
        <f t="shared" si="0"/>
        <v>-9.3457943925233638E-3</v>
      </c>
      <c r="H32" s="34">
        <f t="shared" si="1"/>
        <v>0.65625</v>
      </c>
    </row>
    <row r="33" spans="1:8" ht="16.5" thickBot="1">
      <c r="A33" s="44">
        <v>30</v>
      </c>
      <c r="B33" s="45" t="s">
        <v>65</v>
      </c>
      <c r="C33" s="46" t="s">
        <v>82</v>
      </c>
      <c r="D33" s="47" t="s">
        <v>30</v>
      </c>
      <c r="E33" s="24">
        <v>560</v>
      </c>
      <c r="F33" s="24">
        <v>505</v>
      </c>
      <c r="G33" s="48">
        <f t="shared" si="0"/>
        <v>-9.8214285714285712E-2</v>
      </c>
      <c r="H33" s="49" t="s">
        <v>30</v>
      </c>
    </row>
    <row r="34" spans="1:8">
      <c r="A34" s="71" t="s">
        <v>83</v>
      </c>
      <c r="B34" s="71"/>
      <c r="C34" s="71"/>
      <c r="D34" s="71"/>
      <c r="E34" s="71"/>
      <c r="F34" s="71"/>
      <c r="G34" s="71"/>
      <c r="H34" s="71"/>
    </row>
    <row r="35" spans="1:8">
      <c r="A35" s="71"/>
      <c r="B35" s="71"/>
      <c r="C35" s="71"/>
      <c r="D35" s="71"/>
      <c r="E35" s="71"/>
      <c r="F35" s="71"/>
      <c r="G35" s="71"/>
      <c r="H35" s="71"/>
    </row>
    <row r="110" spans="11:11" ht="18.75">
      <c r="K110" s="50"/>
    </row>
    <row r="111" spans="11:11" ht="18.75">
      <c r="K111" s="50"/>
    </row>
    <row r="112" spans="11:11" ht="18.75">
      <c r="K112" s="50"/>
    </row>
    <row r="113" spans="11:11" ht="18.75">
      <c r="K113" s="50"/>
    </row>
    <row r="114" spans="11:11" ht="18.75">
      <c r="K114" s="50"/>
    </row>
    <row r="115" spans="11:11" ht="18.75">
      <c r="K115" s="50"/>
    </row>
    <row r="116" spans="11:11" ht="18.75">
      <c r="K116" s="50"/>
    </row>
    <row r="117" spans="11:11" ht="18.75">
      <c r="K117" s="50"/>
    </row>
    <row r="118" spans="11:11" ht="18.75">
      <c r="K118" s="50"/>
    </row>
    <row r="119" spans="11:11" ht="18.75">
      <c r="K119" s="50"/>
    </row>
    <row r="120" spans="11:11" ht="18.75">
      <c r="K120" s="50"/>
    </row>
    <row r="121" spans="11:11" ht="18.75">
      <c r="K121" s="50"/>
    </row>
    <row r="122" spans="11:11" ht="18.75">
      <c r="K122" s="50"/>
    </row>
    <row r="123" spans="11:11" ht="18.75">
      <c r="K123" s="50"/>
    </row>
    <row r="124" spans="11:11" ht="18.75">
      <c r="K124" s="50"/>
    </row>
    <row r="125" spans="11:11" ht="18.75">
      <c r="K125" s="50"/>
    </row>
    <row r="126" spans="11:11" ht="18.75">
      <c r="K126" s="50"/>
    </row>
    <row r="127" spans="11:11" ht="18.75">
      <c r="K127" s="50"/>
    </row>
    <row r="128" spans="11:11" ht="18.75">
      <c r="K128" s="50"/>
    </row>
    <row r="129" spans="11:11" ht="18.75">
      <c r="K129" s="50"/>
    </row>
    <row r="130" spans="11:11" ht="18.75">
      <c r="K130" s="50"/>
    </row>
    <row r="131" spans="11:11" ht="18.75">
      <c r="K131" s="50"/>
    </row>
    <row r="132" spans="11:11" ht="18.75">
      <c r="K132" s="50"/>
    </row>
    <row r="133" spans="11:11" ht="18.75">
      <c r="K133" s="50"/>
    </row>
    <row r="134" spans="11:11" ht="18.75">
      <c r="K134" s="50"/>
    </row>
    <row r="135" spans="11:11" ht="18.75">
      <c r="K135" s="50"/>
    </row>
    <row r="136" spans="11:11" ht="18.75">
      <c r="K136" s="50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2019-09-09T06:49:11Z</dcterms:created>
  <dcterms:modified xsi:type="dcterms:W3CDTF">2019-10-02T06:46:25Z</dcterms:modified>
</cp:coreProperties>
</file>