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December\"/>
    </mc:Choice>
  </mc:AlternateContent>
  <bookViews>
    <workbookView xWindow="0" yWindow="0" windowWidth="20490" windowHeight="71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8" i="1"/>
  <c r="H9" i="1"/>
  <c r="H10" i="1"/>
  <c r="H12" i="1"/>
  <c r="H13" i="1"/>
  <c r="H14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<sst xmlns="http://schemas.openxmlformats.org/spreadsheetml/2006/main" count="159" uniqueCount="88">
  <si>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</si>
  <si>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</si>
  <si>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</si>
  <si>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</si>
  <si>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</si>
  <si>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</si>
  <si>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</si>
  <si>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</si>
  <si>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</si>
  <si>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</si>
  <si>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</si>
  <si>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</si>
  <si>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</si>
  <si>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</si>
  <si>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</si>
  <si>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</si>
  <si>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</si>
  <si>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</si>
  <si>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</si>
  <si>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</si>
  <si>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</si>
  <si>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</si>
  <si>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</si>
  <si>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</si>
  <si>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</si>
  <si>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</si>
  <si>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</si>
  <si>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</si>
  <si>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</si>
  <si>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</si>
  <si>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</si>
  <si>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</si>
  <si>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</si>
  <si>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</si>
  <si>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</si>
  <si>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</si>
  <si>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</si>
  <si>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</si>
  <si>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</si>
  <si>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</si>
  <si>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</si>
  <si>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</si>
  <si>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</si>
  <si>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</si>
  <si>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</si>
  <si>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</si>
  <si>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</si>
  <si>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</si>
  <si>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</si>
  <si>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</si>
  <si>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</si>
  <si>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</si>
  <si>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</si>
  <si>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</si>
  <si>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</si>
  <si>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</si>
  <si>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</si>
  <si>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</si>
  <si>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</si>
  <si>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</si>
  <si>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</si>
  <si>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</si>
  <si>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</si>
  <si>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</si>
  <si>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</si>
  <si>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</si>
  <si>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</si>
  <si>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</si>
  <si>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</si>
  <si>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</si>
  <si>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</si>
  <si>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</si>
  <si>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</si>
  <si>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</si>
  <si>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</si>
  <si>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</si>
  <si>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</si>
  <si>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</si>
  <si>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</si>
  <si>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</si>
  <si>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</si>
  <si>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</si>
  <si>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</si>
  <si>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</si>
  <si>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1</t>
    </r>
    <r>
      <rPr>
        <b/>
        <vertAlign val="superscript"/>
        <sz val="10.5"/>
        <color theme="1"/>
        <rFont val="Calibri "/>
      </rPr>
      <t xml:space="preserve">st  </t>
    </r>
    <r>
      <rPr>
        <b/>
        <sz val="10.5"/>
        <color indexed="8"/>
        <rFont val="Calibri "/>
      </rPr>
      <t>week December 2019, compared to: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</si>
  <si>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December 2019, compared to:</t>
    </r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</si>
  <si>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December</t>
    </r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</si>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</sst>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6" xfId="2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right"/>
    </xf>
    <xf numFmtId="0" fontId="9" fillId="0" borderId="9" xfId="0" applyFont="1" applyBorder="1"/>
    <xf numFmtId="0" fontId="10" fillId="0" borderId="9" xfId="2" applyFont="1" applyFill="1" applyBorder="1"/>
    <xf numFmtId="2" fontId="0" fillId="0" borderId="9" xfId="0" applyNumberFormat="1" applyBorder="1"/>
    <xf numFmtId="9" fontId="0" fillId="0" borderId="9" xfId="1" applyFont="1" applyFill="1" applyBorder="1" applyAlignment="1">
      <alignment horizontal="right" vertical="center"/>
    </xf>
    <xf numFmtId="9" fontId="11" fillId="0" borderId="10" xfId="1" applyFont="1" applyFill="1" applyBorder="1" applyAlignment="1">
      <alignment horizontal="right" vertical="center"/>
    </xf>
    <xf numFmtId="2" fontId="0" fillId="0" borderId="9" xfId="0" applyNumberFormat="1" applyBorder="1" applyAlignment="1">
      <alignment horizontal="center" vertical="center"/>
    </xf>
    <xf numFmtId="0" fontId="6" fillId="2" borderId="8" xfId="2" applyFont="1" applyFill="1" applyBorder="1" applyAlignment="1">
      <alignment horizontal="right"/>
    </xf>
    <xf numFmtId="0" fontId="9" fillId="2" borderId="9" xfId="0" applyFont="1" applyFill="1" applyBorder="1"/>
    <xf numFmtId="0" fontId="10" fillId="2" borderId="9" xfId="2" applyFont="1" applyFill="1" applyBorder="1"/>
    <xf numFmtId="0" fontId="9" fillId="0" borderId="9" xfId="0" applyFont="1" applyFill="1" applyBorder="1"/>
    <xf numFmtId="2" fontId="0" fillId="0" borderId="10" xfId="0" applyNumberFormat="1" applyBorder="1" applyAlignment="1">
      <alignment horizontal="center" vertical="center"/>
    </xf>
    <xf numFmtId="0" fontId="12" fillId="2" borderId="9" xfId="0" applyFont="1" applyFill="1" applyBorder="1"/>
    <xf numFmtId="0" fontId="6" fillId="0" borderId="11" xfId="2" applyFont="1" applyFill="1" applyBorder="1" applyAlignment="1">
      <alignment horizontal="right"/>
    </xf>
    <xf numFmtId="0" fontId="9" fillId="2" borderId="12" xfId="0" applyFont="1" applyFill="1" applyBorder="1"/>
    <xf numFmtId="0" fontId="10" fillId="0" borderId="12" xfId="2" applyFont="1" applyFill="1" applyBorder="1"/>
    <xf numFmtId="2" fontId="0" fillId="0" borderId="12" xfId="0" applyNumberFormat="1" applyBorder="1"/>
    <xf numFmtId="9" fontId="0" fillId="0" borderId="12" xfId="1" applyFont="1" applyFill="1" applyBorder="1" applyAlignment="1">
      <alignment horizontal="right" vertical="center"/>
    </xf>
    <xf numFmtId="9" fontId="11" fillId="0" borderId="13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 wrapText="1"/>
    </xf>
    <xf numFmtId="0" fontId="16" fillId="0" borderId="6" xfId="2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7" fillId="2" borderId="19" xfId="0" applyFont="1" applyFill="1" applyBorder="1"/>
    <xf numFmtId="0" fontId="0" fillId="0" borderId="20" xfId="0" applyFont="1" applyBorder="1"/>
    <xf numFmtId="0" fontId="17" fillId="2" borderId="20" xfId="0" applyFont="1" applyFill="1" applyBorder="1"/>
    <xf numFmtId="9" fontId="16" fillId="0" borderId="9" xfId="1" applyFont="1" applyFill="1" applyBorder="1" applyAlignment="1"/>
    <xf numFmtId="9" fontId="16" fillId="0" borderId="10" xfId="1" applyFont="1" applyFill="1" applyBorder="1" applyAlignment="1"/>
    <xf numFmtId="0" fontId="17" fillId="2" borderId="8" xfId="0" applyFont="1" applyFill="1" applyBorder="1"/>
    <xf numFmtId="0" fontId="0" fillId="0" borderId="9" xfId="0" applyFont="1" applyBorder="1"/>
    <xf numFmtId="0" fontId="17" fillId="2" borderId="9" xfId="0" applyFont="1" applyFill="1" applyBorder="1"/>
    <xf numFmtId="0" fontId="0" fillId="2" borderId="9" xfId="0" applyFont="1" applyFill="1" applyBorder="1"/>
    <xf numFmtId="0" fontId="17" fillId="0" borderId="8" xfId="0" applyFont="1" applyFill="1" applyBorder="1"/>
    <xf numFmtId="0" fontId="0" fillId="0" borderId="9" xfId="0" applyFont="1" applyFill="1" applyBorder="1"/>
    <xf numFmtId="0" fontId="17" fillId="0" borderId="9" xfId="0" applyFont="1" applyFill="1" applyBorder="1"/>
    <xf numFmtId="0" fontId="18" fillId="2" borderId="9" xfId="0" applyFont="1" applyFill="1" applyBorder="1"/>
    <xf numFmtId="0" fontId="19" fillId="0" borderId="9" xfId="2" applyFont="1" applyFill="1" applyBorder="1"/>
    <xf numFmtId="2" fontId="20" fillId="0" borderId="9" xfId="0" applyNumberFormat="1" applyFont="1" applyBorder="1" applyAlignment="1">
      <alignment horizontal="center"/>
    </xf>
    <xf numFmtId="0" fontId="17" fillId="2" borderId="11" xfId="0" applyFont="1" applyFill="1" applyBorder="1"/>
    <xf numFmtId="0" fontId="0" fillId="2" borderId="12" xfId="0" applyFont="1" applyFill="1" applyBorder="1"/>
    <xf numFmtId="0" fontId="17" fillId="2" borderId="12" xfId="0" applyFont="1" applyFill="1" applyBorder="1"/>
    <xf numFmtId="2" fontId="20" fillId="0" borderId="21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2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3" sqref="J3"/>
    </sheetView>
  </sheetViews>
  <sheetFormatPr defaultRowHeight="15"/>
  <cols>
    <col min="1" max="1" width="3.85546875" customWidth="1"/>
    <col min="2" max="2" width="17.7109375" customWidth="1"/>
    <col min="3" max="3" width="19.42578125" customWidth="1"/>
    <col min="4" max="4" width="10.140625" customWidth="1"/>
    <col min="5" max="5" width="10.28515625" customWidth="1"/>
    <col min="6" max="7" width="10.42578125" customWidth="1"/>
    <col min="8" max="8" width="11" customWidth="1"/>
    <col min="10" max="10" width="11.42578125" customWidth="1"/>
    <col min="11" max="11" width="9.5703125" bestFit="1" customWidth="1"/>
  </cols>
  <sheetData>
    <row r="1" spans="1:8" ht="32.25" customHeight="1" thickBot="1">
      <c r="A1" s="51" t="s">
        <v>0</v>
      </c>
      <c r="B1" s="52"/>
      <c r="C1" s="52"/>
      <c r="D1" s="52"/>
      <c r="E1" s="53"/>
      <c r="F1" s="53"/>
      <c r="G1" s="52"/>
      <c r="H1" s="54"/>
    </row>
    <row r="2" spans="1:8" ht="50.25" customHeight="1" thickBot="1">
      <c r="A2" s="55" t="s">
        <v>1</v>
      </c>
      <c r="B2" s="56"/>
      <c r="C2" s="56"/>
      <c r="D2" s="49">
        <v>2018</v>
      </c>
      <c r="E2" s="57">
        <v>2019</v>
      </c>
      <c r="F2" s="58"/>
      <c r="G2" s="59" t="s">
        <v>84</v>
      </c>
      <c r="H2" s="60"/>
    </row>
    <row r="3" spans="1:8" ht="47.25">
      <c r="A3" s="61" t="s">
        <v>2</v>
      </c>
      <c r="B3" s="62"/>
      <c r="C3" s="1" t="s">
        <v>3</v>
      </c>
      <c r="D3" s="2" t="s">
        <v>86</v>
      </c>
      <c r="E3" s="2" t="s">
        <v>87</v>
      </c>
      <c r="F3" s="2" t="s">
        <v>86</v>
      </c>
      <c r="G3" s="3" t="s">
        <v>4</v>
      </c>
      <c r="H3" s="4" t="s">
        <v>5</v>
      </c>
    </row>
    <row r="4" spans="1:8" ht="15.75">
      <c r="A4" s="5">
        <v>1</v>
      </c>
      <c r="B4" s="6" t="s">
        <v>6</v>
      </c>
      <c r="C4" s="7" t="s">
        <v>7</v>
      </c>
      <c r="D4" s="8">
        <v>1383</v>
      </c>
      <c r="E4" s="8">
        <v>1470</v>
      </c>
      <c r="F4" s="8">
        <v>1435</v>
      </c>
      <c r="G4" s="9">
        <f>(F4-E4)/E4</f>
        <v>-2.3809523809523808E-2</v>
      </c>
      <c r="H4" s="10">
        <f>(F4-D4)/D4</f>
        <v>3.759942154736081E-2</v>
      </c>
    </row>
    <row r="5" spans="1:8" ht="15.75">
      <c r="A5" s="5">
        <v>2</v>
      </c>
      <c r="B5" s="6" t="s">
        <v>8</v>
      </c>
      <c r="C5" s="7" t="s">
        <v>9</v>
      </c>
      <c r="D5" s="8">
        <v>544</v>
      </c>
      <c r="E5" s="8">
        <v>600</v>
      </c>
      <c r="F5" s="8">
        <v>660</v>
      </c>
      <c r="G5" s="9">
        <f t="shared" ref="G5:G33" si="0">(F5-E5)/E5</f>
        <v>0.1</v>
      </c>
      <c r="H5" s="10">
        <f t="shared" ref="H5:H33" si="1">(F5-D5)/D5</f>
        <v>0.21323529411764705</v>
      </c>
    </row>
    <row r="6" spans="1:8" ht="15.75">
      <c r="A6" s="5">
        <v>3</v>
      </c>
      <c r="B6" s="6" t="s">
        <v>10</v>
      </c>
      <c r="C6" s="7" t="s">
        <v>11</v>
      </c>
      <c r="D6" s="11" t="s">
        <v>12</v>
      </c>
      <c r="E6" s="8">
        <v>462.5</v>
      </c>
      <c r="F6" s="11" t="s">
        <v>12</v>
      </c>
      <c r="G6" s="11" t="s">
        <v>12</v>
      </c>
      <c r="H6" s="16" t="s">
        <v>12</v>
      </c>
    </row>
    <row r="7" spans="1:8" ht="15.75">
      <c r="A7" s="12">
        <v>4</v>
      </c>
      <c r="B7" s="13" t="s">
        <v>13</v>
      </c>
      <c r="C7" s="14" t="s">
        <v>14</v>
      </c>
      <c r="D7" s="8">
        <v>620</v>
      </c>
      <c r="E7" s="8">
        <v>700</v>
      </c>
      <c r="F7" s="8">
        <v>720</v>
      </c>
      <c r="G7" s="9">
        <f t="shared" si="0"/>
        <v>2.8571428571428571E-2</v>
      </c>
      <c r="H7" s="10">
        <f t="shared" si="1"/>
        <v>0.16129032258064516</v>
      </c>
    </row>
    <row r="8" spans="1:8" ht="15.75">
      <c r="A8" s="5">
        <v>5</v>
      </c>
      <c r="B8" s="15" t="s">
        <v>15</v>
      </c>
      <c r="C8" s="7" t="s">
        <v>16</v>
      </c>
      <c r="D8" s="8">
        <v>321.67</v>
      </c>
      <c r="E8" s="8">
        <v>345.83</v>
      </c>
      <c r="F8" s="8">
        <v>436</v>
      </c>
      <c r="G8" s="9">
        <f t="shared" si="0"/>
        <v>0.26073504322933239</v>
      </c>
      <c r="H8" s="10">
        <f t="shared" si="1"/>
        <v>0.35542636863866689</v>
      </c>
    </row>
    <row r="9" spans="1:8" ht="15.75">
      <c r="A9" s="5">
        <v>6</v>
      </c>
      <c r="B9" s="15" t="s">
        <v>17</v>
      </c>
      <c r="C9" s="7" t="s">
        <v>18</v>
      </c>
      <c r="D9" s="8">
        <v>540</v>
      </c>
      <c r="E9" s="8">
        <v>557.5</v>
      </c>
      <c r="F9" s="8">
        <v>622</v>
      </c>
      <c r="G9" s="9">
        <f t="shared" si="0"/>
        <v>0.11569506726457399</v>
      </c>
      <c r="H9" s="10">
        <f t="shared" si="1"/>
        <v>0.15185185185185185</v>
      </c>
    </row>
    <row r="10" spans="1:8" ht="15.75">
      <c r="A10" s="5">
        <v>7</v>
      </c>
      <c r="B10" s="15" t="s">
        <v>19</v>
      </c>
      <c r="C10" s="7" t="s">
        <v>20</v>
      </c>
      <c r="D10" s="8">
        <v>141.66666666666666</v>
      </c>
      <c r="E10" s="8">
        <v>230</v>
      </c>
      <c r="F10" s="8">
        <v>233.33</v>
      </c>
      <c r="G10" s="9">
        <f t="shared" si="0"/>
        <v>1.4478260869565272E-2</v>
      </c>
      <c r="H10" s="10">
        <f t="shared" si="1"/>
        <v>0.64703529411764726</v>
      </c>
    </row>
    <row r="11" spans="1:8" ht="15.75">
      <c r="A11" s="5">
        <v>8</v>
      </c>
      <c r="B11" s="6" t="s">
        <v>21</v>
      </c>
      <c r="C11" s="7" t="s">
        <v>22</v>
      </c>
      <c r="D11" s="8">
        <v>540</v>
      </c>
      <c r="E11" s="8">
        <v>600</v>
      </c>
      <c r="F11" s="11" t="s">
        <v>12</v>
      </c>
      <c r="G11" s="11" t="s">
        <v>12</v>
      </c>
      <c r="H11" s="16" t="s">
        <v>12</v>
      </c>
    </row>
    <row r="12" spans="1:8" ht="15.75">
      <c r="A12" s="5">
        <v>9</v>
      </c>
      <c r="B12" s="6" t="s">
        <v>23</v>
      </c>
      <c r="C12" s="7" t="s">
        <v>24</v>
      </c>
      <c r="D12" s="8">
        <v>258.33333333333331</v>
      </c>
      <c r="E12" s="8">
        <v>397.5</v>
      </c>
      <c r="F12" s="8">
        <v>435</v>
      </c>
      <c r="G12" s="9">
        <f t="shared" si="0"/>
        <v>9.4339622641509441E-2</v>
      </c>
      <c r="H12" s="10">
        <f t="shared" si="1"/>
        <v>0.68387096774193556</v>
      </c>
    </row>
    <row r="13" spans="1:8" ht="15.75">
      <c r="A13" s="5">
        <v>10</v>
      </c>
      <c r="B13" s="6" t="s">
        <v>25</v>
      </c>
      <c r="C13" s="7" t="s">
        <v>26</v>
      </c>
      <c r="D13" s="8">
        <v>325</v>
      </c>
      <c r="E13" s="8">
        <v>432.86</v>
      </c>
      <c r="F13" s="8">
        <v>577.5</v>
      </c>
      <c r="G13" s="9">
        <f t="shared" si="0"/>
        <v>0.33414960957353412</v>
      </c>
      <c r="H13" s="10">
        <f t="shared" si="1"/>
        <v>0.77692307692307694</v>
      </c>
    </row>
    <row r="14" spans="1:8" ht="15.75">
      <c r="A14" s="5">
        <v>11</v>
      </c>
      <c r="B14" s="6" t="s">
        <v>27</v>
      </c>
      <c r="C14" s="7" t="s">
        <v>28</v>
      </c>
      <c r="D14" s="8">
        <v>126</v>
      </c>
      <c r="E14" s="8">
        <v>126.67</v>
      </c>
      <c r="F14" s="8">
        <v>150</v>
      </c>
      <c r="G14" s="9">
        <f t="shared" si="0"/>
        <v>0.18417936370095522</v>
      </c>
      <c r="H14" s="10">
        <f t="shared" si="1"/>
        <v>0.19047619047619047</v>
      </c>
    </row>
    <row r="15" spans="1:8" ht="15.75">
      <c r="A15" s="5">
        <v>12</v>
      </c>
      <c r="B15" s="6" t="s">
        <v>29</v>
      </c>
      <c r="C15" s="7" t="s">
        <v>30</v>
      </c>
      <c r="D15" s="8">
        <v>190</v>
      </c>
      <c r="E15" s="11" t="s">
        <v>12</v>
      </c>
      <c r="F15" s="11" t="s">
        <v>12</v>
      </c>
      <c r="G15" s="11" t="s">
        <v>12</v>
      </c>
      <c r="H15" s="16" t="s">
        <v>12</v>
      </c>
    </row>
    <row r="16" spans="1:8" ht="15.75">
      <c r="A16" s="5">
        <v>13</v>
      </c>
      <c r="B16" s="6" t="s">
        <v>31</v>
      </c>
      <c r="C16" s="7" t="s">
        <v>32</v>
      </c>
      <c r="D16" s="11" t="s">
        <v>12</v>
      </c>
      <c r="E16" s="8">
        <v>302.5</v>
      </c>
      <c r="F16" s="8">
        <v>350</v>
      </c>
      <c r="G16" s="9">
        <f t="shared" si="0"/>
        <v>0.15702479338842976</v>
      </c>
      <c r="H16" s="10"/>
    </row>
    <row r="17" spans="1:8" ht="15.75">
      <c r="A17" s="5">
        <v>14</v>
      </c>
      <c r="B17" s="17" t="s">
        <v>33</v>
      </c>
      <c r="C17" s="7" t="s">
        <v>34</v>
      </c>
      <c r="D17" s="8">
        <v>758.33333333333337</v>
      </c>
      <c r="E17" s="8">
        <v>1083.33</v>
      </c>
      <c r="F17" s="8">
        <v>1000</v>
      </c>
      <c r="G17" s="9">
        <f t="shared" si="0"/>
        <v>-7.6920236677651257E-2</v>
      </c>
      <c r="H17" s="10">
        <f t="shared" si="1"/>
        <v>0.3186813186813186</v>
      </c>
    </row>
    <row r="18" spans="1:8" ht="15.75">
      <c r="A18" s="12">
        <v>15</v>
      </c>
      <c r="B18" s="13" t="s">
        <v>35</v>
      </c>
      <c r="C18" s="14" t="s">
        <v>36</v>
      </c>
      <c r="D18" s="8">
        <v>816</v>
      </c>
      <c r="E18" s="8">
        <v>976.67</v>
      </c>
      <c r="F18" s="8">
        <v>853.33</v>
      </c>
      <c r="G18" s="9">
        <f t="shared" si="0"/>
        <v>-0.1262862584086743</v>
      </c>
      <c r="H18" s="10">
        <f t="shared" si="1"/>
        <v>4.574754901960789E-2</v>
      </c>
    </row>
    <row r="19" spans="1:8" ht="15.75">
      <c r="A19" s="5">
        <v>16</v>
      </c>
      <c r="B19" s="13" t="s">
        <v>37</v>
      </c>
      <c r="C19" s="7" t="s">
        <v>38</v>
      </c>
      <c r="D19" s="8">
        <v>278.33333333333331</v>
      </c>
      <c r="E19" s="8">
        <v>390</v>
      </c>
      <c r="F19" s="8">
        <v>400</v>
      </c>
      <c r="G19" s="9">
        <f t="shared" si="0"/>
        <v>2.564102564102564E-2</v>
      </c>
      <c r="H19" s="10">
        <f t="shared" si="1"/>
        <v>0.43712574850299413</v>
      </c>
    </row>
    <row r="20" spans="1:8" ht="15.75">
      <c r="A20" s="5">
        <v>17</v>
      </c>
      <c r="B20" s="13" t="s">
        <v>39</v>
      </c>
      <c r="C20" s="7" t="s">
        <v>40</v>
      </c>
      <c r="D20" s="8">
        <v>307.5</v>
      </c>
      <c r="E20" s="8">
        <v>465</v>
      </c>
      <c r="F20" s="8">
        <v>500</v>
      </c>
      <c r="G20" s="9">
        <f t="shared" si="0"/>
        <v>7.5268817204301078E-2</v>
      </c>
      <c r="H20" s="10">
        <f t="shared" si="1"/>
        <v>0.62601626016260159</v>
      </c>
    </row>
    <row r="21" spans="1:8" ht="15.75">
      <c r="A21" s="5">
        <v>18</v>
      </c>
      <c r="B21" s="13" t="s">
        <v>41</v>
      </c>
      <c r="C21" s="7" t="s">
        <v>42</v>
      </c>
      <c r="D21" s="8">
        <v>578.33333333333337</v>
      </c>
      <c r="E21" s="8">
        <v>633.33000000000004</v>
      </c>
      <c r="F21" s="8">
        <v>687.5</v>
      </c>
      <c r="G21" s="9">
        <f t="shared" si="0"/>
        <v>8.553202911594264E-2</v>
      </c>
      <c r="H21" s="10">
        <f t="shared" si="1"/>
        <v>0.18876080691642644</v>
      </c>
    </row>
    <row r="22" spans="1:8" ht="15.75">
      <c r="A22" s="5">
        <v>19</v>
      </c>
      <c r="B22" s="13" t="s">
        <v>43</v>
      </c>
      <c r="C22" s="13" t="s">
        <v>44</v>
      </c>
      <c r="D22" s="8">
        <v>280</v>
      </c>
      <c r="E22" s="8">
        <v>375</v>
      </c>
      <c r="F22" s="8">
        <v>450</v>
      </c>
      <c r="G22" s="9">
        <f t="shared" si="0"/>
        <v>0.2</v>
      </c>
      <c r="H22" s="10">
        <f t="shared" si="1"/>
        <v>0.6071428571428571</v>
      </c>
    </row>
    <row r="23" spans="1:8" ht="15.75">
      <c r="A23" s="5">
        <v>20</v>
      </c>
      <c r="B23" s="13" t="s">
        <v>45</v>
      </c>
      <c r="C23" s="7" t="s">
        <v>46</v>
      </c>
      <c r="D23" s="8">
        <v>406.25</v>
      </c>
      <c r="E23" s="8">
        <v>575</v>
      </c>
      <c r="F23" s="8">
        <v>300</v>
      </c>
      <c r="G23" s="9">
        <f t="shared" si="0"/>
        <v>-0.47826086956521741</v>
      </c>
      <c r="H23" s="10">
        <f t="shared" si="1"/>
        <v>-0.26153846153846155</v>
      </c>
    </row>
    <row r="24" spans="1:8" ht="15.75">
      <c r="A24" s="5">
        <v>21</v>
      </c>
      <c r="B24" s="13" t="s">
        <v>47</v>
      </c>
      <c r="C24" s="7" t="s">
        <v>48</v>
      </c>
      <c r="D24" s="8">
        <v>345</v>
      </c>
      <c r="E24" s="8">
        <v>452</v>
      </c>
      <c r="F24" s="8">
        <v>517.5</v>
      </c>
      <c r="G24" s="9">
        <f t="shared" si="0"/>
        <v>0.14491150442477876</v>
      </c>
      <c r="H24" s="10">
        <f t="shared" si="1"/>
        <v>0.5</v>
      </c>
    </row>
    <row r="25" spans="1:8" ht="15.75">
      <c r="A25" s="5">
        <v>22</v>
      </c>
      <c r="B25" s="13" t="s">
        <v>49</v>
      </c>
      <c r="C25" s="7" t="s">
        <v>50</v>
      </c>
      <c r="D25" s="8">
        <v>820</v>
      </c>
      <c r="E25" s="8">
        <v>783.33</v>
      </c>
      <c r="F25" s="8">
        <v>850</v>
      </c>
      <c r="G25" s="9">
        <f t="shared" si="0"/>
        <v>8.511100047234238E-2</v>
      </c>
      <c r="H25" s="10">
        <f t="shared" si="1"/>
        <v>3.6585365853658534E-2</v>
      </c>
    </row>
    <row r="26" spans="1:8" ht="15.75">
      <c r="A26" s="5">
        <v>23</v>
      </c>
      <c r="B26" s="13" t="s">
        <v>51</v>
      </c>
      <c r="C26" s="7" t="s">
        <v>52</v>
      </c>
      <c r="D26" s="8">
        <v>550</v>
      </c>
      <c r="E26" s="8">
        <v>650</v>
      </c>
      <c r="F26" s="11" t="s">
        <v>12</v>
      </c>
      <c r="G26" s="11" t="s">
        <v>12</v>
      </c>
      <c r="H26" s="16" t="s">
        <v>12</v>
      </c>
    </row>
    <row r="27" spans="1:8" ht="15.75">
      <c r="A27" s="5">
        <v>24</v>
      </c>
      <c r="B27" s="13" t="s">
        <v>53</v>
      </c>
      <c r="C27" s="7" t="s">
        <v>54</v>
      </c>
      <c r="D27" s="8">
        <v>220</v>
      </c>
      <c r="E27" s="8">
        <v>282.86</v>
      </c>
      <c r="F27" s="8">
        <v>354.17</v>
      </c>
      <c r="G27" s="9">
        <f t="shared" si="0"/>
        <v>0.25210351410591814</v>
      </c>
      <c r="H27" s="10">
        <f t="shared" si="1"/>
        <v>0.60986363636363639</v>
      </c>
    </row>
    <row r="28" spans="1:8" ht="15.75">
      <c r="A28" s="5">
        <v>25</v>
      </c>
      <c r="B28" s="13" t="s">
        <v>55</v>
      </c>
      <c r="C28" s="7" t="s">
        <v>56</v>
      </c>
      <c r="D28" s="8">
        <v>250</v>
      </c>
      <c r="E28" s="8">
        <v>300</v>
      </c>
      <c r="F28" s="8">
        <v>450</v>
      </c>
      <c r="G28" s="9">
        <f t="shared" si="0"/>
        <v>0.5</v>
      </c>
      <c r="H28" s="10">
        <f t="shared" si="1"/>
        <v>0.8</v>
      </c>
    </row>
    <row r="29" spans="1:8" ht="15.75">
      <c r="A29" s="5">
        <v>26</v>
      </c>
      <c r="B29" s="13" t="s">
        <v>57</v>
      </c>
      <c r="C29" s="7" t="s">
        <v>58</v>
      </c>
      <c r="D29" s="8">
        <v>391.66666666666669</v>
      </c>
      <c r="E29" s="8">
        <v>401.25</v>
      </c>
      <c r="F29" s="8">
        <v>440</v>
      </c>
      <c r="G29" s="9">
        <f t="shared" si="0"/>
        <v>9.657320872274143E-2</v>
      </c>
      <c r="H29" s="10">
        <f t="shared" si="1"/>
        <v>0.12340425531914888</v>
      </c>
    </row>
    <row r="30" spans="1:8" ht="15.75">
      <c r="A30" s="5">
        <v>27</v>
      </c>
      <c r="B30" s="13" t="s">
        <v>59</v>
      </c>
      <c r="C30" s="7" t="s">
        <v>60</v>
      </c>
      <c r="D30" s="8">
        <v>87.5</v>
      </c>
      <c r="E30" s="8">
        <v>131</v>
      </c>
      <c r="F30" s="8">
        <v>150</v>
      </c>
      <c r="G30" s="9">
        <f t="shared" si="0"/>
        <v>0.14503816793893129</v>
      </c>
      <c r="H30" s="10">
        <f t="shared" si="1"/>
        <v>0.7142857142857143</v>
      </c>
    </row>
    <row r="31" spans="1:8" ht="15.75">
      <c r="A31" s="5">
        <v>28</v>
      </c>
      <c r="B31" s="13" t="s">
        <v>61</v>
      </c>
      <c r="C31" s="7" t="s">
        <v>62</v>
      </c>
      <c r="D31" s="8">
        <v>779.16666666666663</v>
      </c>
      <c r="E31" s="8">
        <v>783.33</v>
      </c>
      <c r="F31" s="8">
        <v>875</v>
      </c>
      <c r="G31" s="9">
        <f t="shared" si="0"/>
        <v>0.11702602989799951</v>
      </c>
      <c r="H31" s="10">
        <f t="shared" si="1"/>
        <v>0.12299465240641717</v>
      </c>
    </row>
    <row r="32" spans="1:8" ht="15.75">
      <c r="A32" s="5">
        <v>29</v>
      </c>
      <c r="B32" s="13" t="s">
        <v>63</v>
      </c>
      <c r="C32" s="7" t="s">
        <v>64</v>
      </c>
      <c r="D32" s="8">
        <v>435</v>
      </c>
      <c r="E32" s="8">
        <v>520</v>
      </c>
      <c r="F32" s="8">
        <v>510</v>
      </c>
      <c r="G32" s="9">
        <f t="shared" si="0"/>
        <v>-1.9230769230769232E-2</v>
      </c>
      <c r="H32" s="10">
        <f t="shared" si="1"/>
        <v>0.17241379310344829</v>
      </c>
    </row>
    <row r="33" spans="1:8" ht="16.5" thickBot="1">
      <c r="A33" s="18">
        <v>30</v>
      </c>
      <c r="B33" s="19" t="s">
        <v>65</v>
      </c>
      <c r="C33" s="20" t="s">
        <v>66</v>
      </c>
      <c r="D33" s="21">
        <v>302.5</v>
      </c>
      <c r="E33" s="21">
        <v>320</v>
      </c>
      <c r="F33" s="21">
        <v>320</v>
      </c>
      <c r="G33" s="22">
        <f t="shared" si="0"/>
        <v>0</v>
      </c>
      <c r="H33" s="23">
        <f t="shared" si="1"/>
        <v>5.7851239669421489E-2</v>
      </c>
    </row>
    <row r="34" spans="1:8" ht="15.75">
      <c r="A34" s="24" t="s">
        <v>67</v>
      </c>
      <c r="B34" s="24"/>
      <c r="C34" s="24"/>
      <c r="D34" s="24"/>
      <c r="E34" s="24"/>
      <c r="F34" s="24"/>
      <c r="G34" s="24"/>
      <c r="H34" s="24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M3" sqref="M3"/>
    </sheetView>
  </sheetViews>
  <sheetFormatPr defaultRowHeight="15"/>
  <cols>
    <col min="1" max="1" width="4.5703125" customWidth="1"/>
    <col min="2" max="2" width="15.7109375" customWidth="1"/>
    <col min="3" max="3" width="16.85546875" customWidth="1"/>
    <col min="4" max="5" width="10.28515625" customWidth="1"/>
    <col min="6" max="6" width="9.85546875" customWidth="1"/>
    <col min="10" max="10" width="10.85546875" customWidth="1"/>
    <col min="11" max="11" width="10.5703125" bestFit="1" customWidth="1"/>
  </cols>
  <sheetData>
    <row r="1" spans="1:8" ht="28.5" customHeight="1" thickBot="1">
      <c r="A1" s="64" t="s">
        <v>68</v>
      </c>
      <c r="B1" s="65"/>
      <c r="C1" s="65"/>
      <c r="D1" s="65"/>
      <c r="E1" s="65"/>
      <c r="F1" s="65"/>
      <c r="G1" s="65"/>
      <c r="H1" s="66"/>
    </row>
    <row r="2" spans="1:8" ht="54" customHeight="1" thickBot="1">
      <c r="A2" s="67" t="s">
        <v>1</v>
      </c>
      <c r="B2" s="68"/>
      <c r="C2" s="69"/>
      <c r="D2" s="25">
        <v>2018</v>
      </c>
      <c r="E2" s="70">
        <v>2019</v>
      </c>
      <c r="F2" s="71"/>
      <c r="G2" s="59" t="s">
        <v>85</v>
      </c>
      <c r="H2" s="60"/>
    </row>
    <row r="3" spans="1:8" ht="47.25">
      <c r="A3" s="72" t="s">
        <v>2</v>
      </c>
      <c r="B3" s="73"/>
      <c r="C3" s="26" t="s">
        <v>3</v>
      </c>
      <c r="D3" s="50" t="s">
        <v>86</v>
      </c>
      <c r="E3" s="48" t="s">
        <v>87</v>
      </c>
      <c r="F3" s="50" t="s">
        <v>86</v>
      </c>
      <c r="G3" s="27" t="s">
        <v>4</v>
      </c>
      <c r="H3" s="28" t="s">
        <v>5</v>
      </c>
    </row>
    <row r="4" spans="1:8" ht="15.75">
      <c r="A4" s="29">
        <v>1</v>
      </c>
      <c r="B4" s="30" t="s">
        <v>6</v>
      </c>
      <c r="C4" s="31" t="s">
        <v>69</v>
      </c>
      <c r="D4" s="8">
        <v>1575</v>
      </c>
      <c r="E4" s="8">
        <v>1550</v>
      </c>
      <c r="F4" s="8">
        <v>1505</v>
      </c>
      <c r="G4" s="32">
        <f>(F4-E4)/E4</f>
        <v>-2.903225806451613E-2</v>
      </c>
      <c r="H4" s="33">
        <f>(F4-D4)/D4</f>
        <v>-4.4444444444444446E-2</v>
      </c>
    </row>
    <row r="5" spans="1:8" ht="15.75">
      <c r="A5" s="34">
        <v>2</v>
      </c>
      <c r="B5" s="35" t="s">
        <v>8</v>
      </c>
      <c r="C5" s="36" t="s">
        <v>9</v>
      </c>
      <c r="D5" s="8">
        <v>998</v>
      </c>
      <c r="E5" s="8">
        <v>1010</v>
      </c>
      <c r="F5" s="8">
        <v>991.17</v>
      </c>
      <c r="G5" s="32">
        <f t="shared" ref="G5:G33" si="0">(F5-E5)/E5</f>
        <v>-1.8643564356435684E-2</v>
      </c>
      <c r="H5" s="33">
        <f t="shared" ref="H5:H32" si="1">(F5-D5)/D5</f>
        <v>-6.8436873747495398E-3</v>
      </c>
    </row>
    <row r="6" spans="1:8" ht="15.75">
      <c r="A6" s="34">
        <v>3</v>
      </c>
      <c r="B6" s="35" t="s">
        <v>10</v>
      </c>
      <c r="C6" s="36" t="s">
        <v>70</v>
      </c>
      <c r="D6" s="8">
        <v>620</v>
      </c>
      <c r="E6" s="8">
        <v>850</v>
      </c>
      <c r="F6" s="8">
        <v>726.67</v>
      </c>
      <c r="G6" s="32">
        <f t="shared" si="0"/>
        <v>-0.14509411764705887</v>
      </c>
      <c r="H6" s="33">
        <f t="shared" si="1"/>
        <v>0.17204838709677414</v>
      </c>
    </row>
    <row r="7" spans="1:8" ht="15.75">
      <c r="A7" s="34">
        <v>4</v>
      </c>
      <c r="B7" s="37" t="s">
        <v>13</v>
      </c>
      <c r="C7" s="36" t="s">
        <v>14</v>
      </c>
      <c r="D7" s="8">
        <v>1101.6666666666667</v>
      </c>
      <c r="E7" s="8">
        <v>1145.83</v>
      </c>
      <c r="F7" s="8">
        <v>1198.33</v>
      </c>
      <c r="G7" s="32">
        <f t="shared" si="0"/>
        <v>4.5818315107825774E-2</v>
      </c>
      <c r="H7" s="33">
        <f t="shared" si="1"/>
        <v>8.7742813918305462E-2</v>
      </c>
    </row>
    <row r="8" spans="1:8" ht="15.75">
      <c r="A8" s="38">
        <v>5</v>
      </c>
      <c r="B8" s="39" t="s">
        <v>15</v>
      </c>
      <c r="C8" s="40" t="s">
        <v>16</v>
      </c>
      <c r="D8" s="8">
        <v>557.5</v>
      </c>
      <c r="E8" s="8">
        <v>805</v>
      </c>
      <c r="F8" s="8">
        <v>820</v>
      </c>
      <c r="G8" s="32">
        <f t="shared" si="0"/>
        <v>1.8633540372670808E-2</v>
      </c>
      <c r="H8" s="33">
        <f t="shared" si="1"/>
        <v>0.47085201793721976</v>
      </c>
    </row>
    <row r="9" spans="1:8" ht="15.75">
      <c r="A9" s="38">
        <v>6</v>
      </c>
      <c r="B9" s="39" t="s">
        <v>17</v>
      </c>
      <c r="C9" s="40" t="s">
        <v>18</v>
      </c>
      <c r="D9" s="8">
        <v>895</v>
      </c>
      <c r="E9" s="8">
        <v>1004</v>
      </c>
      <c r="F9" s="8">
        <v>1030.5</v>
      </c>
      <c r="G9" s="32">
        <f t="shared" si="0"/>
        <v>2.6394422310756973E-2</v>
      </c>
      <c r="H9" s="33">
        <f t="shared" si="1"/>
        <v>0.15139664804469274</v>
      </c>
    </row>
    <row r="10" spans="1:8" ht="15.75">
      <c r="A10" s="38">
        <v>7</v>
      </c>
      <c r="B10" s="39" t="s">
        <v>19</v>
      </c>
      <c r="C10" s="40" t="s">
        <v>20</v>
      </c>
      <c r="D10" s="8">
        <v>250</v>
      </c>
      <c r="E10" s="8">
        <v>264</v>
      </c>
      <c r="F10" s="8">
        <v>266.67</v>
      </c>
      <c r="G10" s="32">
        <f t="shared" si="0"/>
        <v>1.0113636363636424E-2</v>
      </c>
      <c r="H10" s="33">
        <f t="shared" si="1"/>
        <v>6.6680000000000059E-2</v>
      </c>
    </row>
    <row r="11" spans="1:8" ht="15.75">
      <c r="A11" s="34">
        <v>8</v>
      </c>
      <c r="B11" s="35" t="s">
        <v>21</v>
      </c>
      <c r="C11" s="36" t="s">
        <v>71</v>
      </c>
      <c r="D11" s="8">
        <v>696.66666666666663</v>
      </c>
      <c r="E11" s="8">
        <v>800</v>
      </c>
      <c r="F11" s="8">
        <v>960</v>
      </c>
      <c r="G11" s="32">
        <f t="shared" si="0"/>
        <v>0.2</v>
      </c>
      <c r="H11" s="33">
        <f t="shared" si="1"/>
        <v>0.37799043062200965</v>
      </c>
    </row>
    <row r="12" spans="1:8" ht="15.75">
      <c r="A12" s="34">
        <v>9</v>
      </c>
      <c r="B12" s="35" t="s">
        <v>23</v>
      </c>
      <c r="C12" s="36" t="s">
        <v>24</v>
      </c>
      <c r="D12" s="8">
        <v>371.16666666666669</v>
      </c>
      <c r="E12" s="8">
        <v>500</v>
      </c>
      <c r="F12" s="8">
        <v>450</v>
      </c>
      <c r="G12" s="32">
        <f t="shared" si="0"/>
        <v>-0.1</v>
      </c>
      <c r="H12" s="33">
        <f t="shared" si="1"/>
        <v>0.21239335428828013</v>
      </c>
    </row>
    <row r="13" spans="1:8" ht="15.75">
      <c r="A13" s="34">
        <v>10</v>
      </c>
      <c r="B13" s="35" t="s">
        <v>25</v>
      </c>
      <c r="C13" s="36" t="s">
        <v>72</v>
      </c>
      <c r="D13" s="8">
        <v>438.83333333333331</v>
      </c>
      <c r="E13" s="8">
        <v>440</v>
      </c>
      <c r="F13" s="8">
        <v>575</v>
      </c>
      <c r="G13" s="32">
        <f t="shared" si="0"/>
        <v>0.30681818181818182</v>
      </c>
      <c r="H13" s="33">
        <f t="shared" si="1"/>
        <v>0.31029244208127615</v>
      </c>
    </row>
    <row r="14" spans="1:8" ht="15.75">
      <c r="A14" s="34">
        <v>11</v>
      </c>
      <c r="B14" s="35" t="s">
        <v>27</v>
      </c>
      <c r="C14" s="36" t="s">
        <v>28</v>
      </c>
      <c r="D14" s="8">
        <v>180</v>
      </c>
      <c r="E14" s="8">
        <v>210</v>
      </c>
      <c r="F14" s="8">
        <v>180</v>
      </c>
      <c r="G14" s="32">
        <f t="shared" si="0"/>
        <v>-0.14285714285714285</v>
      </c>
      <c r="H14" s="33">
        <f t="shared" si="1"/>
        <v>0</v>
      </c>
    </row>
    <row r="15" spans="1:8" ht="15.75">
      <c r="A15" s="34">
        <v>12</v>
      </c>
      <c r="B15" s="35" t="s">
        <v>29</v>
      </c>
      <c r="C15" s="36" t="s">
        <v>30</v>
      </c>
      <c r="D15" s="8">
        <v>340</v>
      </c>
      <c r="E15" s="8">
        <v>220</v>
      </c>
      <c r="F15" s="8">
        <v>320</v>
      </c>
      <c r="G15" s="32">
        <f t="shared" si="0"/>
        <v>0.45454545454545453</v>
      </c>
      <c r="H15" s="33">
        <f t="shared" si="1"/>
        <v>-5.8823529411764705E-2</v>
      </c>
    </row>
    <row r="16" spans="1:8" ht="15.75">
      <c r="A16" s="34">
        <v>13</v>
      </c>
      <c r="B16" s="35" t="s">
        <v>31</v>
      </c>
      <c r="C16" s="36" t="s">
        <v>73</v>
      </c>
      <c r="D16" s="8">
        <v>280</v>
      </c>
      <c r="E16" s="8">
        <v>350</v>
      </c>
      <c r="F16" s="8">
        <v>560</v>
      </c>
      <c r="G16" s="32">
        <f t="shared" si="0"/>
        <v>0.6</v>
      </c>
      <c r="H16" s="33">
        <f t="shared" si="1"/>
        <v>1</v>
      </c>
    </row>
    <row r="17" spans="1:8" ht="15.75">
      <c r="A17" s="34">
        <v>14</v>
      </c>
      <c r="B17" s="41" t="s">
        <v>33</v>
      </c>
      <c r="C17" s="36" t="s">
        <v>74</v>
      </c>
      <c r="D17" s="8">
        <v>1010</v>
      </c>
      <c r="E17" s="8">
        <v>1360</v>
      </c>
      <c r="F17" s="8">
        <v>1280.5999999999999</v>
      </c>
      <c r="G17" s="32">
        <f t="shared" si="0"/>
        <v>-5.8382352941176538E-2</v>
      </c>
      <c r="H17" s="33">
        <f t="shared" si="1"/>
        <v>0.26792079207920783</v>
      </c>
    </row>
    <row r="18" spans="1:8" ht="15.75">
      <c r="A18" s="34">
        <v>15</v>
      </c>
      <c r="B18" s="37" t="s">
        <v>35</v>
      </c>
      <c r="C18" s="36" t="s">
        <v>36</v>
      </c>
      <c r="D18" s="8">
        <v>890</v>
      </c>
      <c r="E18" s="8">
        <v>1050</v>
      </c>
      <c r="F18" s="8">
        <v>895</v>
      </c>
      <c r="G18" s="32">
        <f t="shared" si="0"/>
        <v>-0.14761904761904762</v>
      </c>
      <c r="H18" s="33">
        <f t="shared" si="1"/>
        <v>5.6179775280898875E-3</v>
      </c>
    </row>
    <row r="19" spans="1:8" ht="15.75">
      <c r="A19" s="34">
        <v>16</v>
      </c>
      <c r="B19" s="37" t="s">
        <v>37</v>
      </c>
      <c r="C19" s="36" t="s">
        <v>38</v>
      </c>
      <c r="D19" s="8">
        <v>350</v>
      </c>
      <c r="E19" s="8">
        <v>400</v>
      </c>
      <c r="F19" s="8">
        <v>420</v>
      </c>
      <c r="G19" s="32">
        <f t="shared" si="0"/>
        <v>0.05</v>
      </c>
      <c r="H19" s="33">
        <f t="shared" si="1"/>
        <v>0.2</v>
      </c>
    </row>
    <row r="20" spans="1:8" ht="15.75">
      <c r="A20" s="34">
        <v>17</v>
      </c>
      <c r="B20" s="37" t="s">
        <v>39</v>
      </c>
      <c r="C20" s="36" t="s">
        <v>75</v>
      </c>
      <c r="D20" s="8">
        <v>360</v>
      </c>
      <c r="E20" s="8">
        <v>480</v>
      </c>
      <c r="F20" s="8">
        <v>580</v>
      </c>
      <c r="G20" s="32">
        <f t="shared" si="0"/>
        <v>0.20833333333333334</v>
      </c>
      <c r="H20" s="33">
        <f t="shared" si="1"/>
        <v>0.61111111111111116</v>
      </c>
    </row>
    <row r="21" spans="1:8" ht="15.75">
      <c r="A21" s="34">
        <v>18</v>
      </c>
      <c r="B21" s="37" t="s">
        <v>41</v>
      </c>
      <c r="C21" s="42" t="s">
        <v>42</v>
      </c>
      <c r="D21" s="8">
        <v>640</v>
      </c>
      <c r="E21" s="8">
        <v>724.67</v>
      </c>
      <c r="F21" s="8">
        <v>800</v>
      </c>
      <c r="G21" s="32">
        <f t="shared" si="0"/>
        <v>0.10395076379593476</v>
      </c>
      <c r="H21" s="33">
        <f t="shared" si="1"/>
        <v>0.25</v>
      </c>
    </row>
    <row r="22" spans="1:8" ht="15.75">
      <c r="A22" s="34">
        <v>19</v>
      </c>
      <c r="B22" s="37" t="s">
        <v>43</v>
      </c>
      <c r="C22" s="36" t="s">
        <v>44</v>
      </c>
      <c r="D22" s="8">
        <v>350</v>
      </c>
      <c r="E22" s="8">
        <v>423.33</v>
      </c>
      <c r="F22" s="8">
        <v>470</v>
      </c>
      <c r="G22" s="32">
        <f t="shared" si="0"/>
        <v>0.11024496255876035</v>
      </c>
      <c r="H22" s="33">
        <f t="shared" si="1"/>
        <v>0.34285714285714286</v>
      </c>
    </row>
    <row r="23" spans="1:8" ht="15.75">
      <c r="A23" s="34">
        <v>20</v>
      </c>
      <c r="B23" s="37" t="s">
        <v>45</v>
      </c>
      <c r="C23" s="36" t="s">
        <v>76</v>
      </c>
      <c r="D23" s="8">
        <v>760</v>
      </c>
      <c r="E23" s="8">
        <v>683.33</v>
      </c>
      <c r="F23" s="8">
        <v>960</v>
      </c>
      <c r="G23" s="32">
        <f t="shared" si="0"/>
        <v>0.40488490187757004</v>
      </c>
      <c r="H23" s="33">
        <f t="shared" si="1"/>
        <v>0.26315789473684209</v>
      </c>
    </row>
    <row r="24" spans="1:8" ht="15.75">
      <c r="A24" s="34">
        <v>21</v>
      </c>
      <c r="B24" s="37" t="s">
        <v>47</v>
      </c>
      <c r="C24" s="36" t="s">
        <v>48</v>
      </c>
      <c r="D24" s="8">
        <v>435</v>
      </c>
      <c r="E24" s="8">
        <v>620</v>
      </c>
      <c r="F24" s="8">
        <v>637.5</v>
      </c>
      <c r="G24" s="32">
        <f t="shared" si="0"/>
        <v>2.8225806451612902E-2</v>
      </c>
      <c r="H24" s="33">
        <f t="shared" si="1"/>
        <v>0.46551724137931033</v>
      </c>
    </row>
    <row r="25" spans="1:8" ht="15.75">
      <c r="A25" s="34">
        <v>22</v>
      </c>
      <c r="B25" s="37" t="s">
        <v>49</v>
      </c>
      <c r="C25" s="36" t="s">
        <v>77</v>
      </c>
      <c r="D25" s="8">
        <v>800</v>
      </c>
      <c r="E25" s="8">
        <v>1120</v>
      </c>
      <c r="F25" s="8">
        <v>900</v>
      </c>
      <c r="G25" s="32">
        <f t="shared" si="0"/>
        <v>-0.19642857142857142</v>
      </c>
      <c r="H25" s="33">
        <f t="shared" si="1"/>
        <v>0.125</v>
      </c>
    </row>
    <row r="26" spans="1:8" ht="15.75">
      <c r="A26" s="34">
        <v>23</v>
      </c>
      <c r="B26" s="37" t="s">
        <v>51</v>
      </c>
      <c r="C26" s="36" t="s">
        <v>52</v>
      </c>
      <c r="D26" s="8">
        <v>564</v>
      </c>
      <c r="E26" s="8">
        <v>660</v>
      </c>
      <c r="F26" s="8">
        <v>760</v>
      </c>
      <c r="G26" s="32">
        <f t="shared" si="0"/>
        <v>0.15151515151515152</v>
      </c>
      <c r="H26" s="33">
        <f t="shared" si="1"/>
        <v>0.3475177304964539</v>
      </c>
    </row>
    <row r="27" spans="1:8" ht="15.75">
      <c r="A27" s="34">
        <v>24</v>
      </c>
      <c r="B27" s="37" t="s">
        <v>53</v>
      </c>
      <c r="C27" s="36" t="s">
        <v>78</v>
      </c>
      <c r="D27" s="8">
        <v>328</v>
      </c>
      <c r="E27" s="8">
        <v>368.33</v>
      </c>
      <c r="F27" s="8">
        <v>440</v>
      </c>
      <c r="G27" s="32">
        <f t="shared" si="0"/>
        <v>0.19458094643390442</v>
      </c>
      <c r="H27" s="33">
        <f t="shared" si="1"/>
        <v>0.34146341463414637</v>
      </c>
    </row>
    <row r="28" spans="1:8" ht="15.75">
      <c r="A28" s="34">
        <v>25</v>
      </c>
      <c r="B28" s="37" t="s">
        <v>55</v>
      </c>
      <c r="C28" s="36" t="s">
        <v>79</v>
      </c>
      <c r="D28" s="11" t="s">
        <v>12</v>
      </c>
      <c r="E28" s="8">
        <v>506.67</v>
      </c>
      <c r="F28" s="8">
        <v>563.33000000000004</v>
      </c>
      <c r="G28" s="32">
        <f t="shared" si="0"/>
        <v>0.11182821165650231</v>
      </c>
      <c r="H28" s="33"/>
    </row>
    <row r="29" spans="1:8" ht="15.75">
      <c r="A29" s="34">
        <v>26</v>
      </c>
      <c r="B29" s="37" t="s">
        <v>57</v>
      </c>
      <c r="C29" s="36" t="s">
        <v>80</v>
      </c>
      <c r="D29" s="8">
        <v>546.66666666666663</v>
      </c>
      <c r="E29" s="8">
        <v>519.6</v>
      </c>
      <c r="F29" s="8">
        <v>668</v>
      </c>
      <c r="G29" s="32">
        <f t="shared" si="0"/>
        <v>0.285604311008468</v>
      </c>
      <c r="H29" s="33">
        <f t="shared" si="1"/>
        <v>0.22195121951219521</v>
      </c>
    </row>
    <row r="30" spans="1:8" ht="15.75">
      <c r="A30" s="34">
        <v>27</v>
      </c>
      <c r="B30" s="37" t="s">
        <v>59</v>
      </c>
      <c r="C30" s="36" t="s">
        <v>60</v>
      </c>
      <c r="D30" s="8">
        <v>100</v>
      </c>
      <c r="E30" s="8">
        <v>200</v>
      </c>
      <c r="F30" s="8">
        <v>240</v>
      </c>
      <c r="G30" s="32">
        <f t="shared" si="0"/>
        <v>0.2</v>
      </c>
      <c r="H30" s="33">
        <f t="shared" si="1"/>
        <v>1.4</v>
      </c>
    </row>
    <row r="31" spans="1:8" ht="15.75">
      <c r="A31" s="34">
        <v>28</v>
      </c>
      <c r="B31" s="37" t="s">
        <v>61</v>
      </c>
      <c r="C31" s="36" t="s">
        <v>81</v>
      </c>
      <c r="D31" s="8">
        <v>866.66666666666663</v>
      </c>
      <c r="E31" s="8">
        <v>1050</v>
      </c>
      <c r="F31" s="8">
        <v>1040</v>
      </c>
      <c r="G31" s="32">
        <f t="shared" si="0"/>
        <v>-9.5238095238095247E-3</v>
      </c>
      <c r="H31" s="33">
        <f t="shared" si="1"/>
        <v>0.20000000000000004</v>
      </c>
    </row>
    <row r="32" spans="1:8" ht="15.75">
      <c r="A32" s="34">
        <v>29</v>
      </c>
      <c r="B32" s="37" t="s">
        <v>63</v>
      </c>
      <c r="C32" s="36" t="s">
        <v>64</v>
      </c>
      <c r="D32" s="43">
        <v>800</v>
      </c>
      <c r="E32" s="8">
        <v>1125</v>
      </c>
      <c r="F32" s="8">
        <v>1333.33</v>
      </c>
      <c r="G32" s="32">
        <f t="shared" si="0"/>
        <v>0.18518222222222216</v>
      </c>
      <c r="H32" s="33">
        <f t="shared" si="1"/>
        <v>0.66666249999999994</v>
      </c>
    </row>
    <row r="33" spans="1:8" ht="16.5" thickBot="1">
      <c r="A33" s="44">
        <v>30</v>
      </c>
      <c r="B33" s="45" t="s">
        <v>65</v>
      </c>
      <c r="C33" s="46" t="s">
        <v>82</v>
      </c>
      <c r="D33" s="47" t="s">
        <v>12</v>
      </c>
      <c r="E33" s="21">
        <v>450</v>
      </c>
      <c r="F33" s="8">
        <v>450</v>
      </c>
      <c r="G33" s="32">
        <f t="shared" si="0"/>
        <v>0</v>
      </c>
      <c r="H33" s="33"/>
    </row>
    <row r="34" spans="1:8">
      <c r="A34" s="63" t="s">
        <v>83</v>
      </c>
      <c r="B34" s="63"/>
      <c r="C34" s="63"/>
      <c r="D34" s="63"/>
      <c r="E34" s="63"/>
      <c r="F34" s="63"/>
      <c r="G34" s="63"/>
      <c r="H34" s="63"/>
    </row>
    <row r="35" spans="1:8">
      <c r="A35" s="63"/>
      <c r="B35" s="63"/>
      <c r="C35" s="63"/>
      <c r="D35" s="63"/>
      <c r="E35" s="63"/>
      <c r="F35" s="63"/>
      <c r="G35" s="63"/>
      <c r="H35" s="63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2019-12-06T06:20:00Z</dcterms:created>
  <dcterms:modified xsi:type="dcterms:W3CDTF">2019-12-10T10:07:12Z</dcterms:modified>
</cp:coreProperties>
</file>