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11" r:id="rId2"/>
  </sheets>
  <calcPr calcId="144525"/>
</workbook>
</file>

<file path=xl/calcChain.xml><?xml version="1.0" encoding="utf-8"?>
<calcChain xmlns="http://schemas.openxmlformats.org/spreadsheetml/2006/main">
  <c r="J33" i="11" l="1"/>
  <c r="I33" i="11"/>
  <c r="I32" i="11"/>
  <c r="H32" i="11"/>
  <c r="J32" i="11"/>
  <c r="J31" i="11"/>
  <c r="I31" i="11"/>
  <c r="H31" i="11"/>
  <c r="J30" i="11"/>
  <c r="H29" i="11"/>
  <c r="J29" i="11"/>
  <c r="J28" i="11"/>
  <c r="I28" i="11"/>
  <c r="H28" i="11"/>
  <c r="H27" i="11"/>
  <c r="J26" i="11"/>
  <c r="I26" i="11"/>
  <c r="H26" i="11"/>
  <c r="J25" i="11"/>
  <c r="I25" i="11"/>
  <c r="H25" i="11"/>
  <c r="J24" i="11"/>
  <c r="I23" i="11"/>
  <c r="J22" i="11"/>
  <c r="J20" i="11"/>
  <c r="I20" i="11"/>
  <c r="H20" i="11"/>
  <c r="I18" i="11"/>
  <c r="J17" i="11"/>
  <c r="I17" i="11"/>
  <c r="J16" i="11"/>
  <c r="J13" i="11"/>
  <c r="J12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I27" i="11" l="1"/>
  <c r="J27" i="11"/>
  <c r="H12" i="11"/>
  <c r="H13" i="11"/>
  <c r="H22" i="11"/>
  <c r="H23" i="11"/>
  <c r="H4" i="11"/>
  <c r="H5" i="11"/>
  <c r="H6" i="11"/>
  <c r="H7" i="11"/>
  <c r="H8" i="11"/>
  <c r="H9" i="11"/>
  <c r="H10" i="11"/>
  <c r="I12" i="11"/>
  <c r="I13" i="11"/>
  <c r="H17" i="11"/>
  <c r="H18" i="11"/>
  <c r="I22" i="11"/>
  <c r="J23" i="11"/>
  <c r="I29" i="11"/>
  <c r="I34" i="2" l="1"/>
  <c r="J34" i="2"/>
  <c r="J17" i="2"/>
  <c r="I23" i="2" l="1"/>
  <c r="H19" i="2"/>
  <c r="J15" i="2"/>
  <c r="J26" i="2" l="1"/>
  <c r="J28" i="2"/>
  <c r="J30" i="2"/>
  <c r="J31" i="2"/>
  <c r="J32" i="2"/>
  <c r="J33" i="2"/>
  <c r="J35" i="2"/>
  <c r="I30" i="2"/>
  <c r="I31" i="2"/>
  <c r="I33" i="2"/>
  <c r="I35" i="2"/>
  <c r="I15" i="2" l="1"/>
  <c r="H35" i="2" l="1"/>
  <c r="I27" i="2" l="1"/>
  <c r="I12" i="2"/>
  <c r="J8" i="2" l="1"/>
  <c r="J9" i="2"/>
  <c r="J10" i="2"/>
  <c r="J11" i="2"/>
  <c r="J12" i="2"/>
  <c r="J13" i="2"/>
  <c r="J14" i="2"/>
  <c r="J18" i="2"/>
  <c r="J19" i="2"/>
  <c r="J20" i="2"/>
  <c r="J21" i="2"/>
  <c r="J22" i="2"/>
  <c r="J23" i="2"/>
  <c r="J24" i="2"/>
  <c r="J25" i="2"/>
  <c r="J5" i="2"/>
  <c r="J4" i="2"/>
  <c r="I4" i="2"/>
  <c r="I5" i="2"/>
  <c r="I8" i="2"/>
  <c r="I9" i="2"/>
  <c r="I10" i="2"/>
  <c r="I11" i="2"/>
  <c r="I13" i="2"/>
  <c r="I14" i="2"/>
  <c r="I18" i="2"/>
  <c r="I19" i="2"/>
  <c r="I20" i="2"/>
  <c r="I21" i="2"/>
  <c r="I22" i="2"/>
  <c r="I24" i="2"/>
  <c r="I26" i="2"/>
  <c r="I28" i="2"/>
  <c r="H13" i="2"/>
  <c r="H14" i="2"/>
  <c r="H15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5" i="2"/>
  <c r="H6" i="2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<sst xmlns="http://schemas.openxmlformats.org/spreadsheetml/2006/main" count="153" uniqueCount="99">
  <si>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</si>
  <si>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</si>
  <si>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</si>
  <si>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</si>
  <si>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</si>
  <si>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</si>
  <si>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</si>
  <si>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</si>
  <si>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</si>
  <si>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</si>
  <si>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</si>
  <si>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</si>
  <si>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</si>
  <si>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</si>
  <si>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</si>
  <si>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</si>
  <si>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</si>
  <si>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</si>
  <si>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</si>
  <si>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</si>
  <si>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</si>
  <si>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</si>
  <si>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</si>
  <si>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</si>
  <si>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</si>
  <si>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</si>
  <si>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</si>
  <si>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</si>
  <si>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</si>
  <si>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</si>
  <si>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</si>
  <si>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</si>
  <si>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</si>
  <si>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</si>
  <si>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</si>
  <si>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</si>
  <si>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</si>
  <si>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</si>
  <si>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</si>
  <si>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</si>
  <si>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</si>
  <si>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</si>
  <si>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</si>
  <si>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</si>
  <si>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</si>
  <si>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</si>
  <si>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</si>
  <si>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</si>
  <si>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</si>
  <si>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</si>
  <si>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</si>
  <si>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</si>
  <si>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</si>
  <si>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</si>
  <si>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</si>
  <si>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</si>
  <si>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</si>
  <si>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</si>
  <si>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</si>
  <si>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</si>
  <si>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</si>
  <si>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</si>
  <si>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</si>
  <si>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</si>
  <si>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</si>
  <si>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</si>
  <si>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</si>
  <si>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</si>
  <si>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</si>
  <si>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</si>
  <si>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</si>
  <si>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</si>
  <si>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</si>
  <si>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</si>
  <si>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</si>
  <si>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</si>
  <si>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</si>
  <si>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</si>
  <si>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</si>
  <si>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</si>
  <si>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</si>
  <si>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</si>
  <si>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</si>
  <si>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</si>
  <si>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</si>
  <si>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</si>
  <si>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</si>
  <si>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</si>
  <si>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</si>
  <si>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</si>
  <si>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</si>
  <si>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</si>
  <si>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</si>
  <si>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2nd week of Sept.</t>
  </si>
  <si>
    <t>September 2nd  week average</t>
  </si>
  <si>
    <t>% Change 3rd week Sept. 2021, compared to:</t>
  </si>
  <si>
    <t>3rd week of Sept.</t>
  </si>
  <si>
    <r>
      <t xml:space="preserve">% Change 3rdd </t>
    </r>
    <r>
      <rPr>
        <b/>
        <sz val="10.5"/>
        <color indexed="8"/>
        <rFont val="Calisto MT"/>
        <family val="1"/>
      </rPr>
      <t xml:space="preserve"> week of September 2021, compared to:</t>
    </r>
  </si>
  <si>
    <t>September 3rd 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</si>
</sst>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9" fontId="0" fillId="9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24" fillId="6" borderId="3" xfId="2" applyNumberFormat="1" applyFont="1" applyFill="1" applyBorder="1"/>
    <xf numFmtId="2" fontId="26" fillId="6" borderId="5" xfId="0" applyNumberFormat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B12" zoomScaleNormal="100" workbookViewId="0">
      <selection activeCell="L15" sqref="L1:L1048576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1" ht="16.5">
      <c r="A1" s="65" t="s">
        <v>67</v>
      </c>
      <c r="B1" s="66"/>
      <c r="C1" s="66"/>
      <c r="D1" s="66"/>
      <c r="E1" s="66"/>
      <c r="F1" s="66"/>
      <c r="G1" s="66"/>
      <c r="H1" s="67"/>
      <c r="I1" s="67"/>
    </row>
    <row r="2" spans="1:11" ht="29.25" customHeight="1">
      <c r="A2" s="68" t="s">
        <v>1</v>
      </c>
      <c r="B2" s="68"/>
      <c r="C2" s="68"/>
      <c r="D2" s="13">
        <v>2019</v>
      </c>
      <c r="E2" s="14">
        <v>2020</v>
      </c>
      <c r="F2" s="69">
        <v>2021</v>
      </c>
      <c r="G2" s="69"/>
      <c r="H2" s="70" t="s">
        <v>95</v>
      </c>
      <c r="I2" s="70"/>
      <c r="J2" s="70"/>
      <c r="K2" s="1" t="s">
        <v>68</v>
      </c>
    </row>
    <row r="3" spans="1:11" ht="39" customHeight="1">
      <c r="A3" s="71" t="s">
        <v>2</v>
      </c>
      <c r="B3" s="71"/>
      <c r="C3" s="15" t="s">
        <v>3</v>
      </c>
      <c r="D3" s="16" t="s">
        <v>96</v>
      </c>
      <c r="E3" s="16" t="s">
        <v>96</v>
      </c>
      <c r="F3" s="16" t="s">
        <v>93</v>
      </c>
      <c r="G3" s="16" t="s">
        <v>96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69</v>
      </c>
      <c r="D4" s="62">
        <v>1442.86</v>
      </c>
      <c r="E4" s="25">
        <v>1275</v>
      </c>
      <c r="F4" s="43">
        <v>1170</v>
      </c>
      <c r="G4" s="43">
        <v>1200</v>
      </c>
      <c r="H4" s="5">
        <f>+(G4-F4)/F4</f>
        <v>2.564102564102564E-2</v>
      </c>
      <c r="I4" s="5">
        <f t="shared" ref="I4:I35" si="0">+(G4-E4)/E4</f>
        <v>-5.8823529411764705E-2</v>
      </c>
      <c r="J4" s="5">
        <f>+(G4-D4)/D4</f>
        <v>-0.16831847857727009</v>
      </c>
    </row>
    <row r="5" spans="1:11" ht="15.75">
      <c r="A5" s="35">
        <v>2</v>
      </c>
      <c r="B5" s="36" t="s">
        <v>8</v>
      </c>
      <c r="C5" s="37" t="s">
        <v>9</v>
      </c>
      <c r="D5" s="63">
        <v>576.66999999999996</v>
      </c>
      <c r="E5" s="38">
        <v>630</v>
      </c>
      <c r="F5" s="44">
        <v>550</v>
      </c>
      <c r="G5" s="44">
        <v>700</v>
      </c>
      <c r="H5" s="40">
        <f t="shared" ref="H5:H35" si="1">+(G5-F5)/F5</f>
        <v>0.27272727272727271</v>
      </c>
      <c r="I5" s="40">
        <f t="shared" si="0"/>
        <v>0.1111111111111111</v>
      </c>
      <c r="J5" s="40">
        <f>+(G5-D5)/D5</f>
        <v>0.21386581580453301</v>
      </c>
    </row>
    <row r="6" spans="1:11" ht="15.75">
      <c r="A6" s="2">
        <v>3</v>
      </c>
      <c r="B6" s="3" t="s">
        <v>10</v>
      </c>
      <c r="C6" s="4" t="s">
        <v>70</v>
      </c>
      <c r="D6" s="64">
        <v>400</v>
      </c>
      <c r="E6" s="25"/>
      <c r="F6" s="43">
        <v>750</v>
      </c>
      <c r="G6" s="43">
        <v>633.33000000000004</v>
      </c>
      <c r="H6" s="5">
        <f t="shared" si="1"/>
        <v>-0.15555999999999995</v>
      </c>
      <c r="I6" s="48"/>
      <c r="J6" s="48"/>
      <c r="K6" s="1" t="s">
        <v>68</v>
      </c>
    </row>
    <row r="7" spans="1:11" ht="15.75">
      <c r="A7" s="35">
        <v>4</v>
      </c>
      <c r="B7" s="36" t="s">
        <v>71</v>
      </c>
      <c r="C7" s="37" t="s">
        <v>72</v>
      </c>
      <c r="D7" s="50"/>
      <c r="E7" s="39"/>
      <c r="F7" s="44">
        <v>600</v>
      </c>
      <c r="G7" s="44">
        <v>600</v>
      </c>
      <c r="H7" s="40">
        <f t="shared" si="1"/>
        <v>0</v>
      </c>
      <c r="I7" s="40"/>
      <c r="J7" s="40"/>
    </row>
    <row r="8" spans="1:11" ht="15.75">
      <c r="A8" s="2">
        <v>5</v>
      </c>
      <c r="B8" s="6" t="s">
        <v>12</v>
      </c>
      <c r="C8" s="7" t="s">
        <v>13</v>
      </c>
      <c r="D8" s="25">
        <v>700</v>
      </c>
      <c r="E8" s="25">
        <v>840</v>
      </c>
      <c r="F8" s="43">
        <v>900</v>
      </c>
      <c r="G8" s="43">
        <v>1100</v>
      </c>
      <c r="H8" s="5">
        <f t="shared" si="1"/>
        <v>0.22222222222222221</v>
      </c>
      <c r="I8" s="5">
        <f t="shared" si="0"/>
        <v>0.30952380952380953</v>
      </c>
      <c r="J8" s="5">
        <f t="shared" ref="J8:J17" si="2">+(G8-D8)/D8</f>
        <v>0.5714285714285714</v>
      </c>
    </row>
    <row r="9" spans="1:11" ht="15.75">
      <c r="A9" s="35">
        <v>6</v>
      </c>
      <c r="B9" s="36" t="s">
        <v>14</v>
      </c>
      <c r="C9" s="37" t="s">
        <v>15</v>
      </c>
      <c r="D9" s="38">
        <v>335.83</v>
      </c>
      <c r="E9" s="38">
        <v>388</v>
      </c>
      <c r="F9" s="44">
        <v>360.71</v>
      </c>
      <c r="G9" s="44">
        <v>375</v>
      </c>
      <c r="H9" s="40">
        <f t="shared" si="1"/>
        <v>3.9616312273017165E-2</v>
      </c>
      <c r="I9" s="40">
        <f t="shared" si="0"/>
        <v>-3.3505154639175257E-2</v>
      </c>
      <c r="J9" s="40">
        <f t="shared" si="2"/>
        <v>0.11663639341333418</v>
      </c>
    </row>
    <row r="10" spans="1:11" ht="15.75">
      <c r="A10" s="2">
        <v>7</v>
      </c>
      <c r="B10" s="8" t="s">
        <v>16</v>
      </c>
      <c r="C10" s="4" t="s">
        <v>17</v>
      </c>
      <c r="D10" s="25">
        <v>724.29</v>
      </c>
      <c r="E10" s="25">
        <v>666.66666666666663</v>
      </c>
      <c r="F10" s="43">
        <v>750</v>
      </c>
      <c r="G10" s="43">
        <v>762.5</v>
      </c>
      <c r="H10" s="5">
        <f t="shared" si="1"/>
        <v>1.6666666666666666E-2</v>
      </c>
      <c r="I10" s="5">
        <f t="shared" si="0"/>
        <v>0.14375000000000007</v>
      </c>
      <c r="J10" s="5">
        <f t="shared" si="2"/>
        <v>5.2755111902690964E-2</v>
      </c>
    </row>
    <row r="11" spans="1:11" ht="15.75">
      <c r="A11" s="35">
        <v>8</v>
      </c>
      <c r="B11" s="36" t="s">
        <v>18</v>
      </c>
      <c r="C11" s="37" t="s">
        <v>19</v>
      </c>
      <c r="D11" s="38">
        <v>216</v>
      </c>
      <c r="E11" s="38">
        <v>185</v>
      </c>
      <c r="F11" s="44">
        <v>139.29</v>
      </c>
      <c r="G11" s="44">
        <v>167</v>
      </c>
      <c r="H11" s="40">
        <f t="shared" si="1"/>
        <v>0.1989374685907101</v>
      </c>
      <c r="I11" s="40">
        <f t="shared" si="0"/>
        <v>-9.7297297297297303E-2</v>
      </c>
      <c r="J11" s="40">
        <f t="shared" si="2"/>
        <v>-0.22685185185185186</v>
      </c>
    </row>
    <row r="12" spans="1:11" ht="15.75">
      <c r="A12" s="2">
        <v>9</v>
      </c>
      <c r="B12" s="3" t="s">
        <v>20</v>
      </c>
      <c r="C12" s="4" t="s">
        <v>73</v>
      </c>
      <c r="D12" s="25">
        <v>591.66999999999996</v>
      </c>
      <c r="E12" s="25">
        <v>570</v>
      </c>
      <c r="F12" s="43">
        <v>650</v>
      </c>
      <c r="G12" s="43">
        <v>673</v>
      </c>
      <c r="H12" s="5">
        <f t="shared" si="1"/>
        <v>3.5384615384615382E-2</v>
      </c>
      <c r="I12" s="5">
        <f t="shared" si="0"/>
        <v>0.18070175438596492</v>
      </c>
      <c r="J12" s="5">
        <f t="shared" si="2"/>
        <v>0.13745838051616618</v>
      </c>
    </row>
    <row r="13" spans="1:11" ht="15.75">
      <c r="A13" s="35">
        <v>10</v>
      </c>
      <c r="B13" s="36" t="s">
        <v>22</v>
      </c>
      <c r="C13" s="37" t="s">
        <v>23</v>
      </c>
      <c r="D13" s="38">
        <v>398</v>
      </c>
      <c r="E13" s="38">
        <v>374</v>
      </c>
      <c r="F13" s="44">
        <v>405</v>
      </c>
      <c r="G13" s="44">
        <v>480</v>
      </c>
      <c r="H13" s="40">
        <f t="shared" si="1"/>
        <v>0.18518518518518517</v>
      </c>
      <c r="I13" s="40">
        <f t="shared" si="0"/>
        <v>0.28342245989304815</v>
      </c>
      <c r="J13" s="40">
        <f t="shared" si="2"/>
        <v>0.20603015075376885</v>
      </c>
    </row>
    <row r="14" spans="1:11" ht="15.75">
      <c r="A14" s="2">
        <v>11</v>
      </c>
      <c r="B14" s="3" t="s">
        <v>24</v>
      </c>
      <c r="C14" s="4" t="s">
        <v>74</v>
      </c>
      <c r="D14" s="25">
        <v>395</v>
      </c>
      <c r="E14" s="25">
        <v>381.66666666666669</v>
      </c>
      <c r="F14" s="43">
        <v>416.43</v>
      </c>
      <c r="G14" s="43">
        <v>442.5</v>
      </c>
      <c r="H14" s="5">
        <f t="shared" si="1"/>
        <v>6.260355882141054E-2</v>
      </c>
      <c r="I14" s="5">
        <f t="shared" si="0"/>
        <v>0.15938864628820956</v>
      </c>
      <c r="J14" s="5">
        <f t="shared" si="2"/>
        <v>0.12025316455696203</v>
      </c>
    </row>
    <row r="15" spans="1:11" ht="15.75">
      <c r="A15" s="35">
        <v>12</v>
      </c>
      <c r="B15" s="36" t="s">
        <v>26</v>
      </c>
      <c r="C15" s="37" t="s">
        <v>27</v>
      </c>
      <c r="D15" s="49">
        <v>176.67</v>
      </c>
      <c r="E15" s="38">
        <v>146.66666666666666</v>
      </c>
      <c r="F15" s="44">
        <v>165</v>
      </c>
      <c r="G15" s="44">
        <v>240</v>
      </c>
      <c r="H15" s="40">
        <f t="shared" si="1"/>
        <v>0.45454545454545453</v>
      </c>
      <c r="I15" s="40">
        <f t="shared" si="0"/>
        <v>0.63636363636363646</v>
      </c>
      <c r="J15" s="40">
        <f t="shared" si="2"/>
        <v>0.35846493462387513</v>
      </c>
    </row>
    <row r="16" spans="1:11" ht="15.75">
      <c r="A16" s="2">
        <v>13</v>
      </c>
      <c r="B16" s="3" t="s">
        <v>28</v>
      </c>
      <c r="C16" s="4" t="s">
        <v>29</v>
      </c>
      <c r="D16" s="45" t="s">
        <v>66</v>
      </c>
      <c r="E16" s="25"/>
      <c r="F16" s="43"/>
      <c r="G16" s="43">
        <v>175</v>
      </c>
      <c r="H16" s="5"/>
      <c r="I16" s="5"/>
      <c r="J16" s="5"/>
    </row>
    <row r="17" spans="1:10" ht="15.75">
      <c r="A17" s="35">
        <v>14</v>
      </c>
      <c r="B17" s="36" t="s">
        <v>30</v>
      </c>
      <c r="C17" s="37" t="s">
        <v>75</v>
      </c>
      <c r="D17" s="46">
        <v>324.17</v>
      </c>
      <c r="E17" s="38"/>
      <c r="F17" s="44"/>
      <c r="G17" s="44">
        <v>400</v>
      </c>
      <c r="H17" s="40"/>
      <c r="I17" s="40"/>
      <c r="J17" s="40">
        <f t="shared" si="2"/>
        <v>0.23392047382546188</v>
      </c>
    </row>
    <row r="18" spans="1:10" ht="15.75">
      <c r="A18" s="2">
        <v>15</v>
      </c>
      <c r="B18" s="6" t="s">
        <v>32</v>
      </c>
      <c r="C18" s="4" t="s">
        <v>76</v>
      </c>
      <c r="D18" s="25">
        <v>1160</v>
      </c>
      <c r="E18" s="25">
        <v>987.5</v>
      </c>
      <c r="F18" s="43">
        <v>954.17</v>
      </c>
      <c r="G18" s="43">
        <v>991.67</v>
      </c>
      <c r="H18" s="5">
        <f t="shared" si="1"/>
        <v>3.9301172746994774E-2</v>
      </c>
      <c r="I18" s="5">
        <f t="shared" si="0"/>
        <v>4.2227848101265408E-3</v>
      </c>
      <c r="J18" s="5">
        <f t="shared" ref="J18:J25" si="3">+(G18-D18)/D18</f>
        <v>-0.14511206896551729</v>
      </c>
    </row>
    <row r="19" spans="1:10" ht="15.75">
      <c r="A19" s="35">
        <v>16</v>
      </c>
      <c r="B19" s="36" t="s">
        <v>34</v>
      </c>
      <c r="C19" s="37" t="s">
        <v>35</v>
      </c>
      <c r="D19" s="38">
        <v>880</v>
      </c>
      <c r="E19" s="38">
        <v>835</v>
      </c>
      <c r="F19" s="44">
        <v>1200</v>
      </c>
      <c r="G19" s="44">
        <v>1250</v>
      </c>
      <c r="H19" s="5">
        <f t="shared" si="1"/>
        <v>4.1666666666666664E-2</v>
      </c>
      <c r="I19" s="40">
        <f t="shared" si="0"/>
        <v>0.49700598802395207</v>
      </c>
      <c r="J19" s="40">
        <f t="shared" si="3"/>
        <v>0.42045454545454547</v>
      </c>
    </row>
    <row r="20" spans="1:10" ht="15.75">
      <c r="A20" s="2">
        <v>17</v>
      </c>
      <c r="B20" s="6" t="s">
        <v>36</v>
      </c>
      <c r="C20" s="4" t="s">
        <v>77</v>
      </c>
      <c r="D20" s="25">
        <v>348</v>
      </c>
      <c r="E20" s="25">
        <v>320</v>
      </c>
      <c r="F20" s="43">
        <v>333.33</v>
      </c>
      <c r="G20" s="43">
        <v>375</v>
      </c>
      <c r="H20" s="5">
        <f t="shared" si="1"/>
        <v>0.12501125011250117</v>
      </c>
      <c r="I20" s="5">
        <f t="shared" si="0"/>
        <v>0.171875</v>
      </c>
      <c r="J20" s="5">
        <f t="shared" si="3"/>
        <v>7.7586206896551727E-2</v>
      </c>
    </row>
    <row r="21" spans="1:10" ht="15.75">
      <c r="A21" s="35">
        <v>18</v>
      </c>
      <c r="B21" s="36" t="s">
        <v>38</v>
      </c>
      <c r="C21" s="37" t="s">
        <v>78</v>
      </c>
      <c r="D21" s="38">
        <v>350</v>
      </c>
      <c r="E21" s="38">
        <v>410</v>
      </c>
      <c r="F21" s="44">
        <v>410</v>
      </c>
      <c r="G21" s="44">
        <v>411.67</v>
      </c>
      <c r="H21" s="40">
        <f t="shared" si="1"/>
        <v>4.0731707317073563E-3</v>
      </c>
      <c r="I21" s="40">
        <f t="shared" si="0"/>
        <v>4.0731707317073563E-3</v>
      </c>
      <c r="J21" s="40">
        <f t="shared" si="3"/>
        <v>0.17620000000000005</v>
      </c>
    </row>
    <row r="22" spans="1:10" ht="15.75">
      <c r="A22" s="2">
        <v>19</v>
      </c>
      <c r="B22" s="6" t="s">
        <v>40</v>
      </c>
      <c r="C22" s="4" t="s">
        <v>79</v>
      </c>
      <c r="D22" s="25">
        <v>733.33</v>
      </c>
      <c r="E22" s="25">
        <v>720</v>
      </c>
      <c r="F22" s="43">
        <v>687.5</v>
      </c>
      <c r="G22" s="43">
        <v>687.5</v>
      </c>
      <c r="H22" s="5">
        <f t="shared" si="1"/>
        <v>0</v>
      </c>
      <c r="I22" s="5">
        <f t="shared" si="0"/>
        <v>-4.5138888888888888E-2</v>
      </c>
      <c r="J22" s="5">
        <f t="shared" si="3"/>
        <v>-6.2495738616993764E-2</v>
      </c>
    </row>
    <row r="23" spans="1:10" ht="15.75">
      <c r="A23" s="35">
        <v>20</v>
      </c>
      <c r="B23" s="36" t="s">
        <v>42</v>
      </c>
      <c r="C23" s="42" t="s">
        <v>43</v>
      </c>
      <c r="D23" s="38">
        <v>326</v>
      </c>
      <c r="E23" s="38">
        <v>346.66666666666669</v>
      </c>
      <c r="F23" s="44">
        <v>361.67</v>
      </c>
      <c r="G23" s="44">
        <v>411.67</v>
      </c>
      <c r="H23" s="40">
        <f t="shared" si="1"/>
        <v>0.13824757375508059</v>
      </c>
      <c r="I23" s="40">
        <f t="shared" si="0"/>
        <v>0.18750961538461536</v>
      </c>
      <c r="J23" s="40">
        <f t="shared" si="3"/>
        <v>0.26279141104294484</v>
      </c>
    </row>
    <row r="24" spans="1:10" ht="15.75">
      <c r="A24" s="2">
        <v>21</v>
      </c>
      <c r="B24" s="6" t="s">
        <v>44</v>
      </c>
      <c r="C24" s="4" t="s">
        <v>80</v>
      </c>
      <c r="D24" s="25">
        <v>662.5</v>
      </c>
      <c r="E24" s="25">
        <v>626</v>
      </c>
      <c r="F24" s="43">
        <v>507.14</v>
      </c>
      <c r="G24" s="43">
        <v>516.66999999999996</v>
      </c>
      <c r="H24" s="5">
        <f t="shared" si="1"/>
        <v>1.8791655164254392E-2</v>
      </c>
      <c r="I24" s="5">
        <f t="shared" si="0"/>
        <v>-0.17464856230031955</v>
      </c>
      <c r="J24" s="5">
        <f t="shared" si="3"/>
        <v>-0.2201207547169812</v>
      </c>
    </row>
    <row r="25" spans="1:10" ht="15.75">
      <c r="A25" s="35">
        <v>22</v>
      </c>
      <c r="B25" s="36" t="s">
        <v>46</v>
      </c>
      <c r="C25" s="37" t="s">
        <v>47</v>
      </c>
      <c r="D25" s="38">
        <v>520</v>
      </c>
      <c r="E25" s="38">
        <v>552.5</v>
      </c>
      <c r="F25" s="44">
        <v>587.5</v>
      </c>
      <c r="G25" s="44">
        <v>579.16999999999996</v>
      </c>
      <c r="H25" s="40">
        <f t="shared" si="1"/>
        <v>-1.4178723404255389E-2</v>
      </c>
      <c r="I25" s="40"/>
      <c r="J25" s="40">
        <f t="shared" si="3"/>
        <v>0.11378846153846146</v>
      </c>
    </row>
    <row r="26" spans="1:10" ht="15.75">
      <c r="A26" s="2">
        <v>23</v>
      </c>
      <c r="B26" s="6" t="s">
        <v>48</v>
      </c>
      <c r="C26" s="4" t="s">
        <v>81</v>
      </c>
      <c r="D26" s="25">
        <v>642.14</v>
      </c>
      <c r="E26" s="25">
        <v>983.33333333333337</v>
      </c>
      <c r="F26" s="43">
        <v>866.67</v>
      </c>
      <c r="G26" s="43">
        <v>850</v>
      </c>
      <c r="H26" s="5">
        <f t="shared" si="1"/>
        <v>-1.9234541405609932E-2</v>
      </c>
      <c r="I26" s="5">
        <f t="shared" si="0"/>
        <v>-0.13559322033898308</v>
      </c>
      <c r="J26" s="48">
        <f t="shared" ref="J26:J35" si="4">+(G26-D26)/D26</f>
        <v>0.32369888186376805</v>
      </c>
    </row>
    <row r="27" spans="1:10" ht="15.75">
      <c r="A27" s="35">
        <v>24</v>
      </c>
      <c r="B27" s="36" t="s">
        <v>50</v>
      </c>
      <c r="C27" s="37" t="s">
        <v>82</v>
      </c>
      <c r="D27" s="38" t="s">
        <v>66</v>
      </c>
      <c r="E27" s="38">
        <v>516.66666666666663</v>
      </c>
      <c r="F27" s="44">
        <v>650</v>
      </c>
      <c r="G27" s="44">
        <v>540</v>
      </c>
      <c r="H27" s="40">
        <f t="shared" si="1"/>
        <v>-0.16923076923076924</v>
      </c>
      <c r="I27" s="40">
        <f t="shared" si="0"/>
        <v>4.5161290322580719E-2</v>
      </c>
      <c r="J27" s="40"/>
    </row>
    <row r="28" spans="1:10" ht="15.75">
      <c r="A28" s="2">
        <v>25</v>
      </c>
      <c r="B28" s="6" t="s">
        <v>52</v>
      </c>
      <c r="C28" s="4" t="s">
        <v>83</v>
      </c>
      <c r="D28" s="25">
        <v>284.29000000000002</v>
      </c>
      <c r="E28" s="25">
        <v>265</v>
      </c>
      <c r="F28" s="43">
        <v>405</v>
      </c>
      <c r="G28" s="43">
        <v>400.83</v>
      </c>
      <c r="H28" s="5">
        <f t="shared" si="1"/>
        <v>-1.0296296296296336E-2</v>
      </c>
      <c r="I28" s="5">
        <f t="shared" si="0"/>
        <v>0.51256603773584897</v>
      </c>
      <c r="J28" s="48">
        <f t="shared" si="4"/>
        <v>0.40993351859017185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>
        <v>377.5</v>
      </c>
      <c r="G29" s="44">
        <v>335</v>
      </c>
      <c r="H29" s="40">
        <f>+(G29-F29)/F29</f>
        <v>-0.11258278145695365</v>
      </c>
      <c r="I29" s="51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412.5</v>
      </c>
      <c r="E30" s="25">
        <v>365</v>
      </c>
      <c r="F30" s="43">
        <v>443.33</v>
      </c>
      <c r="G30" s="43">
        <v>387.17</v>
      </c>
      <c r="H30" s="5">
        <f t="shared" si="1"/>
        <v>-0.12667764419281341</v>
      </c>
      <c r="I30" s="5">
        <f t="shared" si="0"/>
        <v>6.0739726027397301E-2</v>
      </c>
      <c r="J30" s="48">
        <f t="shared" si="4"/>
        <v>-6.1406060606060568E-2</v>
      </c>
    </row>
    <row r="31" spans="1:10" ht="15.75">
      <c r="A31" s="35">
        <v>28</v>
      </c>
      <c r="B31" s="36" t="s">
        <v>56</v>
      </c>
      <c r="C31" s="37" t="s">
        <v>86</v>
      </c>
      <c r="D31" s="38">
        <v>456.43</v>
      </c>
      <c r="E31" s="38">
        <v>429.16666666666669</v>
      </c>
      <c r="F31" s="44">
        <v>450</v>
      </c>
      <c r="G31" s="44">
        <v>496.67</v>
      </c>
      <c r="H31" s="40">
        <f t="shared" si="1"/>
        <v>0.10371111111111114</v>
      </c>
      <c r="I31" s="51">
        <f t="shared" si="0"/>
        <v>0.1572893203883495</v>
      </c>
      <c r="J31" s="40">
        <f t="shared" si="4"/>
        <v>8.8162478364699967E-2</v>
      </c>
    </row>
    <row r="32" spans="1:10" ht="15.75">
      <c r="A32" s="2">
        <v>29</v>
      </c>
      <c r="B32" s="6" t="s">
        <v>58</v>
      </c>
      <c r="C32" s="4" t="s">
        <v>59</v>
      </c>
      <c r="D32" s="25">
        <v>159</v>
      </c>
      <c r="E32" s="25">
        <v>124</v>
      </c>
      <c r="F32" s="43">
        <v>98</v>
      </c>
      <c r="G32" s="43">
        <v>111.67</v>
      </c>
      <c r="H32" s="5">
        <f t="shared" si="1"/>
        <v>0.13948979591836735</v>
      </c>
      <c r="I32" s="5"/>
      <c r="J32" s="48">
        <f t="shared" si="4"/>
        <v>-0.29767295597484278</v>
      </c>
    </row>
    <row r="33" spans="1:10" ht="15.75">
      <c r="A33" s="35">
        <v>30</v>
      </c>
      <c r="B33" s="36" t="s">
        <v>60</v>
      </c>
      <c r="C33" s="37" t="s">
        <v>87</v>
      </c>
      <c r="D33" s="38">
        <v>850</v>
      </c>
      <c r="E33" s="38">
        <v>737.5</v>
      </c>
      <c r="F33" s="44">
        <v>925</v>
      </c>
      <c r="G33" s="44">
        <v>956.25</v>
      </c>
      <c r="H33" s="40">
        <f t="shared" si="1"/>
        <v>3.3783783783783786E-2</v>
      </c>
      <c r="I33" s="51">
        <f t="shared" si="0"/>
        <v>0.29661016949152541</v>
      </c>
      <c r="J33" s="40">
        <f t="shared" si="4"/>
        <v>0.125</v>
      </c>
    </row>
    <row r="34" spans="1:10" ht="15.75">
      <c r="A34" s="2">
        <v>31</v>
      </c>
      <c r="B34" s="6" t="s">
        <v>88</v>
      </c>
      <c r="C34" s="4" t="s">
        <v>89</v>
      </c>
      <c r="D34" s="25">
        <v>600</v>
      </c>
      <c r="E34" s="25">
        <v>675</v>
      </c>
      <c r="F34" s="43"/>
      <c r="G34" s="43">
        <v>1012.5</v>
      </c>
      <c r="H34" s="5"/>
      <c r="I34" s="5">
        <f t="shared" si="0"/>
        <v>0.5</v>
      </c>
      <c r="J34" s="48">
        <f t="shared" si="4"/>
        <v>0.6875</v>
      </c>
    </row>
    <row r="35" spans="1:10" ht="15.75">
      <c r="A35" s="35">
        <v>32</v>
      </c>
      <c r="B35" s="36" t="s">
        <v>63</v>
      </c>
      <c r="C35" s="37" t="s">
        <v>90</v>
      </c>
      <c r="D35" s="38">
        <v>352</v>
      </c>
      <c r="E35" s="38">
        <v>395</v>
      </c>
      <c r="F35" s="44">
        <v>465</v>
      </c>
      <c r="G35" s="44">
        <v>437.5</v>
      </c>
      <c r="H35" s="40">
        <f t="shared" si="1"/>
        <v>-5.9139784946236562E-2</v>
      </c>
      <c r="I35" s="51">
        <f t="shared" si="0"/>
        <v>0.10759493670886076</v>
      </c>
      <c r="J35" s="40">
        <f t="shared" si="4"/>
        <v>0.24289772727272727</v>
      </c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7" workbookViewId="0">
      <selection activeCell="I14" sqref="I14:J14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60.75" customHeight="1">
      <c r="A2" s="74" t="s">
        <v>1</v>
      </c>
      <c r="B2" s="75"/>
      <c r="C2" s="76"/>
      <c r="D2" s="26">
        <v>2019</v>
      </c>
      <c r="E2" s="26">
        <v>2020</v>
      </c>
      <c r="F2" s="77">
        <v>2021</v>
      </c>
      <c r="G2" s="78"/>
      <c r="H2" s="79" t="s">
        <v>97</v>
      </c>
      <c r="I2" s="80"/>
      <c r="J2" s="81"/>
    </row>
    <row r="3" spans="1:10" ht="56.25" customHeight="1">
      <c r="A3" s="82" t="s">
        <v>2</v>
      </c>
      <c r="B3" s="83"/>
      <c r="C3" s="27" t="s">
        <v>3</v>
      </c>
      <c r="D3" s="28" t="s">
        <v>98</v>
      </c>
      <c r="E3" s="28" t="s">
        <v>98</v>
      </c>
      <c r="F3" s="28" t="s">
        <v>94</v>
      </c>
      <c r="G3" s="28" t="s">
        <v>98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2">
        <v>1480</v>
      </c>
      <c r="E4" s="52">
        <v>1340</v>
      </c>
      <c r="F4" s="52">
        <v>2382.5</v>
      </c>
      <c r="G4" s="53">
        <v>2460</v>
      </c>
      <c r="H4" s="54">
        <f>+(G4-F4)/F4</f>
        <v>3.2528856243441762E-2</v>
      </c>
      <c r="I4" s="54">
        <f>+(G4-E4)/E4</f>
        <v>0.83582089552238803</v>
      </c>
      <c r="J4" s="55">
        <f>+(G4-D4)/D4</f>
        <v>0.66216216216216217</v>
      </c>
    </row>
    <row r="5" spans="1:10" ht="15.75">
      <c r="A5" s="18">
        <v>2</v>
      </c>
      <c r="B5" s="19" t="s">
        <v>8</v>
      </c>
      <c r="C5" s="20" t="s">
        <v>9</v>
      </c>
      <c r="D5" s="56">
        <v>1185</v>
      </c>
      <c r="E5" s="56">
        <v>1270</v>
      </c>
      <c r="F5" s="56">
        <v>1370</v>
      </c>
      <c r="G5" s="57">
        <v>1360</v>
      </c>
      <c r="H5" s="58">
        <f t="shared" ref="H5:H32" si="0">+(G5-F5)/F5</f>
        <v>-7.2992700729927005E-3</v>
      </c>
      <c r="I5" s="58">
        <f t="shared" ref="I5:I33" si="1">+(G5-E5)/E5</f>
        <v>7.0866141732283464E-2</v>
      </c>
      <c r="J5" s="59">
        <f t="shared" ref="J5:J33" si="2">+(G5-D5)/D5</f>
        <v>0.14767932489451477</v>
      </c>
    </row>
    <row r="6" spans="1:10" ht="15.75">
      <c r="A6" s="21">
        <v>3</v>
      </c>
      <c r="B6" s="23" t="s">
        <v>10</v>
      </c>
      <c r="C6" s="22" t="s">
        <v>11</v>
      </c>
      <c r="D6" s="52">
        <v>704.33</v>
      </c>
      <c r="E6" s="52">
        <v>873.33333333333337</v>
      </c>
      <c r="F6" s="52">
        <v>1256.67</v>
      </c>
      <c r="G6" s="53">
        <v>1300</v>
      </c>
      <c r="H6" s="54">
        <f t="shared" si="0"/>
        <v>3.4480014641870914E-2</v>
      </c>
      <c r="I6" s="54">
        <f t="shared" si="1"/>
        <v>0.48854961832061061</v>
      </c>
      <c r="J6" s="55">
        <f t="shared" si="2"/>
        <v>0.84572572515724154</v>
      </c>
    </row>
    <row r="7" spans="1:10" ht="15.75">
      <c r="A7" s="18">
        <v>4</v>
      </c>
      <c r="B7" s="19" t="s">
        <v>12</v>
      </c>
      <c r="C7" s="20" t="s">
        <v>13</v>
      </c>
      <c r="D7" s="56">
        <v>1327</v>
      </c>
      <c r="E7" s="56">
        <v>1235</v>
      </c>
      <c r="F7" s="56">
        <v>1484</v>
      </c>
      <c r="G7" s="57">
        <v>1570</v>
      </c>
      <c r="H7" s="58">
        <f t="shared" si="0"/>
        <v>5.7951482479784364E-2</v>
      </c>
      <c r="I7" s="58">
        <f t="shared" si="1"/>
        <v>0.27125506072874495</v>
      </c>
      <c r="J7" s="59">
        <f t="shared" si="2"/>
        <v>0.18311981914091938</v>
      </c>
    </row>
    <row r="8" spans="1:10" ht="15.75">
      <c r="A8" s="21">
        <v>5</v>
      </c>
      <c r="B8" s="23" t="s">
        <v>14</v>
      </c>
      <c r="C8" s="22" t="s">
        <v>15</v>
      </c>
      <c r="D8" s="52">
        <v>760</v>
      </c>
      <c r="E8" s="52">
        <v>780</v>
      </c>
      <c r="F8" s="52">
        <v>800</v>
      </c>
      <c r="G8" s="53">
        <v>810</v>
      </c>
      <c r="H8" s="54">
        <f t="shared" si="0"/>
        <v>1.2500000000000001E-2</v>
      </c>
      <c r="I8" s="54">
        <f t="shared" si="1"/>
        <v>3.8461538461538464E-2</v>
      </c>
      <c r="J8" s="55">
        <f t="shared" si="2"/>
        <v>6.5789473684210523E-2</v>
      </c>
    </row>
    <row r="9" spans="1:10" ht="15.75">
      <c r="A9" s="18">
        <v>6</v>
      </c>
      <c r="B9" s="19" t="s">
        <v>16</v>
      </c>
      <c r="C9" s="20" t="s">
        <v>17</v>
      </c>
      <c r="D9" s="56">
        <v>1140</v>
      </c>
      <c r="E9" s="56">
        <v>1105</v>
      </c>
      <c r="F9" s="56">
        <v>1370</v>
      </c>
      <c r="G9" s="57">
        <v>1337</v>
      </c>
      <c r="H9" s="58">
        <f t="shared" si="0"/>
        <v>-2.4087591240875911E-2</v>
      </c>
      <c r="I9" s="58">
        <f t="shared" si="1"/>
        <v>0.20995475113122172</v>
      </c>
      <c r="J9" s="59">
        <f t="shared" si="2"/>
        <v>0.17280701754385966</v>
      </c>
    </row>
    <row r="10" spans="1:10" ht="15.75">
      <c r="A10" s="21">
        <v>7</v>
      </c>
      <c r="B10" s="23" t="s">
        <v>18</v>
      </c>
      <c r="C10" s="22" t="s">
        <v>19</v>
      </c>
      <c r="D10" s="52">
        <v>292</v>
      </c>
      <c r="E10" s="52">
        <v>335.33333333333337</v>
      </c>
      <c r="F10" s="52">
        <v>325</v>
      </c>
      <c r="G10" s="53">
        <v>356.67</v>
      </c>
      <c r="H10" s="54">
        <f t="shared" si="0"/>
        <v>9.7446153846153891E-2</v>
      </c>
      <c r="I10" s="54">
        <f t="shared" si="1"/>
        <v>6.3628230616302114E-2</v>
      </c>
      <c r="J10" s="55">
        <f t="shared" si="2"/>
        <v>0.22147260273972608</v>
      </c>
    </row>
    <row r="11" spans="1:10" ht="15.75">
      <c r="A11" s="18">
        <v>8</v>
      </c>
      <c r="B11" s="19" t="s">
        <v>20</v>
      </c>
      <c r="C11" s="20" t="s">
        <v>21</v>
      </c>
      <c r="D11" s="56">
        <v>946.67</v>
      </c>
      <c r="E11" s="56">
        <v>920</v>
      </c>
      <c r="F11" s="56">
        <v>1150</v>
      </c>
      <c r="G11" s="57"/>
      <c r="H11" s="58"/>
      <c r="I11" s="58"/>
      <c r="J11" s="59"/>
    </row>
    <row r="12" spans="1:10" ht="15.75">
      <c r="A12" s="21">
        <v>9</v>
      </c>
      <c r="B12" s="23" t="s">
        <v>22</v>
      </c>
      <c r="C12" s="22" t="s">
        <v>23</v>
      </c>
      <c r="D12" s="52">
        <v>540</v>
      </c>
      <c r="E12" s="52">
        <v>573.33333333333337</v>
      </c>
      <c r="F12" s="52">
        <v>663.33</v>
      </c>
      <c r="G12" s="53">
        <v>650</v>
      </c>
      <c r="H12" s="54">
        <f t="shared" si="0"/>
        <v>-2.0095578369740612E-2</v>
      </c>
      <c r="I12" s="54">
        <f t="shared" si="1"/>
        <v>0.13372093023255807</v>
      </c>
      <c r="J12" s="55">
        <f t="shared" si="2"/>
        <v>0.20370370370370369</v>
      </c>
    </row>
    <row r="13" spans="1:10" ht="15.75">
      <c r="A13" s="18">
        <v>10</v>
      </c>
      <c r="B13" s="19" t="s">
        <v>24</v>
      </c>
      <c r="C13" s="20" t="s">
        <v>25</v>
      </c>
      <c r="D13" s="56">
        <v>676.75</v>
      </c>
      <c r="E13" s="56">
        <v>602.66666666666674</v>
      </c>
      <c r="F13" s="56">
        <v>730</v>
      </c>
      <c r="G13" s="57">
        <v>795</v>
      </c>
      <c r="H13" s="58">
        <f t="shared" si="0"/>
        <v>8.9041095890410954E-2</v>
      </c>
      <c r="I13" s="58">
        <f t="shared" si="1"/>
        <v>0.31913716814159276</v>
      </c>
      <c r="J13" s="59">
        <f t="shared" si="2"/>
        <v>0.17473217584041376</v>
      </c>
    </row>
    <row r="14" spans="1:10" ht="15.75">
      <c r="A14" s="21">
        <v>11</v>
      </c>
      <c r="B14" s="23" t="s">
        <v>26</v>
      </c>
      <c r="C14" s="22" t="s">
        <v>27</v>
      </c>
      <c r="D14" s="52">
        <v>220</v>
      </c>
      <c r="E14" s="52">
        <v>266.66666666666669</v>
      </c>
      <c r="F14" s="52"/>
      <c r="G14" s="53"/>
      <c r="H14" s="54"/>
      <c r="I14" s="54"/>
      <c r="J14" s="55"/>
    </row>
    <row r="15" spans="1:10" ht="15.75">
      <c r="A15" s="18">
        <v>12</v>
      </c>
      <c r="B15" s="19" t="s">
        <v>28</v>
      </c>
      <c r="C15" s="20" t="s">
        <v>29</v>
      </c>
      <c r="D15" s="56"/>
      <c r="E15" s="56"/>
      <c r="F15" s="56"/>
      <c r="G15" s="57"/>
      <c r="H15" s="58"/>
      <c r="I15" s="58"/>
      <c r="J15" s="59"/>
    </row>
    <row r="16" spans="1:10" ht="15.75">
      <c r="A16" s="21">
        <v>13</v>
      </c>
      <c r="B16" s="23" t="s">
        <v>30</v>
      </c>
      <c r="C16" s="22" t="s">
        <v>31</v>
      </c>
      <c r="D16" s="52">
        <v>510</v>
      </c>
      <c r="E16" s="52"/>
      <c r="F16" s="52"/>
      <c r="G16" s="53">
        <v>450</v>
      </c>
      <c r="H16" s="54"/>
      <c r="I16" s="54"/>
      <c r="J16" s="55">
        <f t="shared" si="2"/>
        <v>-0.11764705882352941</v>
      </c>
    </row>
    <row r="17" spans="1:10" ht="15.75">
      <c r="A17" s="18">
        <v>14</v>
      </c>
      <c r="B17" s="30" t="s">
        <v>32</v>
      </c>
      <c r="C17" s="20" t="s">
        <v>33</v>
      </c>
      <c r="D17" s="56">
        <v>1203.25</v>
      </c>
      <c r="E17" s="56">
        <v>1340</v>
      </c>
      <c r="F17" s="56">
        <v>1300</v>
      </c>
      <c r="G17" s="57">
        <v>1170</v>
      </c>
      <c r="H17" s="58">
        <f t="shared" si="0"/>
        <v>-0.1</v>
      </c>
      <c r="I17" s="58">
        <f t="shared" si="1"/>
        <v>-0.12686567164179105</v>
      </c>
      <c r="J17" s="59">
        <f t="shared" si="2"/>
        <v>-2.7633492624142945E-2</v>
      </c>
    </row>
    <row r="18" spans="1:10" ht="15.75">
      <c r="A18" s="21">
        <v>15</v>
      </c>
      <c r="B18" s="23" t="s">
        <v>34</v>
      </c>
      <c r="C18" s="22" t="s">
        <v>35</v>
      </c>
      <c r="D18" s="52"/>
      <c r="E18" s="52">
        <v>950</v>
      </c>
      <c r="F18" s="52">
        <v>1538.75</v>
      </c>
      <c r="G18" s="53">
        <v>1663.75</v>
      </c>
      <c r="H18" s="54">
        <f t="shared" si="0"/>
        <v>8.1234768480909825E-2</v>
      </c>
      <c r="I18" s="54">
        <f t="shared" si="1"/>
        <v>0.75131578947368416</v>
      </c>
      <c r="J18" s="55"/>
    </row>
    <row r="19" spans="1:10" ht="15.75">
      <c r="A19" s="18">
        <v>16</v>
      </c>
      <c r="B19" s="19" t="s">
        <v>36</v>
      </c>
      <c r="C19" s="20" t="s">
        <v>37</v>
      </c>
      <c r="D19" s="56">
        <v>462.5</v>
      </c>
      <c r="E19" s="56">
        <v>500</v>
      </c>
      <c r="F19" s="56"/>
      <c r="G19" s="57"/>
      <c r="H19" s="58"/>
      <c r="I19" s="58"/>
      <c r="J19" s="59"/>
    </row>
    <row r="20" spans="1:10" ht="15.75">
      <c r="A20" s="21">
        <v>17</v>
      </c>
      <c r="B20" s="23" t="s">
        <v>38</v>
      </c>
      <c r="C20" s="22" t="s">
        <v>39</v>
      </c>
      <c r="D20" s="52">
        <v>480</v>
      </c>
      <c r="E20" s="52">
        <v>570</v>
      </c>
      <c r="F20" s="52">
        <v>500</v>
      </c>
      <c r="G20" s="53">
        <v>660</v>
      </c>
      <c r="H20" s="54">
        <f t="shared" si="0"/>
        <v>0.32</v>
      </c>
      <c r="I20" s="54">
        <f t="shared" si="1"/>
        <v>0.15789473684210525</v>
      </c>
      <c r="J20" s="55">
        <f t="shared" si="2"/>
        <v>0.375</v>
      </c>
    </row>
    <row r="21" spans="1:10" ht="15.75">
      <c r="A21" s="18">
        <v>18</v>
      </c>
      <c r="B21" s="19" t="s">
        <v>40</v>
      </c>
      <c r="C21" s="31" t="s">
        <v>41</v>
      </c>
      <c r="D21" s="60">
        <v>910</v>
      </c>
      <c r="E21" s="56">
        <v>1000</v>
      </c>
      <c r="F21" s="56"/>
      <c r="G21" s="57"/>
      <c r="H21" s="58"/>
      <c r="I21" s="58"/>
      <c r="J21" s="59"/>
    </row>
    <row r="22" spans="1:10" ht="15.75">
      <c r="A22" s="21">
        <v>19</v>
      </c>
      <c r="B22" s="23" t="s">
        <v>42</v>
      </c>
      <c r="C22" s="22" t="s">
        <v>43</v>
      </c>
      <c r="D22" s="52">
        <v>436.67</v>
      </c>
      <c r="E22" s="52">
        <v>418</v>
      </c>
      <c r="F22" s="52">
        <v>580</v>
      </c>
      <c r="G22" s="53">
        <v>520</v>
      </c>
      <c r="H22" s="54">
        <f t="shared" si="0"/>
        <v>-0.10344827586206896</v>
      </c>
      <c r="I22" s="54">
        <f t="shared" si="1"/>
        <v>0.24401913875598086</v>
      </c>
      <c r="J22" s="55">
        <f t="shared" si="2"/>
        <v>0.19083060434653165</v>
      </c>
    </row>
    <row r="23" spans="1:10" ht="15.75">
      <c r="A23" s="18">
        <v>20</v>
      </c>
      <c r="B23" s="19" t="s">
        <v>44</v>
      </c>
      <c r="C23" s="20" t="s">
        <v>45</v>
      </c>
      <c r="D23" s="56">
        <v>805</v>
      </c>
      <c r="E23" s="56">
        <v>920</v>
      </c>
      <c r="F23" s="56">
        <v>800</v>
      </c>
      <c r="G23" s="57">
        <v>745</v>
      </c>
      <c r="H23" s="58">
        <f t="shared" si="0"/>
        <v>-6.8750000000000006E-2</v>
      </c>
      <c r="I23" s="58">
        <f t="shared" si="1"/>
        <v>-0.19021739130434784</v>
      </c>
      <c r="J23" s="59">
        <f t="shared" si="2"/>
        <v>-7.4534161490683232E-2</v>
      </c>
    </row>
    <row r="24" spans="1:10" ht="15.75">
      <c r="A24" s="21">
        <v>21</v>
      </c>
      <c r="B24" s="23" t="s">
        <v>46</v>
      </c>
      <c r="C24" s="22" t="s">
        <v>47</v>
      </c>
      <c r="D24" s="52">
        <v>648</v>
      </c>
      <c r="E24" s="52"/>
      <c r="F24" s="52"/>
      <c r="G24" s="53">
        <v>750</v>
      </c>
      <c r="H24" s="54"/>
      <c r="I24" s="54"/>
      <c r="J24" s="55">
        <f t="shared" si="2"/>
        <v>0.15740740740740741</v>
      </c>
    </row>
    <row r="25" spans="1:10" ht="15.75">
      <c r="A25" s="18">
        <v>22</v>
      </c>
      <c r="B25" s="19" t="s">
        <v>48</v>
      </c>
      <c r="C25" s="20" t="s">
        <v>49</v>
      </c>
      <c r="D25" s="56">
        <v>800</v>
      </c>
      <c r="E25" s="56">
        <v>1197.5</v>
      </c>
      <c r="F25" s="56">
        <v>1216.67</v>
      </c>
      <c r="G25" s="57">
        <v>1175</v>
      </c>
      <c r="H25" s="58">
        <f t="shared" si="0"/>
        <v>-3.4249221235010376E-2</v>
      </c>
      <c r="I25" s="58">
        <f t="shared" si="1"/>
        <v>-1.8789144050104383E-2</v>
      </c>
      <c r="J25" s="59">
        <f t="shared" si="2"/>
        <v>0.46875</v>
      </c>
    </row>
    <row r="26" spans="1:10" ht="15.75">
      <c r="A26" s="21">
        <v>23</v>
      </c>
      <c r="B26" s="23" t="s">
        <v>50</v>
      </c>
      <c r="C26" s="22" t="s">
        <v>51</v>
      </c>
      <c r="D26" s="52">
        <v>455</v>
      </c>
      <c r="E26" s="52">
        <v>665</v>
      </c>
      <c r="F26" s="52">
        <v>1000</v>
      </c>
      <c r="G26" s="53">
        <v>1106.67</v>
      </c>
      <c r="H26" s="54">
        <f t="shared" si="0"/>
        <v>0.10667000000000007</v>
      </c>
      <c r="I26" s="54">
        <f t="shared" si="1"/>
        <v>0.66416541353383474</v>
      </c>
      <c r="J26" s="55">
        <f t="shared" si="2"/>
        <v>1.4322417582417584</v>
      </c>
    </row>
    <row r="27" spans="1:10" ht="15.75">
      <c r="A27" s="18">
        <v>24</v>
      </c>
      <c r="B27" s="19" t="s">
        <v>52</v>
      </c>
      <c r="C27" s="20" t="s">
        <v>53</v>
      </c>
      <c r="D27" s="56">
        <v>397.67</v>
      </c>
      <c r="E27" s="56">
        <v>402.66666666666663</v>
      </c>
      <c r="F27" s="56">
        <v>602</v>
      </c>
      <c r="G27" s="57">
        <v>537.5</v>
      </c>
      <c r="H27" s="58">
        <f t="shared" si="0"/>
        <v>-0.10714285714285714</v>
      </c>
      <c r="I27" s="58">
        <f t="shared" si="1"/>
        <v>0.33485099337748359</v>
      </c>
      <c r="J27" s="59">
        <f t="shared" si="2"/>
        <v>0.35162320517011586</v>
      </c>
    </row>
    <row r="28" spans="1:10" ht="15.75">
      <c r="A28" s="21">
        <v>25</v>
      </c>
      <c r="B28" s="23" t="s">
        <v>54</v>
      </c>
      <c r="C28" s="22" t="s">
        <v>55</v>
      </c>
      <c r="D28" s="52">
        <v>505</v>
      </c>
      <c r="E28" s="52">
        <v>495</v>
      </c>
      <c r="F28" s="52">
        <v>700</v>
      </c>
      <c r="G28" s="53">
        <v>710</v>
      </c>
      <c r="H28" s="54">
        <f t="shared" si="0"/>
        <v>1.4285714285714285E-2</v>
      </c>
      <c r="I28" s="54">
        <f t="shared" si="1"/>
        <v>0.43434343434343436</v>
      </c>
      <c r="J28" s="55">
        <f t="shared" si="2"/>
        <v>0.40594059405940597</v>
      </c>
    </row>
    <row r="29" spans="1:10" ht="15.75">
      <c r="A29" s="18">
        <v>26</v>
      </c>
      <c r="B29" s="19" t="s">
        <v>56</v>
      </c>
      <c r="C29" s="20" t="s">
        <v>57</v>
      </c>
      <c r="D29" s="56">
        <v>582</v>
      </c>
      <c r="E29" s="56">
        <v>550</v>
      </c>
      <c r="F29" s="56">
        <v>740</v>
      </c>
      <c r="G29" s="57">
        <v>820</v>
      </c>
      <c r="H29" s="58">
        <f t="shared" si="0"/>
        <v>0.10810810810810811</v>
      </c>
      <c r="I29" s="58">
        <f t="shared" si="1"/>
        <v>0.49090909090909091</v>
      </c>
      <c r="J29" s="59">
        <f t="shared" si="2"/>
        <v>0.40893470790378006</v>
      </c>
    </row>
    <row r="30" spans="1:10" ht="15.75">
      <c r="A30" s="21">
        <v>27</v>
      </c>
      <c r="B30" s="23" t="s">
        <v>58</v>
      </c>
      <c r="C30" s="22" t="s">
        <v>59</v>
      </c>
      <c r="D30" s="52">
        <v>200</v>
      </c>
      <c r="E30" s="52"/>
      <c r="F30" s="52"/>
      <c r="G30" s="53">
        <v>270</v>
      </c>
      <c r="H30" s="54"/>
      <c r="I30" s="54"/>
      <c r="J30" s="55">
        <f t="shared" si="2"/>
        <v>0.35</v>
      </c>
    </row>
    <row r="31" spans="1:10" ht="15.75">
      <c r="A31" s="18">
        <v>28</v>
      </c>
      <c r="B31" s="19" t="s">
        <v>60</v>
      </c>
      <c r="C31" s="20" t="s">
        <v>61</v>
      </c>
      <c r="D31" s="56">
        <v>1000</v>
      </c>
      <c r="E31" s="56">
        <v>940</v>
      </c>
      <c r="F31" s="56">
        <v>1282.5</v>
      </c>
      <c r="G31" s="57">
        <v>1255</v>
      </c>
      <c r="H31" s="58">
        <f t="shared" si="0"/>
        <v>-2.1442495126705652E-2</v>
      </c>
      <c r="I31" s="58">
        <f t="shared" si="1"/>
        <v>0.33510638297872342</v>
      </c>
      <c r="J31" s="59">
        <f t="shared" si="2"/>
        <v>0.255</v>
      </c>
    </row>
    <row r="32" spans="1:10" ht="15.75">
      <c r="A32" s="21">
        <v>29</v>
      </c>
      <c r="B32" s="23" t="s">
        <v>62</v>
      </c>
      <c r="C32" s="22" t="s">
        <v>89</v>
      </c>
      <c r="D32" s="52">
        <v>1325</v>
      </c>
      <c r="E32" s="52">
        <v>1050</v>
      </c>
      <c r="F32" s="52">
        <v>1727.5</v>
      </c>
      <c r="G32" s="53">
        <v>1738.33</v>
      </c>
      <c r="H32" s="54">
        <f t="shared" si="0"/>
        <v>6.2691751085383078E-3</v>
      </c>
      <c r="I32" s="54">
        <f t="shared" si="1"/>
        <v>0.65555238095238089</v>
      </c>
      <c r="J32" s="55">
        <f t="shared" si="2"/>
        <v>0.3119471698113207</v>
      </c>
    </row>
    <row r="33" spans="1:10" ht="16.5" thickBot="1">
      <c r="A33" s="32">
        <v>30</v>
      </c>
      <c r="B33" s="33" t="s">
        <v>63</v>
      </c>
      <c r="C33" s="34" t="s">
        <v>64</v>
      </c>
      <c r="D33" s="61">
        <v>505</v>
      </c>
      <c r="E33" s="56">
        <v>450</v>
      </c>
      <c r="F33" s="56"/>
      <c r="G33" s="57">
        <v>695</v>
      </c>
      <c r="H33" s="58"/>
      <c r="I33" s="58">
        <f t="shared" si="1"/>
        <v>0.5444444444444444</v>
      </c>
      <c r="J33" s="59">
        <f t="shared" si="2"/>
        <v>0.37623762376237624</v>
      </c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2021-09-27T20:19:48Z</dcterms:modified>
</cp:coreProperties>
</file>