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." sheetId="44" r:id="rId2"/>
  </sheets>
  <calcPr calcId="144525"/>
  <fileRecoveryPr repairLoad="1"/>
</workbook>
</file>

<file path=xl/calcChain.xml><?xml version="1.0" encoding="utf-8"?>
<calcChain xmlns="http://schemas.openxmlformats.org/spreadsheetml/2006/main">
  <c r="G16" i="44" l="1"/>
  <c r="G31" i="44"/>
  <c r="H29" i="44"/>
  <c r="H28" i="44"/>
  <c r="H27" i="44"/>
  <c r="G27" i="44"/>
  <c r="G26" i="44"/>
  <c r="G25" i="44"/>
  <c r="H25" i="44"/>
  <c r="H20" i="44"/>
  <c r="G19" i="44"/>
  <c r="G18" i="44"/>
  <c r="H18" i="44"/>
  <c r="H17" i="44"/>
  <c r="H13" i="44"/>
  <c r="H12" i="44"/>
  <c r="G12" i="44"/>
  <c r="H10" i="44"/>
  <c r="G10" i="44"/>
  <c r="G9" i="44"/>
  <c r="H9" i="44"/>
  <c r="H8" i="44"/>
  <c r="H7" i="44"/>
  <c r="G7" i="44"/>
  <c r="H6" i="44"/>
  <c r="G6" i="44"/>
  <c r="G5" i="44"/>
  <c r="H5" i="44"/>
  <c r="H4" i="44"/>
  <c r="G29" i="44" l="1"/>
  <c r="H31" i="44"/>
  <c r="G4" i="44"/>
  <c r="G8" i="44"/>
  <c r="G13" i="44"/>
  <c r="G17" i="44"/>
  <c r="G20" i="44"/>
  <c r="G28" i="44"/>
  <c r="H34" i="2" l="1"/>
  <c r="H16" i="2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6" i="2"/>
  <c r="G17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17" i="2"/>
  <c r="H9" i="2"/>
  <c r="H24" i="2" l="1"/>
  <c r="H33" i="2" l="1"/>
  <c r="H28" i="2"/>
  <c r="H8" i="2" l="1"/>
  <c r="H11" i="2"/>
  <c r="H13" i="2"/>
  <c r="H14" i="2"/>
  <c r="H18" i="2"/>
  <c r="H30" i="2"/>
</calcChain>
</file>

<file path=xl/sharedStrings.xml><?xml version="1.0" encoding="utf-8"?>
<sst xmlns="http://schemas.openxmlformats.org/spreadsheetml/2006/main" count="154" uniqueCount="100">
  <si>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</si>
  <si>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</si>
  <si>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</si>
  <si>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</si>
  <si>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</si>
  <si>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</si>
  <si>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</si>
  <si>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</si>
  <si>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</si>
  <si>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</si>
  <si>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</si>
  <si>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</si>
  <si>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</si>
  <si>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</si>
  <si>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</si>
  <si>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</si>
  <si>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</si>
  <si>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</si>
  <si>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</si>
  <si>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</si>
  <si>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</si>
  <si>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</si>
  <si>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</si>
  <si>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</si>
  <si>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</si>
  <si>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</si>
  <si>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</si>
  <si>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</si>
  <si>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</si>
  <si>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</si>
  <si>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</si>
  <si>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</si>
  <si>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</si>
  <si>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</si>
  <si>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</si>
  <si>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</si>
  <si>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</si>
  <si>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</si>
  <si>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</si>
  <si>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</si>
  <si>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</si>
  <si>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</si>
  <si>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</si>
  <si>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</si>
  <si>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</si>
  <si>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</si>
  <si>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</si>
  <si>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</si>
  <si>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</si>
  <si>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</si>
  <si>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</si>
  <si>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</si>
  <si>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</si>
  <si>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</si>
  <si>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</si>
  <si>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</si>
  <si>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</si>
  <si>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</si>
  <si>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</si>
  <si>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</si>
  <si>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</si>
  <si>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</si>
  <si>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</si>
  <si>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</si>
  <si>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</si>
  <si>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</si>
  <si>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</si>
  <si>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</si>
  <si>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</si>
  <si>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</si>
  <si>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</si>
  <si>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</si>
  <si>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</si>
  <si>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</si>
  <si>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</si>
  <si>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</si>
  <si>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</si>
  <si>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</si>
  <si>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</si>
  <si>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</si>
  <si>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</si>
  <si>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</si>
  <si>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</si>
  <si>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</si>
  <si>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</si>
  <si>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</si>
  <si>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</si>
  <si>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</si>
  <si>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</si>
  <si>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</si>
  <si>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</si>
  <si>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</si>
  <si>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</si>
  <si>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Telephone</t>
  </si>
  <si>
    <t>2nd week of June</t>
  </si>
  <si>
    <t>June 2nd week average</t>
  </si>
  <si>
    <t>% Change 3rd week of June. 2022, compared to:</t>
  </si>
  <si>
    <t>3rd week of June</t>
  </si>
  <si>
    <r>
      <t xml:space="preserve">% Change 3rd </t>
    </r>
    <r>
      <rPr>
        <b/>
        <sz val="10.5"/>
        <color indexed="8"/>
        <rFont val="Calisto MT"/>
        <family val="1"/>
      </rPr>
      <t>week of June 2022, compared to:</t>
    </r>
  </si>
  <si>
    <t>June 3rd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</si>
</sst>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0" fontId="9" fillId="8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8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7" fillId="0" borderId="0" xfId="0" applyFont="1"/>
    <xf numFmtId="0" fontId="28" fillId="0" borderId="0" xfId="0" applyFont="1"/>
    <xf numFmtId="9" fontId="26" fillId="2" borderId="3" xfId="1" applyFont="1" applyFill="1" applyBorder="1" applyAlignment="1"/>
    <xf numFmtId="0" fontId="0" fillId="2" borderId="0" xfId="0" applyFill="1"/>
    <xf numFmtId="9" fontId="26" fillId="9" borderId="3" xfId="1" applyFont="1" applyFill="1" applyBorder="1" applyAlignment="1"/>
    <xf numFmtId="9" fontId="0" fillId="9" borderId="3" xfId="1" applyFont="1" applyFill="1" applyBorder="1" applyAlignment="1"/>
    <xf numFmtId="2" fontId="0" fillId="9" borderId="3" xfId="0" applyNumberFormat="1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3" ht="16.5">
      <c r="A1" s="54" t="s">
        <v>65</v>
      </c>
      <c r="B1" s="55"/>
      <c r="C1" s="55"/>
      <c r="D1" s="55"/>
      <c r="E1" s="55"/>
      <c r="F1" s="55"/>
      <c r="G1" s="56"/>
      <c r="H1" s="56"/>
    </row>
    <row r="2" spans="1:13" ht="29.25" customHeight="1">
      <c r="A2" s="57" t="s">
        <v>1</v>
      </c>
      <c r="B2" s="57"/>
      <c r="C2" s="57"/>
      <c r="D2" s="41">
        <v>2021</v>
      </c>
      <c r="E2" s="60">
        <v>2022</v>
      </c>
      <c r="F2" s="61"/>
      <c r="G2" s="58" t="s">
        <v>96</v>
      </c>
      <c r="H2" s="58"/>
      <c r="I2" s="1" t="s">
        <v>66</v>
      </c>
    </row>
    <row r="3" spans="1:13" ht="39" customHeight="1">
      <c r="A3" s="59" t="s">
        <v>2</v>
      </c>
      <c r="B3" s="59"/>
      <c r="C3" s="45" t="s">
        <v>3</v>
      </c>
      <c r="D3" s="13" t="s">
        <v>97</v>
      </c>
      <c r="E3" s="13" t="s">
        <v>94</v>
      </c>
      <c r="F3" s="13" t="s">
        <v>97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67</v>
      </c>
      <c r="D4" s="28">
        <v>891.67</v>
      </c>
      <c r="E4" s="28">
        <v>1850</v>
      </c>
      <c r="F4" s="28">
        <v>2260</v>
      </c>
      <c r="G4" s="43">
        <f>+(F4-E4)/E4</f>
        <v>0.22162162162162163</v>
      </c>
      <c r="H4" s="5">
        <f t="shared" ref="H4:H6" si="0">+((F4-D4)/D4)</f>
        <v>1.5345699642244328</v>
      </c>
    </row>
    <row r="5" spans="1:13" ht="15.75">
      <c r="A5" s="36">
        <v>2</v>
      </c>
      <c r="B5" s="37" t="s">
        <v>8</v>
      </c>
      <c r="C5" s="38" t="s">
        <v>9</v>
      </c>
      <c r="D5" s="53">
        <v>650</v>
      </c>
      <c r="E5" s="39">
        <v>1150</v>
      </c>
      <c r="F5" s="39">
        <v>1362.5</v>
      </c>
      <c r="G5" s="44">
        <f>+(F5-E5)/E5</f>
        <v>0.18478260869565216</v>
      </c>
      <c r="H5" s="35">
        <f t="shared" si="0"/>
        <v>1.0961538461538463</v>
      </c>
      <c r="I5" s="1" t="s">
        <v>90</v>
      </c>
    </row>
    <row r="6" spans="1:13" ht="15.75">
      <c r="A6" s="2">
        <v>3</v>
      </c>
      <c r="B6" s="3" t="s">
        <v>10</v>
      </c>
      <c r="C6" s="4" t="s">
        <v>68</v>
      </c>
      <c r="D6" s="28">
        <v>656.29</v>
      </c>
      <c r="E6" s="28">
        <v>1200</v>
      </c>
      <c r="F6" s="28">
        <v>1600</v>
      </c>
      <c r="G6" s="49">
        <f t="shared" ref="G6:G7" si="1">+(F6-E6)/E6</f>
        <v>0.33333333333333331</v>
      </c>
      <c r="H6" s="5">
        <f t="shared" si="0"/>
        <v>1.4379466394429292</v>
      </c>
      <c r="I6" s="1" t="s">
        <v>66</v>
      </c>
      <c r="J6" s="1" t="s">
        <v>66</v>
      </c>
    </row>
    <row r="7" spans="1:13" ht="15.75">
      <c r="A7" s="36">
        <v>4</v>
      </c>
      <c r="B7" s="37" t="s">
        <v>69</v>
      </c>
      <c r="C7" s="38" t="s">
        <v>70</v>
      </c>
      <c r="D7" s="53">
        <v>487.5</v>
      </c>
      <c r="E7" s="39">
        <v>900</v>
      </c>
      <c r="F7" s="39">
        <v>1187.5</v>
      </c>
      <c r="G7" s="44">
        <f t="shared" si="1"/>
        <v>0.31944444444444442</v>
      </c>
      <c r="H7" s="35"/>
      <c r="M7" s="1" t="s">
        <v>66</v>
      </c>
    </row>
    <row r="8" spans="1:13" ht="15.75">
      <c r="A8" s="2">
        <v>5</v>
      </c>
      <c r="B8" s="6" t="s">
        <v>12</v>
      </c>
      <c r="C8" s="7" t="s">
        <v>13</v>
      </c>
      <c r="D8" s="28">
        <v>798.5</v>
      </c>
      <c r="E8" s="28">
        <v>1750</v>
      </c>
      <c r="F8" s="28">
        <v>1721.43</v>
      </c>
      <c r="G8" s="43">
        <f t="shared" ref="G8:G33" si="2">+(F8-E8)/E8</f>
        <v>-1.6325714285714249E-2</v>
      </c>
      <c r="H8" s="5">
        <f t="shared" ref="H8:H34" si="3">+((F8-D8)/D8)</f>
        <v>1.1558296806512212</v>
      </c>
    </row>
    <row r="9" spans="1:13" ht="15.75">
      <c r="A9" s="36">
        <v>6</v>
      </c>
      <c r="B9" s="37" t="s">
        <v>14</v>
      </c>
      <c r="C9" s="38" t="s">
        <v>15</v>
      </c>
      <c r="D9" s="53">
        <v>449.29</v>
      </c>
      <c r="E9" s="39">
        <v>920.33</v>
      </c>
      <c r="F9" s="39">
        <v>864.29</v>
      </c>
      <c r="G9" s="44">
        <f t="shared" si="2"/>
        <v>-6.0891202068823223E-2</v>
      </c>
      <c r="H9" s="35">
        <f t="shared" si="3"/>
        <v>0.92367958334260702</v>
      </c>
    </row>
    <row r="10" spans="1:13" ht="15.75">
      <c r="A10" s="2">
        <v>7</v>
      </c>
      <c r="B10" s="8" t="s">
        <v>16</v>
      </c>
      <c r="C10" s="4" t="s">
        <v>17</v>
      </c>
      <c r="D10" s="28">
        <v>618.75</v>
      </c>
      <c r="E10" s="28">
        <v>1400</v>
      </c>
      <c r="F10" s="28">
        <v>1600</v>
      </c>
      <c r="G10" s="43">
        <f t="shared" si="2"/>
        <v>0.14285714285714285</v>
      </c>
      <c r="H10" s="5">
        <f t="shared" si="3"/>
        <v>1.5858585858585859</v>
      </c>
    </row>
    <row r="11" spans="1:13" ht="15.75">
      <c r="A11" s="36">
        <v>8</v>
      </c>
      <c r="B11" s="37" t="s">
        <v>18</v>
      </c>
      <c r="C11" s="38" t="s">
        <v>19</v>
      </c>
      <c r="D11" s="53">
        <v>226.67</v>
      </c>
      <c r="E11" s="39">
        <v>633.33000000000004</v>
      </c>
      <c r="F11" s="39">
        <v>683.33</v>
      </c>
      <c r="G11" s="44">
        <f t="shared" si="2"/>
        <v>7.8947783935704924E-2</v>
      </c>
      <c r="H11" s="35">
        <f t="shared" si="3"/>
        <v>2.0146468434287734</v>
      </c>
    </row>
    <row r="12" spans="1:13" ht="15.75">
      <c r="A12" s="2">
        <v>9</v>
      </c>
      <c r="B12" s="3" t="s">
        <v>20</v>
      </c>
      <c r="C12" s="4" t="s">
        <v>71</v>
      </c>
      <c r="D12" s="28">
        <v>566.66999999999996</v>
      </c>
      <c r="E12" s="28">
        <v>1000</v>
      </c>
      <c r="F12" s="28"/>
      <c r="G12" s="43"/>
      <c r="H12" s="29"/>
    </row>
    <row r="13" spans="1:13" ht="15.75">
      <c r="A13" s="36">
        <v>10</v>
      </c>
      <c r="B13" s="37" t="s">
        <v>22</v>
      </c>
      <c r="C13" s="38" t="s">
        <v>23</v>
      </c>
      <c r="D13" s="53">
        <v>481.25</v>
      </c>
      <c r="E13" s="39">
        <v>950</v>
      </c>
      <c r="F13" s="39">
        <v>1014.29</v>
      </c>
      <c r="G13" s="44">
        <f t="shared" si="2"/>
        <v>6.7673684210526275E-2</v>
      </c>
      <c r="H13" s="35">
        <f t="shared" si="3"/>
        <v>1.1076155844155844</v>
      </c>
    </row>
    <row r="14" spans="1:13" ht="15.75">
      <c r="A14" s="2">
        <v>11</v>
      </c>
      <c r="B14" s="3" t="s">
        <v>24</v>
      </c>
      <c r="C14" s="4" t="s">
        <v>72</v>
      </c>
      <c r="D14" s="28">
        <v>606</v>
      </c>
      <c r="E14" s="28">
        <v>1180</v>
      </c>
      <c r="F14" s="28">
        <v>1225</v>
      </c>
      <c r="G14" s="43">
        <f t="shared" si="2"/>
        <v>3.8135593220338986E-2</v>
      </c>
      <c r="H14" s="5">
        <f t="shared" si="3"/>
        <v>1.0214521452145215</v>
      </c>
    </row>
    <row r="15" spans="1:13" ht="15.75">
      <c r="A15" s="36">
        <v>12</v>
      </c>
      <c r="B15" s="37" t="s">
        <v>26</v>
      </c>
      <c r="C15" s="38" t="s">
        <v>27</v>
      </c>
      <c r="D15" s="53">
        <v>172.5</v>
      </c>
      <c r="E15" s="39">
        <v>512.5</v>
      </c>
      <c r="F15" s="39">
        <v>533.33000000000004</v>
      </c>
      <c r="G15" s="44">
        <f t="shared" si="2"/>
        <v>4.0643902439024472E-2</v>
      </c>
      <c r="H15" s="35">
        <f t="shared" si="3"/>
        <v>2.0917681159420294</v>
      </c>
    </row>
    <row r="16" spans="1:13" ht="15.75">
      <c r="A16" s="2">
        <v>13</v>
      </c>
      <c r="B16" s="3" t="s">
        <v>28</v>
      </c>
      <c r="C16" s="4" t="s">
        <v>29</v>
      </c>
      <c r="D16" s="28">
        <v>307.25</v>
      </c>
      <c r="E16" s="28">
        <v>550</v>
      </c>
      <c r="F16" s="28">
        <v>500</v>
      </c>
      <c r="G16" s="43">
        <f t="shared" si="2"/>
        <v>-9.0909090909090912E-2</v>
      </c>
      <c r="H16" s="5">
        <f t="shared" si="3"/>
        <v>0.62733930024410089</v>
      </c>
    </row>
    <row r="17" spans="1:10" ht="15.75">
      <c r="A17" s="36">
        <v>14</v>
      </c>
      <c r="B17" s="37" t="s">
        <v>30</v>
      </c>
      <c r="C17" s="38" t="s">
        <v>73</v>
      </c>
      <c r="D17" s="53">
        <v>350</v>
      </c>
      <c r="E17" s="39">
        <v>600</v>
      </c>
      <c r="F17" s="39">
        <v>600</v>
      </c>
      <c r="G17" s="44">
        <f t="shared" si="2"/>
        <v>0</v>
      </c>
      <c r="H17" s="35">
        <f t="shared" si="3"/>
        <v>0.7142857142857143</v>
      </c>
    </row>
    <row r="18" spans="1:10" ht="15.75">
      <c r="A18" s="2">
        <v>15</v>
      </c>
      <c r="B18" s="6" t="s">
        <v>32</v>
      </c>
      <c r="C18" s="4" t="s">
        <v>74</v>
      </c>
      <c r="D18" s="28">
        <v>800</v>
      </c>
      <c r="E18" s="28">
        <v>1166.67</v>
      </c>
      <c r="F18" s="28">
        <v>1092.8599999999999</v>
      </c>
      <c r="G18" s="43">
        <f t="shared" si="2"/>
        <v>-6.326553352704721E-2</v>
      </c>
      <c r="H18" s="5">
        <f t="shared" si="3"/>
        <v>0.36607499999999987</v>
      </c>
    </row>
    <row r="19" spans="1:10" ht="15.75">
      <c r="A19" s="36">
        <v>16</v>
      </c>
      <c r="B19" s="37" t="s">
        <v>34</v>
      </c>
      <c r="C19" s="38" t="s">
        <v>35</v>
      </c>
      <c r="D19" s="53">
        <v>914.29</v>
      </c>
      <c r="E19" s="39">
        <v>1941.67</v>
      </c>
      <c r="F19" s="39">
        <v>1978.57</v>
      </c>
      <c r="G19" s="44">
        <f t="shared" si="2"/>
        <v>1.9004259220155775E-2</v>
      </c>
      <c r="H19" s="35">
        <f t="shared" si="3"/>
        <v>1.1640507935119053</v>
      </c>
    </row>
    <row r="20" spans="1:10" ht="15.75">
      <c r="A20" s="2">
        <v>17</v>
      </c>
      <c r="B20" s="6" t="s">
        <v>36</v>
      </c>
      <c r="C20" s="4" t="s">
        <v>75</v>
      </c>
      <c r="D20" s="28">
        <v>387</v>
      </c>
      <c r="E20" s="28">
        <v>830</v>
      </c>
      <c r="F20" s="28">
        <v>780</v>
      </c>
      <c r="G20" s="43">
        <f t="shared" si="2"/>
        <v>-6.0240963855421686E-2</v>
      </c>
      <c r="H20" s="5">
        <f t="shared" si="3"/>
        <v>1.0155038759689923</v>
      </c>
    </row>
    <row r="21" spans="1:10" ht="15.75">
      <c r="A21" s="36">
        <v>18</v>
      </c>
      <c r="B21" s="37" t="s">
        <v>38</v>
      </c>
      <c r="C21" s="38" t="s">
        <v>76</v>
      </c>
      <c r="D21" s="53">
        <v>435.71</v>
      </c>
      <c r="E21" s="39">
        <v>990</v>
      </c>
      <c r="F21" s="39">
        <v>916.67</v>
      </c>
      <c r="G21" s="44">
        <f t="shared" si="2"/>
        <v>-7.4070707070707106E-2</v>
      </c>
      <c r="H21" s="35">
        <f t="shared" si="3"/>
        <v>1.103853480526038</v>
      </c>
    </row>
    <row r="22" spans="1:10" ht="15.75">
      <c r="A22" s="2">
        <v>19</v>
      </c>
      <c r="B22" s="6" t="s">
        <v>40</v>
      </c>
      <c r="C22" s="4" t="s">
        <v>77</v>
      </c>
      <c r="D22" s="28">
        <v>654.16999999999996</v>
      </c>
      <c r="E22" s="28">
        <v>1466.67</v>
      </c>
      <c r="F22" s="28">
        <v>1590</v>
      </c>
      <c r="G22" s="43">
        <f t="shared" si="2"/>
        <v>8.4088445253533456E-2</v>
      </c>
      <c r="H22" s="5">
        <f t="shared" si="3"/>
        <v>1.4305608633841358</v>
      </c>
    </row>
    <row r="23" spans="1:10" ht="15.75">
      <c r="A23" s="36">
        <v>20</v>
      </c>
      <c r="B23" s="37" t="s">
        <v>42</v>
      </c>
      <c r="C23" s="40" t="s">
        <v>43</v>
      </c>
      <c r="D23" s="53">
        <v>470</v>
      </c>
      <c r="E23" s="39">
        <v>1060</v>
      </c>
      <c r="F23" s="39">
        <v>1020</v>
      </c>
      <c r="G23" s="44">
        <f t="shared" si="2"/>
        <v>-3.7735849056603772E-2</v>
      </c>
      <c r="H23" s="35">
        <f t="shared" si="3"/>
        <v>1.1702127659574468</v>
      </c>
    </row>
    <row r="24" spans="1:10" ht="17.25" customHeight="1">
      <c r="A24" s="2">
        <v>21</v>
      </c>
      <c r="B24" s="6" t="s">
        <v>44</v>
      </c>
      <c r="C24" s="4" t="s">
        <v>78</v>
      </c>
      <c r="D24" s="28">
        <v>656.25</v>
      </c>
      <c r="E24" s="28">
        <v>1075</v>
      </c>
      <c r="F24" s="28">
        <v>1350</v>
      </c>
      <c r="G24" s="43">
        <f t="shared" si="2"/>
        <v>0.2558139534883721</v>
      </c>
      <c r="H24" s="5">
        <f t="shared" si="3"/>
        <v>1.0571428571428572</v>
      </c>
    </row>
    <row r="25" spans="1:10" ht="15.75">
      <c r="A25" s="36">
        <v>22</v>
      </c>
      <c r="B25" s="37" t="s">
        <v>46</v>
      </c>
      <c r="C25" s="38" t="s">
        <v>47</v>
      </c>
      <c r="D25" s="53">
        <v>550</v>
      </c>
      <c r="E25" s="39">
        <v>1012.5</v>
      </c>
      <c r="F25" s="39">
        <v>1058</v>
      </c>
      <c r="G25" s="44">
        <f t="shared" si="2"/>
        <v>4.4938271604938275E-2</v>
      </c>
      <c r="H25" s="35">
        <f t="shared" si="3"/>
        <v>0.92363636363636359</v>
      </c>
    </row>
    <row r="26" spans="1:10" ht="15.75">
      <c r="A26" s="2">
        <v>23</v>
      </c>
      <c r="B26" s="6" t="s">
        <v>48</v>
      </c>
      <c r="C26" s="4" t="s">
        <v>79</v>
      </c>
      <c r="D26" s="28">
        <v>762.5</v>
      </c>
      <c r="E26" s="28">
        <v>1325</v>
      </c>
      <c r="F26" s="28"/>
      <c r="G26" s="51"/>
      <c r="H26" s="52"/>
    </row>
    <row r="27" spans="1:10" ht="15.75">
      <c r="A27" s="36">
        <v>24</v>
      </c>
      <c r="B27" s="37" t="s">
        <v>50</v>
      </c>
      <c r="C27" s="38" t="s">
        <v>80</v>
      </c>
      <c r="D27" s="53">
        <v>650</v>
      </c>
      <c r="E27" s="39">
        <v>1200</v>
      </c>
      <c r="F27" s="39">
        <v>1350</v>
      </c>
      <c r="G27" s="44">
        <f t="shared" si="2"/>
        <v>0.125</v>
      </c>
      <c r="H27" s="35">
        <f t="shared" si="3"/>
        <v>1.0769230769230769</v>
      </c>
    </row>
    <row r="28" spans="1:10" ht="15.75">
      <c r="A28" s="2">
        <v>25</v>
      </c>
      <c r="B28" s="6" t="s">
        <v>52</v>
      </c>
      <c r="C28" s="4" t="s">
        <v>81</v>
      </c>
      <c r="D28" s="28">
        <v>415.71</v>
      </c>
      <c r="E28" s="28">
        <v>795.83</v>
      </c>
      <c r="F28" s="28">
        <v>785.71</v>
      </c>
      <c r="G28" s="43">
        <f t="shared" si="2"/>
        <v>-1.2716283628413108E-2</v>
      </c>
      <c r="H28" s="5">
        <f t="shared" si="3"/>
        <v>0.8900435399677662</v>
      </c>
    </row>
    <row r="29" spans="1:10" ht="15.75">
      <c r="A29" s="36">
        <v>26</v>
      </c>
      <c r="B29" s="37" t="s">
        <v>52</v>
      </c>
      <c r="C29" s="38" t="s">
        <v>82</v>
      </c>
      <c r="D29" s="53">
        <v>361.67</v>
      </c>
      <c r="E29" s="39">
        <v>712.5</v>
      </c>
      <c r="F29" s="39">
        <v>712.5</v>
      </c>
      <c r="G29" s="44">
        <f t="shared" si="2"/>
        <v>0</v>
      </c>
      <c r="H29" s="35">
        <f t="shared" si="3"/>
        <v>0.9700279260098984</v>
      </c>
    </row>
    <row r="30" spans="1:10" ht="15.75">
      <c r="A30" s="2">
        <v>27</v>
      </c>
      <c r="B30" s="6" t="s">
        <v>54</v>
      </c>
      <c r="C30" s="4" t="s">
        <v>83</v>
      </c>
      <c r="D30" s="28">
        <v>443.33</v>
      </c>
      <c r="E30" s="28">
        <v>937.5</v>
      </c>
      <c r="F30" s="28">
        <v>857.14</v>
      </c>
      <c r="G30" s="43">
        <f t="shared" si="2"/>
        <v>-8.5717333333333354E-2</v>
      </c>
      <c r="H30" s="5">
        <f t="shared" si="3"/>
        <v>0.93341303318070068</v>
      </c>
      <c r="J30" s="1" t="s">
        <v>66</v>
      </c>
    </row>
    <row r="31" spans="1:10" ht="15.75">
      <c r="A31" s="36">
        <v>28</v>
      </c>
      <c r="B31" s="37" t="s">
        <v>56</v>
      </c>
      <c r="C31" s="38" t="s">
        <v>84</v>
      </c>
      <c r="D31" s="53">
        <v>625</v>
      </c>
      <c r="E31" s="39">
        <v>1080</v>
      </c>
      <c r="F31" s="39">
        <v>1175</v>
      </c>
      <c r="G31" s="44">
        <f t="shared" si="2"/>
        <v>8.7962962962962965E-2</v>
      </c>
      <c r="H31" s="35">
        <f t="shared" si="3"/>
        <v>0.88</v>
      </c>
    </row>
    <row r="32" spans="1:10" ht="15.75">
      <c r="A32" s="2">
        <v>29</v>
      </c>
      <c r="B32" s="6" t="s">
        <v>58</v>
      </c>
      <c r="C32" s="4" t="s">
        <v>59</v>
      </c>
      <c r="D32" s="28">
        <v>166.67</v>
      </c>
      <c r="E32" s="28">
        <v>380</v>
      </c>
      <c r="F32" s="28">
        <v>485</v>
      </c>
      <c r="G32" s="43">
        <f t="shared" si="2"/>
        <v>0.27631578947368424</v>
      </c>
      <c r="H32" s="5">
        <f t="shared" si="3"/>
        <v>1.909941801163977</v>
      </c>
    </row>
    <row r="33" spans="1:8" ht="15.75">
      <c r="A33" s="36">
        <v>30</v>
      </c>
      <c r="B33" s="37" t="s">
        <v>60</v>
      </c>
      <c r="C33" s="38" t="s">
        <v>85</v>
      </c>
      <c r="D33" s="53">
        <v>807.14</v>
      </c>
      <c r="E33" s="39">
        <v>1491.67</v>
      </c>
      <c r="F33" s="39">
        <v>1340</v>
      </c>
      <c r="G33" s="44">
        <f t="shared" si="2"/>
        <v>-0.10167798507712836</v>
      </c>
      <c r="H33" s="35">
        <f t="shared" si="3"/>
        <v>0.66018286790395719</v>
      </c>
    </row>
    <row r="34" spans="1:8" ht="15.75">
      <c r="A34" s="2">
        <v>31</v>
      </c>
      <c r="B34" s="6" t="s">
        <v>86</v>
      </c>
      <c r="C34" s="4" t="s">
        <v>87</v>
      </c>
      <c r="D34" s="28">
        <v>1150</v>
      </c>
      <c r="E34" s="28"/>
      <c r="F34" s="28">
        <v>1900</v>
      </c>
      <c r="G34" s="43"/>
      <c r="H34" s="5">
        <f t="shared" si="3"/>
        <v>0.65217391304347827</v>
      </c>
    </row>
    <row r="35" spans="1:8" ht="15.75">
      <c r="A35" s="36">
        <v>32</v>
      </c>
      <c r="B35" s="37" t="s">
        <v>63</v>
      </c>
      <c r="C35" s="38" t="s">
        <v>88</v>
      </c>
      <c r="D35" s="53">
        <v>375</v>
      </c>
      <c r="E35" s="39"/>
      <c r="F35" s="39"/>
      <c r="G35" s="44"/>
      <c r="H35" s="35"/>
    </row>
    <row r="36" spans="1:8" ht="15.75">
      <c r="A36" s="9" t="s">
        <v>89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4" workbookViewId="0">
      <selection activeCell="J4" sqref="J4:J35"/>
    </sheetView>
  </sheetViews>
  <sheetFormatPr defaultRowHeight="15"/>
  <cols>
    <col min="1" max="1" width="4.7109375" customWidth="1"/>
    <col min="2" max="2" width="15.28515625" customWidth="1"/>
    <col min="3" max="3" width="17.85546875" bestFit="1" customWidth="1"/>
    <col min="4" max="6" width="11.42578125" customWidth="1"/>
    <col min="7" max="7" width="9.7109375" customWidth="1"/>
    <col min="8" max="8" width="10.28515625" customWidth="1"/>
    <col min="9" max="9" width="8" customWidth="1"/>
  </cols>
  <sheetData>
    <row r="1" spans="1:9" ht="17.25" customHeight="1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9" ht="50.25" customHeight="1">
      <c r="A2" s="64" t="s">
        <v>1</v>
      </c>
      <c r="B2" s="65"/>
      <c r="C2" s="66"/>
      <c r="D2" s="20">
        <v>2021</v>
      </c>
      <c r="E2" s="67">
        <v>2022</v>
      </c>
      <c r="F2" s="68"/>
      <c r="G2" s="69" t="s">
        <v>98</v>
      </c>
      <c r="H2" s="70"/>
    </row>
    <row r="3" spans="1:9" ht="52.5" customHeight="1">
      <c r="A3" s="71" t="s">
        <v>2</v>
      </c>
      <c r="B3" s="72"/>
      <c r="C3" s="21" t="s">
        <v>3</v>
      </c>
      <c r="D3" s="22" t="s">
        <v>99</v>
      </c>
      <c r="E3" s="22" t="s">
        <v>95</v>
      </c>
      <c r="F3" s="22" t="s">
        <v>99</v>
      </c>
      <c r="G3" s="22" t="s">
        <v>4</v>
      </c>
      <c r="H3" s="22" t="s">
        <v>5</v>
      </c>
    </row>
    <row r="4" spans="1:9" ht="15.75">
      <c r="A4" s="17">
        <v>1</v>
      </c>
      <c r="B4" s="19" t="s">
        <v>6</v>
      </c>
      <c r="C4" s="18" t="s">
        <v>7</v>
      </c>
      <c r="D4" s="30">
        <v>1945</v>
      </c>
      <c r="E4" s="30">
        <v>3326.67</v>
      </c>
      <c r="F4" s="31">
        <v>3393.33</v>
      </c>
      <c r="G4" s="32">
        <f>+(F4-E4)/E4</f>
        <v>2.0038056074092064E-2</v>
      </c>
      <c r="H4" s="32">
        <f>+(F4-D4)/D4</f>
        <v>0.74464267352185087</v>
      </c>
    </row>
    <row r="5" spans="1:9" ht="15.75">
      <c r="A5" s="14">
        <v>2</v>
      </c>
      <c r="B5" s="15" t="s">
        <v>8</v>
      </c>
      <c r="C5" s="16" t="s">
        <v>9</v>
      </c>
      <c r="D5" s="33">
        <v>1260</v>
      </c>
      <c r="E5" s="33">
        <v>2548</v>
      </c>
      <c r="F5" s="34">
        <v>2604</v>
      </c>
      <c r="G5" s="42">
        <f t="shared" ref="G5:G31" si="0">+(F5-E5)/E5</f>
        <v>2.197802197802198E-2</v>
      </c>
      <c r="H5" s="42">
        <f t="shared" ref="H5:H31" si="1">+(F5-D5)/D5</f>
        <v>1.0666666666666667</v>
      </c>
    </row>
    <row r="6" spans="1:9" ht="15.75">
      <c r="A6" s="17">
        <v>3</v>
      </c>
      <c r="B6" s="19" t="s">
        <v>10</v>
      </c>
      <c r="C6" s="18" t="s">
        <v>11</v>
      </c>
      <c r="D6" s="30">
        <v>1120</v>
      </c>
      <c r="E6" s="30">
        <v>1913.33</v>
      </c>
      <c r="F6" s="31">
        <v>2190</v>
      </c>
      <c r="G6" s="32">
        <f t="shared" si="0"/>
        <v>0.14460129721480355</v>
      </c>
      <c r="H6" s="32">
        <f t="shared" si="1"/>
        <v>0.9553571428571429</v>
      </c>
    </row>
    <row r="7" spans="1:9" ht="15.75">
      <c r="A7" s="14">
        <v>4</v>
      </c>
      <c r="B7" s="15" t="s">
        <v>12</v>
      </c>
      <c r="C7" s="16" t="s">
        <v>13</v>
      </c>
      <c r="D7" s="33">
        <v>1445</v>
      </c>
      <c r="E7" s="33">
        <v>2600</v>
      </c>
      <c r="F7" s="34">
        <v>2695</v>
      </c>
      <c r="G7" s="42">
        <f t="shared" si="0"/>
        <v>3.653846153846154E-2</v>
      </c>
      <c r="H7" s="42">
        <f t="shared" si="1"/>
        <v>0.86505190311418689</v>
      </c>
    </row>
    <row r="8" spans="1:9" ht="15.75">
      <c r="A8" s="17">
        <v>5</v>
      </c>
      <c r="B8" s="19" t="s">
        <v>14</v>
      </c>
      <c r="C8" s="18" t="s">
        <v>15</v>
      </c>
      <c r="D8" s="30">
        <v>740</v>
      </c>
      <c r="E8" s="30">
        <v>1526.66</v>
      </c>
      <c r="F8" s="31">
        <v>1692.5</v>
      </c>
      <c r="G8" s="32">
        <f t="shared" si="0"/>
        <v>0.10862929532443368</v>
      </c>
      <c r="H8" s="32">
        <f t="shared" si="1"/>
        <v>1.2871621621621621</v>
      </c>
    </row>
    <row r="9" spans="1:9" ht="15.75">
      <c r="A9" s="14">
        <v>6</v>
      </c>
      <c r="B9" s="15" t="s">
        <v>16</v>
      </c>
      <c r="C9" s="16" t="s">
        <v>17</v>
      </c>
      <c r="D9" s="33">
        <v>1226.67</v>
      </c>
      <c r="E9" s="33">
        <v>2548</v>
      </c>
      <c r="F9" s="34">
        <v>2570</v>
      </c>
      <c r="G9" s="42">
        <f t="shared" si="0"/>
        <v>8.634222919937205E-3</v>
      </c>
      <c r="H9" s="42">
        <f t="shared" si="1"/>
        <v>1.0951030024374933</v>
      </c>
    </row>
    <row r="10" spans="1:9" ht="15.75">
      <c r="A10" s="17">
        <v>7</v>
      </c>
      <c r="B10" s="19" t="s">
        <v>18</v>
      </c>
      <c r="C10" s="18" t="s">
        <v>19</v>
      </c>
      <c r="D10" s="30">
        <v>350</v>
      </c>
      <c r="E10" s="30">
        <v>850</v>
      </c>
      <c r="F10" s="31">
        <v>875</v>
      </c>
      <c r="G10" s="32">
        <f t="shared" si="0"/>
        <v>2.9411764705882353E-2</v>
      </c>
      <c r="H10" s="32">
        <f t="shared" si="1"/>
        <v>1.5</v>
      </c>
    </row>
    <row r="11" spans="1:9" ht="15.75">
      <c r="A11" s="14">
        <v>8</v>
      </c>
      <c r="B11" s="15" t="s">
        <v>20</v>
      </c>
      <c r="C11" s="16" t="s">
        <v>21</v>
      </c>
      <c r="D11" s="33"/>
      <c r="E11" s="33"/>
      <c r="F11" s="34"/>
      <c r="G11" s="42"/>
      <c r="H11" s="42"/>
    </row>
    <row r="12" spans="1:9" ht="15.75">
      <c r="A12" s="17">
        <v>9</v>
      </c>
      <c r="B12" s="19" t="s">
        <v>22</v>
      </c>
      <c r="C12" s="18" t="s">
        <v>23</v>
      </c>
      <c r="D12" s="30">
        <v>700</v>
      </c>
      <c r="E12" s="30">
        <v>1200</v>
      </c>
      <c r="F12" s="31">
        <v>1210</v>
      </c>
      <c r="G12" s="32">
        <f t="shared" si="0"/>
        <v>8.3333333333333332E-3</v>
      </c>
      <c r="H12" s="32">
        <f t="shared" si="1"/>
        <v>0.72857142857142854</v>
      </c>
      <c r="I12" s="50"/>
    </row>
    <row r="13" spans="1:9" ht="15.75">
      <c r="A13" s="14">
        <v>10</v>
      </c>
      <c r="B13" s="15" t="s">
        <v>24</v>
      </c>
      <c r="C13" s="16" t="s">
        <v>25</v>
      </c>
      <c r="D13" s="33">
        <v>735</v>
      </c>
      <c r="E13" s="33">
        <v>1400</v>
      </c>
      <c r="F13" s="34">
        <v>1433.33</v>
      </c>
      <c r="G13" s="42">
        <f t="shared" si="0"/>
        <v>2.3807142857142805E-2</v>
      </c>
      <c r="H13" s="42">
        <f t="shared" si="1"/>
        <v>0.95010884353741487</v>
      </c>
    </row>
    <row r="14" spans="1:9" ht="15.75">
      <c r="A14" s="17">
        <v>11</v>
      </c>
      <c r="B14" s="19" t="s">
        <v>26</v>
      </c>
      <c r="C14" s="18" t="s">
        <v>27</v>
      </c>
      <c r="D14" s="30"/>
      <c r="E14" s="30"/>
      <c r="F14" s="31"/>
      <c r="G14" s="32"/>
      <c r="H14" s="32"/>
    </row>
    <row r="15" spans="1:9" ht="15.75">
      <c r="A15" s="14">
        <v>12</v>
      </c>
      <c r="B15" s="15" t="s">
        <v>28</v>
      </c>
      <c r="C15" s="16" t="s">
        <v>29</v>
      </c>
      <c r="D15" s="33"/>
      <c r="E15" s="33"/>
      <c r="F15" s="34"/>
      <c r="G15" s="42"/>
      <c r="H15" s="42"/>
    </row>
    <row r="16" spans="1:9" ht="15.75">
      <c r="A16" s="17">
        <v>13</v>
      </c>
      <c r="B16" s="19" t="s">
        <v>30</v>
      </c>
      <c r="C16" s="18" t="s">
        <v>31</v>
      </c>
      <c r="D16" s="30"/>
      <c r="E16" s="30">
        <v>820</v>
      </c>
      <c r="F16" s="31">
        <v>840</v>
      </c>
      <c r="G16" s="32">
        <f t="shared" si="0"/>
        <v>2.4390243902439025E-2</v>
      </c>
      <c r="H16" s="32"/>
    </row>
    <row r="17" spans="1:8" ht="15.75">
      <c r="A17" s="14">
        <v>14</v>
      </c>
      <c r="B17" s="23" t="s">
        <v>32</v>
      </c>
      <c r="C17" s="16" t="s">
        <v>33</v>
      </c>
      <c r="D17" s="33">
        <v>1260</v>
      </c>
      <c r="E17" s="33">
        <v>1452</v>
      </c>
      <c r="F17" s="34">
        <v>1410</v>
      </c>
      <c r="G17" s="42">
        <f t="shared" si="0"/>
        <v>-2.8925619834710745E-2</v>
      </c>
      <c r="H17" s="42">
        <f t="shared" si="1"/>
        <v>0.11904761904761904</v>
      </c>
    </row>
    <row r="18" spans="1:8" ht="15.75">
      <c r="A18" s="17">
        <v>15</v>
      </c>
      <c r="B18" s="19" t="s">
        <v>34</v>
      </c>
      <c r="C18" s="18" t="s">
        <v>35</v>
      </c>
      <c r="D18" s="30">
        <v>1480</v>
      </c>
      <c r="E18" s="30">
        <v>2993.33</v>
      </c>
      <c r="F18" s="31">
        <v>3060</v>
      </c>
      <c r="G18" s="32">
        <f t="shared" si="0"/>
        <v>2.2272853310527096E-2</v>
      </c>
      <c r="H18" s="32">
        <f t="shared" si="1"/>
        <v>1.0675675675675675</v>
      </c>
    </row>
    <row r="19" spans="1:8" ht="15.75">
      <c r="A19" s="14">
        <v>16</v>
      </c>
      <c r="B19" s="15" t="s">
        <v>36</v>
      </c>
      <c r="C19" s="16" t="s">
        <v>37</v>
      </c>
      <c r="D19" s="33">
        <v>490</v>
      </c>
      <c r="E19" s="33">
        <v>1093.33</v>
      </c>
      <c r="F19" s="34">
        <v>1020</v>
      </c>
      <c r="G19" s="42">
        <f t="shared" si="0"/>
        <v>-6.7070326433921995E-2</v>
      </c>
      <c r="H19" s="42"/>
    </row>
    <row r="20" spans="1:8" ht="15.75">
      <c r="A20" s="17">
        <v>17</v>
      </c>
      <c r="B20" s="19" t="s">
        <v>38</v>
      </c>
      <c r="C20" s="18" t="s">
        <v>39</v>
      </c>
      <c r="D20" s="30">
        <v>580</v>
      </c>
      <c r="E20" s="30">
        <v>1160</v>
      </c>
      <c r="F20" s="31">
        <v>1110</v>
      </c>
      <c r="G20" s="32">
        <f t="shared" si="0"/>
        <v>-4.3103448275862072E-2</v>
      </c>
      <c r="H20" s="32">
        <f t="shared" si="1"/>
        <v>0.91379310344827591</v>
      </c>
    </row>
    <row r="21" spans="1:8" ht="15.75">
      <c r="A21" s="14">
        <v>18</v>
      </c>
      <c r="B21" s="15" t="s">
        <v>40</v>
      </c>
      <c r="C21" s="24" t="s">
        <v>41</v>
      </c>
      <c r="D21" s="33">
        <v>800</v>
      </c>
      <c r="E21" s="33"/>
      <c r="F21" s="34"/>
      <c r="G21" s="42"/>
      <c r="H21" s="42"/>
    </row>
    <row r="22" spans="1:8" ht="15.75">
      <c r="A22" s="17">
        <v>19</v>
      </c>
      <c r="B22" s="19" t="s">
        <v>42</v>
      </c>
      <c r="C22" s="18" t="s">
        <v>43</v>
      </c>
      <c r="D22" s="30">
        <v>660</v>
      </c>
      <c r="E22" s="30">
        <v>1240</v>
      </c>
      <c r="F22" s="31"/>
      <c r="G22" s="32"/>
      <c r="H22" s="32"/>
    </row>
    <row r="23" spans="1:8" ht="15.75">
      <c r="A23" s="14">
        <v>20</v>
      </c>
      <c r="B23" s="15" t="s">
        <v>44</v>
      </c>
      <c r="C23" s="16" t="s">
        <v>45</v>
      </c>
      <c r="D23" s="33">
        <v>740</v>
      </c>
      <c r="E23" s="33"/>
      <c r="F23" s="34">
        <v>1566.66</v>
      </c>
      <c r="G23" s="42"/>
      <c r="H23" s="42"/>
    </row>
    <row r="24" spans="1:8" ht="15.75">
      <c r="A24" s="17">
        <v>21</v>
      </c>
      <c r="B24" s="19" t="s">
        <v>46</v>
      </c>
      <c r="C24" s="18" t="s">
        <v>47</v>
      </c>
      <c r="D24" s="30"/>
      <c r="E24" s="30"/>
      <c r="F24" s="31">
        <v>1240</v>
      </c>
      <c r="G24" s="32"/>
      <c r="H24" s="32"/>
    </row>
    <row r="25" spans="1:8" ht="15.75">
      <c r="A25" s="14">
        <v>22</v>
      </c>
      <c r="B25" s="15" t="s">
        <v>48</v>
      </c>
      <c r="C25" s="16" t="s">
        <v>49</v>
      </c>
      <c r="D25" s="33">
        <v>1100</v>
      </c>
      <c r="E25" s="33">
        <v>1660</v>
      </c>
      <c r="F25" s="34">
        <v>1650</v>
      </c>
      <c r="G25" s="42">
        <f t="shared" si="0"/>
        <v>-6.024096385542169E-3</v>
      </c>
      <c r="H25" s="42">
        <f t="shared" si="1"/>
        <v>0.5</v>
      </c>
    </row>
    <row r="26" spans="1:8" ht="15.75">
      <c r="A26" s="17">
        <v>23</v>
      </c>
      <c r="B26" s="19" t="s">
        <v>50</v>
      </c>
      <c r="C26" s="18" t="s">
        <v>51</v>
      </c>
      <c r="D26" s="30"/>
      <c r="E26" s="30">
        <v>2493.33</v>
      </c>
      <c r="F26" s="31">
        <v>2893.33</v>
      </c>
      <c r="G26" s="32">
        <f t="shared" si="0"/>
        <v>0.1604280219625962</v>
      </c>
      <c r="H26" s="32"/>
    </row>
    <row r="27" spans="1:8" ht="15.75">
      <c r="A27" s="14">
        <v>24</v>
      </c>
      <c r="B27" s="15" t="s">
        <v>52</v>
      </c>
      <c r="C27" s="16" t="s">
        <v>53</v>
      </c>
      <c r="D27" s="33">
        <v>560</v>
      </c>
      <c r="E27" s="33">
        <v>1060</v>
      </c>
      <c r="F27" s="34">
        <v>1032</v>
      </c>
      <c r="G27" s="42">
        <f t="shared" si="0"/>
        <v>-2.6415094339622643E-2</v>
      </c>
      <c r="H27" s="42">
        <f t="shared" si="1"/>
        <v>0.84285714285714286</v>
      </c>
    </row>
    <row r="28" spans="1:8" ht="15.75">
      <c r="A28" s="17">
        <v>25</v>
      </c>
      <c r="B28" s="19" t="s">
        <v>54</v>
      </c>
      <c r="C28" s="18" t="s">
        <v>55</v>
      </c>
      <c r="D28" s="30">
        <v>600</v>
      </c>
      <c r="E28" s="30">
        <v>1380</v>
      </c>
      <c r="F28" s="31">
        <v>1313.33</v>
      </c>
      <c r="G28" s="32">
        <f t="shared" si="0"/>
        <v>-4.83115942028986E-2</v>
      </c>
      <c r="H28" s="32">
        <f t="shared" si="1"/>
        <v>1.1888833333333333</v>
      </c>
    </row>
    <row r="29" spans="1:8" ht="15.75">
      <c r="A29" s="14">
        <v>26</v>
      </c>
      <c r="B29" s="15" t="s">
        <v>56</v>
      </c>
      <c r="C29" s="16" t="s">
        <v>57</v>
      </c>
      <c r="D29" s="33">
        <v>750</v>
      </c>
      <c r="E29" s="33">
        <v>1495</v>
      </c>
      <c r="F29" s="34">
        <v>1510</v>
      </c>
      <c r="G29" s="42">
        <f t="shared" si="0"/>
        <v>1.0033444816053512E-2</v>
      </c>
      <c r="H29" s="42">
        <f t="shared" si="1"/>
        <v>1.0133333333333334</v>
      </c>
    </row>
    <row r="30" spans="1:8" ht="15.75">
      <c r="A30" s="17">
        <v>27</v>
      </c>
      <c r="B30" s="19" t="s">
        <v>58</v>
      </c>
      <c r="C30" s="18" t="s">
        <v>59</v>
      </c>
      <c r="D30" s="30"/>
      <c r="E30" s="30"/>
      <c r="F30" s="31"/>
      <c r="G30" s="32"/>
      <c r="H30" s="32"/>
    </row>
    <row r="31" spans="1:8" ht="15.75">
      <c r="A31" s="14">
        <v>28</v>
      </c>
      <c r="B31" s="15" t="s">
        <v>60</v>
      </c>
      <c r="C31" s="16" t="s">
        <v>61</v>
      </c>
      <c r="D31" s="33">
        <v>1060</v>
      </c>
      <c r="E31" s="33">
        <v>1630</v>
      </c>
      <c r="F31" s="34">
        <v>1520</v>
      </c>
      <c r="G31" s="42">
        <f t="shared" si="0"/>
        <v>-6.7484662576687116E-2</v>
      </c>
      <c r="H31" s="42">
        <f t="shared" si="1"/>
        <v>0.43396226415094341</v>
      </c>
    </row>
    <row r="32" spans="1:8" ht="15.75">
      <c r="A32" s="17">
        <v>29</v>
      </c>
      <c r="B32" s="19" t="s">
        <v>62</v>
      </c>
      <c r="C32" s="18" t="s">
        <v>87</v>
      </c>
      <c r="D32" s="30">
        <v>1450</v>
      </c>
      <c r="E32" s="30">
        <v>2933.33</v>
      </c>
      <c r="F32" s="31"/>
      <c r="G32" s="32"/>
      <c r="H32" s="32"/>
    </row>
    <row r="33" spans="1:8" ht="16.5" thickBot="1">
      <c r="A33" s="25">
        <v>30</v>
      </c>
      <c r="B33" s="26" t="s">
        <v>63</v>
      </c>
      <c r="C33" s="27" t="s">
        <v>64</v>
      </c>
      <c r="D33" s="33">
        <v>600</v>
      </c>
      <c r="E33" s="33"/>
      <c r="F33" s="34">
        <v>853.33</v>
      </c>
      <c r="G33" s="42"/>
      <c r="H33" s="42"/>
    </row>
    <row r="34" spans="1:8">
      <c r="A34" s="46" t="s">
        <v>91</v>
      </c>
      <c r="B34" s="46"/>
      <c r="C34" s="46"/>
      <c r="D34" s="46"/>
      <c r="E34" s="46"/>
      <c r="F34" s="46"/>
      <c r="G34" s="46"/>
      <c r="H34" s="46"/>
    </row>
    <row r="35" spans="1:8">
      <c r="A35" s="46" t="s">
        <v>92</v>
      </c>
      <c r="B35" s="46"/>
      <c r="C35" s="46"/>
      <c r="D35" s="47">
        <v>440</v>
      </c>
      <c r="E35" s="46"/>
      <c r="F35" s="46"/>
      <c r="G35" s="46"/>
      <c r="H35" s="46"/>
    </row>
    <row r="36" spans="1:8">
      <c r="A36" t="s">
        <v>93</v>
      </c>
    </row>
    <row r="37" spans="1:8" ht="17.25">
      <c r="A37" s="48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2022-06-28T17:27:47Z</dcterms:modified>
</cp:coreProperties>
</file>