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48" r:id="rId2"/>
  </sheets>
  <calcPr calcId="144525"/>
</workbook>
</file>

<file path=xl/calcChain.xml><?xml version="1.0" encoding="utf-8"?>
<calcChain xmlns="http://schemas.openxmlformats.org/spreadsheetml/2006/main">
  <c r="G32" i="48" l="1"/>
  <c r="H31" i="48"/>
  <c r="G30" i="48"/>
  <c r="H28" i="48"/>
  <c r="H27" i="48"/>
  <c r="G27" i="48"/>
  <c r="H25" i="48"/>
  <c r="G25" i="48"/>
  <c r="G23" i="48"/>
  <c r="H20" i="48"/>
  <c r="G20" i="48"/>
  <c r="G18" i="48"/>
  <c r="H17" i="48"/>
  <c r="G17" i="48"/>
  <c r="H13" i="48"/>
  <c r="H12" i="48"/>
  <c r="G12" i="48"/>
  <c r="H10" i="48"/>
  <c r="G10" i="48"/>
  <c r="H9" i="48"/>
  <c r="G9" i="48"/>
  <c r="H8" i="48"/>
  <c r="H7" i="48"/>
  <c r="G6" i="48"/>
  <c r="H5" i="48"/>
  <c r="G5" i="48"/>
  <c r="H4" i="48"/>
  <c r="G4" i="48" l="1"/>
  <c r="G8" i="48"/>
  <c r="G7" i="48"/>
  <c r="G13" i="48"/>
  <c r="G29" i="48"/>
  <c r="G31" i="48"/>
  <c r="G28" i="48"/>
  <c r="G12" i="2" l="1"/>
  <c r="H12" i="2" l="1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7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17" i="2"/>
  <c r="H9" i="2"/>
  <c r="H24" i="2" l="1"/>
  <c r="H33" i="2" l="1"/>
  <c r="H28" i="2"/>
  <c r="H8" i="2" l="1"/>
  <c r="H11" i="2"/>
  <c r="H13" i="2"/>
  <c r="H14" i="2"/>
  <c r="H18" i="2"/>
  <c r="H30" i="2"/>
</calcChain>
</file>

<file path=xl/sharedStrings.xml><?xml version="1.0" encoding="utf-8"?>
<sst xmlns="http://schemas.openxmlformats.org/spreadsheetml/2006/main" count="159" uniqueCount="99">
  <si>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</si>
  <si>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</si>
  <si>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</si>
  <si>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</si>
  <si>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</si>
  <si>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</si>
  <si>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</si>
  <si>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</si>
  <si>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</si>
  <si>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</si>
  <si>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</si>
  <si>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</si>
  <si>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</si>
  <si>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</si>
  <si>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</si>
  <si>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</si>
  <si>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</si>
  <si>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</si>
  <si>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</si>
  <si>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</si>
  <si>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</si>
  <si>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</si>
  <si>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</si>
  <si>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</si>
  <si>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</si>
  <si>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</si>
  <si>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</si>
  <si>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</si>
  <si>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</si>
  <si>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</si>
  <si>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</si>
  <si>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</si>
  <si>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</si>
  <si>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</si>
  <si>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</si>
  <si>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</si>
  <si>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</si>
  <si>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</si>
  <si>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</si>
  <si>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</si>
  <si>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</si>
  <si>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</si>
  <si>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</si>
  <si>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</si>
  <si>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</si>
  <si>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</si>
  <si>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</si>
  <si>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</si>
  <si>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</si>
  <si>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</si>
  <si>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</si>
  <si>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</si>
  <si>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</si>
  <si>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</si>
  <si>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</si>
  <si>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</si>
  <si>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</si>
  <si>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</si>
  <si>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</si>
  <si>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</si>
  <si>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</si>
  <si>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</si>
  <si>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</si>
  <si>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</si>
  <si>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</si>
  <si>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</si>
  <si>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</si>
  <si>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</si>
  <si>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</si>
  <si>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</si>
  <si>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</si>
  <si>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</si>
  <si>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</si>
  <si>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</si>
  <si>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</si>
  <si>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</si>
  <si>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</si>
  <si>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</si>
  <si>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</si>
  <si>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</si>
  <si>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</si>
  <si>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</si>
  <si>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</si>
  <si>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</si>
  <si>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</si>
  <si>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</si>
  <si>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</si>
  <si>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</si>
  <si>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</si>
  <si>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</si>
  <si>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</si>
  <si>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</si>
  <si>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Telephone</t>
  </si>
  <si>
    <t>2nd week of July</t>
  </si>
  <si>
    <t>July 2nd week average</t>
  </si>
  <si>
    <r>
      <t xml:space="preserve">% Change 3rd </t>
    </r>
    <r>
      <rPr>
        <b/>
        <sz val="10.5"/>
        <color indexed="8"/>
        <rFont val="Calisto MT"/>
        <family val="1"/>
      </rPr>
      <t>week of July 2022, compared to:</t>
    </r>
  </si>
  <si>
    <t>July 3rd week average</t>
  </si>
  <si>
    <t>3rd week of July</t>
  </si>
  <si>
    <t>% Change 3rd week of July. 2022, compared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</si>
</sst>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6" fillId="0" borderId="3" xfId="1" applyFont="1" applyBorder="1" applyAlignment="1"/>
    <xf numFmtId="9" fontId="26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7" fillId="0" borderId="0" xfId="0" applyFont="1"/>
    <xf numFmtId="9" fontId="26" fillId="2" borderId="3" xfId="1" applyFont="1" applyFill="1" applyBorder="1" applyAlignment="1"/>
    <xf numFmtId="9" fontId="26" fillId="8" borderId="3" xfId="1" applyFont="1" applyFill="1" applyBorder="1" applyAlignment="1"/>
    <xf numFmtId="9" fontId="0" fillId="8" borderId="3" xfId="1" applyFont="1" applyFill="1" applyBorder="1" applyAlignment="1"/>
    <xf numFmtId="2" fontId="0" fillId="8" borderId="3" xfId="0" applyNumberForma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  <xf numFmtId="0" fontId="28" fillId="0" borderId="0" xfId="0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zoomScaleNormal="100" workbookViewId="0">
      <selection activeCell="O28" sqref="O28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8.42578125" style="1" customWidth="1"/>
    <col min="8" max="8" width="8.7109375" style="1" customWidth="1"/>
    <col min="9" max="16384" width="9.140625" style="1"/>
  </cols>
  <sheetData>
    <row r="1" spans="1:13" ht="16.5">
      <c r="A1" s="52" t="s">
        <v>65</v>
      </c>
      <c r="B1" s="53"/>
      <c r="C1" s="53"/>
      <c r="D1" s="53"/>
      <c r="E1" s="53"/>
      <c r="F1" s="53"/>
      <c r="G1" s="54"/>
      <c r="H1" s="54"/>
    </row>
    <row r="2" spans="1:13" ht="29.25" customHeight="1">
      <c r="A2" s="55" t="s">
        <v>1</v>
      </c>
      <c r="B2" s="55"/>
      <c r="C2" s="55"/>
      <c r="D2" s="40">
        <v>2021</v>
      </c>
      <c r="E2" s="58">
        <v>2022</v>
      </c>
      <c r="F2" s="59"/>
      <c r="G2" s="56" t="s">
        <v>98</v>
      </c>
      <c r="H2" s="56"/>
      <c r="I2" s="1" t="s">
        <v>66</v>
      </c>
    </row>
    <row r="3" spans="1:13" ht="39" customHeight="1">
      <c r="A3" s="57" t="s">
        <v>2</v>
      </c>
      <c r="B3" s="57"/>
      <c r="C3" s="44" t="s">
        <v>3</v>
      </c>
      <c r="D3" s="13" t="s">
        <v>97</v>
      </c>
      <c r="E3" s="13" t="s">
        <v>93</v>
      </c>
      <c r="F3" s="13" t="s">
        <v>97</v>
      </c>
      <c r="G3" s="12" t="s">
        <v>4</v>
      </c>
      <c r="H3" s="12" t="s">
        <v>5</v>
      </c>
    </row>
    <row r="4" spans="1:13" ht="15.75">
      <c r="A4" s="2">
        <v>1</v>
      </c>
      <c r="B4" s="3" t="s">
        <v>6</v>
      </c>
      <c r="C4" s="4" t="s">
        <v>67</v>
      </c>
      <c r="D4" s="27">
        <v>1291.67</v>
      </c>
      <c r="E4" s="27">
        <v>2068.75</v>
      </c>
      <c r="F4" s="27">
        <v>2440</v>
      </c>
      <c r="G4" s="42">
        <f>+(F4-E4)/E4</f>
        <v>0.17945619335347432</v>
      </c>
      <c r="H4" s="5">
        <f t="shared" ref="H4:H7" si="0">+((F4-D4)/D4)</f>
        <v>0.88902738315514018</v>
      </c>
      <c r="K4" s="1" t="s">
        <v>66</v>
      </c>
    </row>
    <row r="5" spans="1:13" ht="15.75">
      <c r="A5" s="35">
        <v>2</v>
      </c>
      <c r="B5" s="36" t="s">
        <v>8</v>
      </c>
      <c r="C5" s="37" t="s">
        <v>9</v>
      </c>
      <c r="D5" s="50">
        <v>646.42999999999995</v>
      </c>
      <c r="E5" s="38">
        <v>1390</v>
      </c>
      <c r="F5" s="38">
        <v>1460</v>
      </c>
      <c r="G5" s="43">
        <f>+(F5-E5)/E5</f>
        <v>5.0359712230215826E-2</v>
      </c>
      <c r="H5" s="34">
        <f t="shared" si="0"/>
        <v>1.2585585446220011</v>
      </c>
      <c r="I5" s="1" t="s">
        <v>89</v>
      </c>
      <c r="K5" s="1" t="s">
        <v>66</v>
      </c>
    </row>
    <row r="6" spans="1:13" ht="15.75">
      <c r="A6" s="2">
        <v>3</v>
      </c>
      <c r="B6" s="3" t="s">
        <v>10</v>
      </c>
      <c r="C6" s="4" t="s">
        <v>68</v>
      </c>
      <c r="D6" s="27">
        <v>790</v>
      </c>
      <c r="E6" s="27">
        <v>1500</v>
      </c>
      <c r="F6" s="27">
        <v>1800</v>
      </c>
      <c r="G6" s="47">
        <f t="shared" ref="G6:G7" si="1">+(F6-E6)/E6</f>
        <v>0.2</v>
      </c>
      <c r="H6" s="5">
        <f t="shared" si="0"/>
        <v>1.2784810126582278</v>
      </c>
      <c r="I6" s="1" t="s">
        <v>66</v>
      </c>
      <c r="J6" s="1" t="s">
        <v>66</v>
      </c>
    </row>
    <row r="7" spans="1:13" ht="15.75">
      <c r="A7" s="35">
        <v>4</v>
      </c>
      <c r="B7" s="36" t="s">
        <v>69</v>
      </c>
      <c r="C7" s="37" t="s">
        <v>70</v>
      </c>
      <c r="D7" s="50">
        <v>691.67</v>
      </c>
      <c r="E7" s="38">
        <v>1117.5</v>
      </c>
      <c r="F7" s="38">
        <v>1200</v>
      </c>
      <c r="G7" s="43">
        <f t="shared" si="1"/>
        <v>7.3825503355704702E-2</v>
      </c>
      <c r="H7" s="34">
        <f t="shared" si="0"/>
        <v>0.73493139792097395</v>
      </c>
      <c r="M7" s="1" t="s">
        <v>66</v>
      </c>
    </row>
    <row r="8" spans="1:13" ht="15.75">
      <c r="A8" s="2">
        <v>5</v>
      </c>
      <c r="B8" s="6" t="s">
        <v>12</v>
      </c>
      <c r="C8" s="7" t="s">
        <v>13</v>
      </c>
      <c r="D8" s="27">
        <v>962.5</v>
      </c>
      <c r="E8" s="27">
        <v>1700</v>
      </c>
      <c r="F8" s="27">
        <v>1691.67</v>
      </c>
      <c r="G8" s="42">
        <f t="shared" ref="G8:G34" si="2">+(F8-E8)/E8</f>
        <v>-4.8999999999999573E-3</v>
      </c>
      <c r="H8" s="5">
        <f t="shared" ref="H8:H34" si="3">+((F8-D8)/D8)</f>
        <v>0.75757922077922091</v>
      </c>
    </row>
    <row r="9" spans="1:13" ht="15.75">
      <c r="A9" s="35">
        <v>6</v>
      </c>
      <c r="B9" s="36" t="s">
        <v>14</v>
      </c>
      <c r="C9" s="37" t="s">
        <v>15</v>
      </c>
      <c r="D9" s="50">
        <v>491.43</v>
      </c>
      <c r="E9" s="38">
        <v>841.67</v>
      </c>
      <c r="F9" s="38">
        <v>991.67</v>
      </c>
      <c r="G9" s="43">
        <f t="shared" si="2"/>
        <v>0.17821711597181794</v>
      </c>
      <c r="H9" s="34">
        <f t="shared" si="3"/>
        <v>1.0179272734672282</v>
      </c>
    </row>
    <row r="10" spans="1:13" ht="15.75">
      <c r="A10" s="2">
        <v>7</v>
      </c>
      <c r="B10" s="8" t="s">
        <v>16</v>
      </c>
      <c r="C10" s="4" t="s">
        <v>17</v>
      </c>
      <c r="D10" s="27">
        <v>677.14</v>
      </c>
      <c r="E10" s="27">
        <v>1333.33</v>
      </c>
      <c r="F10" s="27">
        <v>1560</v>
      </c>
      <c r="G10" s="42">
        <f t="shared" si="2"/>
        <v>0.17000292500731259</v>
      </c>
      <c r="H10" s="5">
        <f t="shared" si="3"/>
        <v>1.3038071890598695</v>
      </c>
      <c r="I10" s="1" t="s">
        <v>66</v>
      </c>
    </row>
    <row r="11" spans="1:13" ht="15.75">
      <c r="A11" s="35">
        <v>8</v>
      </c>
      <c r="B11" s="36" t="s">
        <v>18</v>
      </c>
      <c r="C11" s="37" t="s">
        <v>19</v>
      </c>
      <c r="D11" s="50">
        <v>175</v>
      </c>
      <c r="E11" s="38">
        <v>641.66999999999996</v>
      </c>
      <c r="F11" s="38">
        <v>728.57</v>
      </c>
      <c r="G11" s="43">
        <f t="shared" si="2"/>
        <v>0.13542786790717987</v>
      </c>
      <c r="H11" s="34">
        <f t="shared" si="3"/>
        <v>3.1632571428571432</v>
      </c>
    </row>
    <row r="12" spans="1:13" ht="15.75">
      <c r="A12" s="2">
        <v>9</v>
      </c>
      <c r="B12" s="3" t="s">
        <v>20</v>
      </c>
      <c r="C12" s="4" t="s">
        <v>71</v>
      </c>
      <c r="D12" s="27">
        <v>600</v>
      </c>
      <c r="E12" s="27">
        <v>900</v>
      </c>
      <c r="F12" s="27">
        <v>800</v>
      </c>
      <c r="G12" s="43">
        <f t="shared" si="2"/>
        <v>-0.1111111111111111</v>
      </c>
      <c r="H12" s="28">
        <f t="shared" si="3"/>
        <v>0.33333333333333331</v>
      </c>
    </row>
    <row r="13" spans="1:13" ht="15.75">
      <c r="A13" s="35">
        <v>10</v>
      </c>
      <c r="B13" s="36" t="s">
        <v>22</v>
      </c>
      <c r="C13" s="37" t="s">
        <v>23</v>
      </c>
      <c r="D13" s="50">
        <v>507.14</v>
      </c>
      <c r="E13" s="38">
        <v>830</v>
      </c>
      <c r="F13" s="38">
        <v>953.57</v>
      </c>
      <c r="G13" s="43">
        <f t="shared" si="2"/>
        <v>0.14887951807228922</v>
      </c>
      <c r="H13" s="34">
        <f t="shared" si="3"/>
        <v>0.88028946641952932</v>
      </c>
    </row>
    <row r="14" spans="1:13" ht="15.75">
      <c r="A14" s="2">
        <v>11</v>
      </c>
      <c r="B14" s="3" t="s">
        <v>24</v>
      </c>
      <c r="C14" s="4" t="s">
        <v>72</v>
      </c>
      <c r="D14" s="27">
        <v>503.57</v>
      </c>
      <c r="E14" s="27">
        <v>1100</v>
      </c>
      <c r="F14" s="27">
        <v>1150</v>
      </c>
      <c r="G14" s="42">
        <f t="shared" si="2"/>
        <v>4.5454545454545456E-2</v>
      </c>
      <c r="H14" s="5">
        <f t="shared" si="3"/>
        <v>1.2836944218281472</v>
      </c>
    </row>
    <row r="15" spans="1:13" ht="15.75">
      <c r="A15" s="35">
        <v>12</v>
      </c>
      <c r="B15" s="36" t="s">
        <v>26</v>
      </c>
      <c r="C15" s="37" t="s">
        <v>27</v>
      </c>
      <c r="D15" s="50">
        <v>186.67</v>
      </c>
      <c r="E15" s="38">
        <v>508.33</v>
      </c>
      <c r="F15" s="38">
        <v>590</v>
      </c>
      <c r="G15" s="43">
        <f>+(F15-E15)/E15</f>
        <v>0.16066334861212209</v>
      </c>
      <c r="H15" s="34">
        <f>+((F15-D15)/D15)</f>
        <v>2.1606578453956184</v>
      </c>
    </row>
    <row r="16" spans="1:13" ht="15.75">
      <c r="A16" s="2">
        <v>13</v>
      </c>
      <c r="B16" s="3" t="s">
        <v>28</v>
      </c>
      <c r="C16" s="4" t="s">
        <v>29</v>
      </c>
      <c r="D16" s="27"/>
      <c r="E16" s="27"/>
      <c r="F16" s="27">
        <v>850</v>
      </c>
      <c r="G16" s="42"/>
      <c r="H16" s="5"/>
    </row>
    <row r="17" spans="1:16" ht="15.75">
      <c r="A17" s="35">
        <v>14</v>
      </c>
      <c r="B17" s="36" t="s">
        <v>30</v>
      </c>
      <c r="C17" s="37" t="s">
        <v>73</v>
      </c>
      <c r="D17" s="50">
        <v>425</v>
      </c>
      <c r="E17" s="38">
        <v>700</v>
      </c>
      <c r="F17" s="38">
        <v>800</v>
      </c>
      <c r="G17" s="43">
        <f t="shared" si="2"/>
        <v>0.14285714285714285</v>
      </c>
      <c r="H17" s="34">
        <f t="shared" si="3"/>
        <v>0.88235294117647056</v>
      </c>
    </row>
    <row r="18" spans="1:16" ht="15.75">
      <c r="A18" s="2">
        <v>15</v>
      </c>
      <c r="B18" s="6" t="s">
        <v>32</v>
      </c>
      <c r="C18" s="4" t="s">
        <v>74</v>
      </c>
      <c r="D18" s="27">
        <v>817.86</v>
      </c>
      <c r="E18" s="27">
        <v>1225</v>
      </c>
      <c r="F18" s="27">
        <v>1250</v>
      </c>
      <c r="G18" s="42">
        <f t="shared" si="2"/>
        <v>2.0408163265306121E-2</v>
      </c>
      <c r="H18" s="5">
        <f t="shared" si="3"/>
        <v>0.5283789401609077</v>
      </c>
    </row>
    <row r="19" spans="1:16" ht="15.75">
      <c r="A19" s="35">
        <v>16</v>
      </c>
      <c r="B19" s="36" t="s">
        <v>34</v>
      </c>
      <c r="C19" s="37" t="s">
        <v>35</v>
      </c>
      <c r="D19" s="50">
        <v>1082.1400000000001</v>
      </c>
      <c r="E19" s="38">
        <v>1925</v>
      </c>
      <c r="F19" s="38">
        <v>2107.14</v>
      </c>
      <c r="G19" s="43">
        <f t="shared" si="2"/>
        <v>9.4618181818181754E-2</v>
      </c>
      <c r="H19" s="34">
        <f t="shared" si="3"/>
        <v>0.9471972203226936</v>
      </c>
    </row>
    <row r="20" spans="1:16" ht="15.75">
      <c r="A20" s="2">
        <v>17</v>
      </c>
      <c r="B20" s="6" t="s">
        <v>36</v>
      </c>
      <c r="C20" s="4" t="s">
        <v>75</v>
      </c>
      <c r="D20" s="27">
        <v>558.33000000000004</v>
      </c>
      <c r="E20" s="27">
        <v>833.33</v>
      </c>
      <c r="F20" s="27">
        <v>875</v>
      </c>
      <c r="G20" s="42">
        <f t="shared" si="2"/>
        <v>5.0004200016800018E-2</v>
      </c>
      <c r="H20" s="5">
        <f t="shared" si="3"/>
        <v>0.56717353536439008</v>
      </c>
    </row>
    <row r="21" spans="1:16" ht="15.75">
      <c r="A21" s="35">
        <v>18</v>
      </c>
      <c r="B21" s="36" t="s">
        <v>38</v>
      </c>
      <c r="C21" s="37" t="s">
        <v>39</v>
      </c>
      <c r="D21" s="50">
        <v>529.16999999999996</v>
      </c>
      <c r="E21" s="38">
        <v>940</v>
      </c>
      <c r="F21" s="38">
        <v>1016</v>
      </c>
      <c r="G21" s="43">
        <f t="shared" si="2"/>
        <v>8.085106382978724E-2</v>
      </c>
      <c r="H21" s="34">
        <f t="shared" si="3"/>
        <v>0.91998790558799648</v>
      </c>
    </row>
    <row r="22" spans="1:16" ht="15.75">
      <c r="A22" s="2">
        <v>19</v>
      </c>
      <c r="B22" s="6" t="s">
        <v>40</v>
      </c>
      <c r="C22" s="4" t="s">
        <v>76</v>
      </c>
      <c r="D22" s="27">
        <v>758.33</v>
      </c>
      <c r="E22" s="27">
        <v>1575</v>
      </c>
      <c r="F22" s="27">
        <v>1750</v>
      </c>
      <c r="G22" s="42">
        <f t="shared" si="2"/>
        <v>0.1111111111111111</v>
      </c>
      <c r="H22" s="5">
        <f t="shared" si="3"/>
        <v>1.3077024514393469</v>
      </c>
    </row>
    <row r="23" spans="1:16" ht="15.75">
      <c r="A23" s="35">
        <v>20</v>
      </c>
      <c r="B23" s="36" t="s">
        <v>42</v>
      </c>
      <c r="C23" s="39" t="s">
        <v>43</v>
      </c>
      <c r="D23" s="50">
        <v>430</v>
      </c>
      <c r="E23" s="38">
        <v>950</v>
      </c>
      <c r="F23" s="38">
        <v>980</v>
      </c>
      <c r="G23" s="43">
        <f t="shared" si="2"/>
        <v>3.1578947368421054E-2</v>
      </c>
      <c r="H23" s="34">
        <f t="shared" si="3"/>
        <v>1.2790697674418605</v>
      </c>
    </row>
    <row r="24" spans="1:16" ht="17.25" customHeight="1">
      <c r="A24" s="2">
        <v>21</v>
      </c>
      <c r="B24" s="6" t="s">
        <v>44</v>
      </c>
      <c r="C24" s="4" t="s">
        <v>77</v>
      </c>
      <c r="D24" s="27">
        <v>646.42999999999995</v>
      </c>
      <c r="E24" s="27">
        <v>1166.67</v>
      </c>
      <c r="F24" s="27">
        <v>1330</v>
      </c>
      <c r="G24" s="42">
        <f t="shared" si="2"/>
        <v>0.13999674286644889</v>
      </c>
      <c r="H24" s="5">
        <f t="shared" si="3"/>
        <v>1.0574540166762063</v>
      </c>
    </row>
    <row r="25" spans="1:16" ht="15.75">
      <c r="A25" s="35">
        <v>22</v>
      </c>
      <c r="B25" s="36" t="s">
        <v>46</v>
      </c>
      <c r="C25" s="37" t="s">
        <v>47</v>
      </c>
      <c r="D25" s="50">
        <v>607.14</v>
      </c>
      <c r="E25" s="38">
        <v>1085</v>
      </c>
      <c r="F25" s="38">
        <v>1083.33</v>
      </c>
      <c r="G25" s="43">
        <f t="shared" si="2"/>
        <v>-1.5391705069125094E-3</v>
      </c>
      <c r="H25" s="34">
        <f t="shared" si="3"/>
        <v>0.78431663207826852</v>
      </c>
    </row>
    <row r="26" spans="1:16" ht="15.75">
      <c r="A26" s="2">
        <v>23</v>
      </c>
      <c r="B26" s="6" t="s">
        <v>48</v>
      </c>
      <c r="C26" s="4" t="s">
        <v>78</v>
      </c>
      <c r="D26" s="27">
        <v>837.5</v>
      </c>
      <c r="E26" s="27">
        <v>1325</v>
      </c>
      <c r="F26" s="27">
        <v>1350</v>
      </c>
      <c r="G26" s="48">
        <f t="shared" si="2"/>
        <v>1.8867924528301886E-2</v>
      </c>
      <c r="H26" s="49">
        <f t="shared" si="3"/>
        <v>0.61194029850746268</v>
      </c>
    </row>
    <row r="27" spans="1:16" ht="15.75">
      <c r="A27" s="35">
        <v>24</v>
      </c>
      <c r="B27" s="36" t="s">
        <v>50</v>
      </c>
      <c r="C27" s="37" t="s">
        <v>79</v>
      </c>
      <c r="D27" s="50">
        <v>712.5</v>
      </c>
      <c r="E27" s="38">
        <v>1500</v>
      </c>
      <c r="F27" s="38">
        <v>1700</v>
      </c>
      <c r="G27" s="43">
        <f t="shared" si="2"/>
        <v>0.13333333333333333</v>
      </c>
      <c r="H27" s="34">
        <f t="shared" si="3"/>
        <v>1.3859649122807018</v>
      </c>
      <c r="P27" s="1" t="s">
        <v>66</v>
      </c>
    </row>
    <row r="28" spans="1:16" ht="15.75">
      <c r="A28" s="2">
        <v>25</v>
      </c>
      <c r="B28" s="6" t="s">
        <v>52</v>
      </c>
      <c r="C28" s="4" t="s">
        <v>80</v>
      </c>
      <c r="D28" s="27">
        <v>392.86</v>
      </c>
      <c r="E28" s="27">
        <v>791.67</v>
      </c>
      <c r="F28" s="27">
        <v>652.86</v>
      </c>
      <c r="G28" s="42">
        <f t="shared" si="2"/>
        <v>-0.1753382091022774</v>
      </c>
      <c r="H28" s="5">
        <f t="shared" si="3"/>
        <v>0.66181336863004625</v>
      </c>
    </row>
    <row r="29" spans="1:16" ht="15.75">
      <c r="A29" s="35">
        <v>26</v>
      </c>
      <c r="B29" s="36" t="s">
        <v>52</v>
      </c>
      <c r="C29" s="37" t="s">
        <v>81</v>
      </c>
      <c r="D29" s="50">
        <v>341</v>
      </c>
      <c r="E29" s="38">
        <v>672.5</v>
      </c>
      <c r="F29" s="38">
        <v>550</v>
      </c>
      <c r="G29" s="43">
        <f t="shared" si="2"/>
        <v>-0.18215613382899629</v>
      </c>
      <c r="H29" s="34">
        <f t="shared" si="3"/>
        <v>0.61290322580645162</v>
      </c>
    </row>
    <row r="30" spans="1:16" ht="15.75">
      <c r="A30" s="2">
        <v>27</v>
      </c>
      <c r="B30" s="6" t="s">
        <v>54</v>
      </c>
      <c r="C30" s="4" t="s">
        <v>82</v>
      </c>
      <c r="D30" s="27">
        <v>453.57</v>
      </c>
      <c r="E30" s="27">
        <v>770</v>
      </c>
      <c r="F30" s="27">
        <v>746.43</v>
      </c>
      <c r="G30" s="42">
        <f t="shared" si="2"/>
        <v>-3.0610389610389675E-2</v>
      </c>
      <c r="H30" s="5">
        <f t="shared" si="3"/>
        <v>0.64567762418149344</v>
      </c>
      <c r="J30" s="1" t="s">
        <v>66</v>
      </c>
    </row>
    <row r="31" spans="1:16" ht="15.75">
      <c r="A31" s="35">
        <v>28</v>
      </c>
      <c r="B31" s="36" t="s">
        <v>56</v>
      </c>
      <c r="C31" s="37" t="s">
        <v>83</v>
      </c>
      <c r="D31" s="50">
        <v>610</v>
      </c>
      <c r="E31" s="38">
        <v>1200</v>
      </c>
      <c r="F31" s="38">
        <v>1125</v>
      </c>
      <c r="G31" s="43">
        <f t="shared" si="2"/>
        <v>-6.25E-2</v>
      </c>
      <c r="H31" s="34">
        <f t="shared" si="3"/>
        <v>0.84426229508196726</v>
      </c>
    </row>
    <row r="32" spans="1:16" ht="15.75">
      <c r="A32" s="2">
        <v>29</v>
      </c>
      <c r="B32" s="6" t="s">
        <v>58</v>
      </c>
      <c r="C32" s="4" t="s">
        <v>59</v>
      </c>
      <c r="D32" s="27">
        <v>127</v>
      </c>
      <c r="E32" s="27">
        <v>445</v>
      </c>
      <c r="F32" s="27">
        <v>497.8</v>
      </c>
      <c r="G32" s="42">
        <f t="shared" si="2"/>
        <v>0.11865168539325845</v>
      </c>
      <c r="H32" s="5">
        <f t="shared" si="3"/>
        <v>2.9196850393700786</v>
      </c>
    </row>
    <row r="33" spans="1:8" ht="15.75">
      <c r="A33" s="35">
        <v>30</v>
      </c>
      <c r="B33" s="36" t="s">
        <v>60</v>
      </c>
      <c r="C33" s="37" t="s">
        <v>84</v>
      </c>
      <c r="D33" s="50">
        <v>964.29</v>
      </c>
      <c r="E33" s="38">
        <v>1241.67</v>
      </c>
      <c r="F33" s="38">
        <v>1514.29</v>
      </c>
      <c r="G33" s="43">
        <f t="shared" si="2"/>
        <v>0.21955914212310829</v>
      </c>
      <c r="H33" s="34">
        <f t="shared" si="3"/>
        <v>0.57036783540221303</v>
      </c>
    </row>
    <row r="34" spans="1:8" ht="15.75">
      <c r="A34" s="2">
        <v>31</v>
      </c>
      <c r="B34" s="6" t="s">
        <v>85</v>
      </c>
      <c r="C34" s="4" t="s">
        <v>86</v>
      </c>
      <c r="D34" s="27">
        <v>1320</v>
      </c>
      <c r="E34" s="27">
        <v>2500</v>
      </c>
      <c r="F34" s="27"/>
      <c r="G34" s="42"/>
      <c r="H34" s="5" t="s">
        <v>66</v>
      </c>
    </row>
    <row r="35" spans="1:8" ht="15.75">
      <c r="A35" s="35">
        <v>32</v>
      </c>
      <c r="B35" s="36" t="s">
        <v>63</v>
      </c>
      <c r="C35" s="37" t="s">
        <v>87</v>
      </c>
      <c r="D35" s="50">
        <v>450</v>
      </c>
      <c r="E35" s="38"/>
      <c r="F35" s="38">
        <v>450</v>
      </c>
      <c r="G35" s="43"/>
      <c r="H35" s="34"/>
    </row>
    <row r="36" spans="1:8" ht="15.75">
      <c r="A36" s="9" t="s">
        <v>88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C3" sqref="C1:C1048576"/>
    </sheetView>
  </sheetViews>
  <sheetFormatPr defaultRowHeight="15"/>
  <cols>
    <col min="1" max="1" width="5.28515625" customWidth="1"/>
    <col min="2" max="2" width="14.42578125" customWidth="1"/>
    <col min="3" max="3" width="16.28515625" customWidth="1"/>
    <col min="4" max="4" width="11.85546875" customWidth="1"/>
    <col min="5" max="5" width="12" customWidth="1"/>
    <col min="6" max="6" width="11.85546875" customWidth="1"/>
    <col min="7" max="8" width="9.42578125" customWidth="1"/>
  </cols>
  <sheetData>
    <row r="1" spans="1:11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1" ht="42.75" customHeight="1">
      <c r="A2" s="62" t="s">
        <v>1</v>
      </c>
      <c r="B2" s="63"/>
      <c r="C2" s="64"/>
      <c r="D2" s="51">
        <v>2021</v>
      </c>
      <c r="E2" s="65">
        <v>2022</v>
      </c>
      <c r="F2" s="66"/>
      <c r="G2" s="67" t="s">
        <v>95</v>
      </c>
      <c r="H2" s="67"/>
    </row>
    <row r="3" spans="1:11" ht="54" customHeight="1">
      <c r="A3" s="68" t="s">
        <v>2</v>
      </c>
      <c r="B3" s="69"/>
      <c r="C3" s="20" t="s">
        <v>3</v>
      </c>
      <c r="D3" s="21" t="s">
        <v>96</v>
      </c>
      <c r="E3" s="21" t="s">
        <v>94</v>
      </c>
      <c r="F3" s="21" t="s">
        <v>96</v>
      </c>
      <c r="G3" s="21" t="s">
        <v>4</v>
      </c>
      <c r="H3" s="21" t="s">
        <v>5</v>
      </c>
    </row>
    <row r="4" spans="1:11" ht="15.75">
      <c r="A4" s="17">
        <v>1</v>
      </c>
      <c r="B4" s="19" t="s">
        <v>6</v>
      </c>
      <c r="C4" s="18" t="s">
        <v>7</v>
      </c>
      <c r="D4" s="29">
        <v>2090.33</v>
      </c>
      <c r="E4" s="29">
        <v>3520</v>
      </c>
      <c r="F4" s="30">
        <v>3800</v>
      </c>
      <c r="G4" s="31">
        <f>+(F4-E4)/E4</f>
        <v>7.9545454545454544E-2</v>
      </c>
      <c r="H4" s="31">
        <f>+(F4-D4)/D4</f>
        <v>0.81789478216358191</v>
      </c>
      <c r="K4" s="70"/>
    </row>
    <row r="5" spans="1:11" ht="15.75">
      <c r="A5" s="14">
        <v>2</v>
      </c>
      <c r="B5" s="15" t="s">
        <v>8</v>
      </c>
      <c r="C5" s="16" t="s">
        <v>9</v>
      </c>
      <c r="D5" s="32">
        <v>1346.67</v>
      </c>
      <c r="E5" s="32">
        <v>2690</v>
      </c>
      <c r="F5" s="33">
        <v>2770</v>
      </c>
      <c r="G5" s="41">
        <f t="shared" ref="G5:G32" si="0">+(F5-E5)/E5</f>
        <v>2.9739776951672861E-2</v>
      </c>
      <c r="H5" s="41">
        <f t="shared" ref="H5:H31" si="1">+(F5-D5)/D5</f>
        <v>1.0569256016693027</v>
      </c>
    </row>
    <row r="6" spans="1:11" ht="15.75">
      <c r="A6" s="17">
        <v>3</v>
      </c>
      <c r="B6" s="19" t="s">
        <v>10</v>
      </c>
      <c r="C6" s="18" t="s">
        <v>11</v>
      </c>
      <c r="D6" s="29"/>
      <c r="E6" s="29">
        <v>2180</v>
      </c>
      <c r="F6" s="30">
        <v>2390</v>
      </c>
      <c r="G6" s="31">
        <f t="shared" si="0"/>
        <v>9.6330275229357804E-2</v>
      </c>
      <c r="H6" s="31"/>
    </row>
    <row r="7" spans="1:11" ht="15.75">
      <c r="A7" s="14">
        <v>4</v>
      </c>
      <c r="B7" s="15" t="s">
        <v>12</v>
      </c>
      <c r="C7" s="16" t="s">
        <v>13</v>
      </c>
      <c r="D7" s="32">
        <v>1490</v>
      </c>
      <c r="E7" s="32">
        <v>2760</v>
      </c>
      <c r="F7" s="33">
        <v>2780</v>
      </c>
      <c r="G7" s="41">
        <f t="shared" si="0"/>
        <v>7.246376811594203E-3</v>
      </c>
      <c r="H7" s="41">
        <f t="shared" si="1"/>
        <v>0.86577181208053688</v>
      </c>
    </row>
    <row r="8" spans="1:11" ht="15.75">
      <c r="A8" s="17">
        <v>5</v>
      </c>
      <c r="B8" s="19" t="s">
        <v>14</v>
      </c>
      <c r="C8" s="18" t="s">
        <v>15</v>
      </c>
      <c r="D8" s="29">
        <v>890</v>
      </c>
      <c r="E8" s="29">
        <v>1606.66</v>
      </c>
      <c r="F8" s="30">
        <v>1793.33</v>
      </c>
      <c r="G8" s="31">
        <f t="shared" si="0"/>
        <v>0.11618512939887707</v>
      </c>
      <c r="H8" s="31">
        <f t="shared" si="1"/>
        <v>1.0149775280898876</v>
      </c>
    </row>
    <row r="9" spans="1:11" ht="15.75">
      <c r="A9" s="14">
        <v>6</v>
      </c>
      <c r="B9" s="15" t="s">
        <v>16</v>
      </c>
      <c r="C9" s="16" t="s">
        <v>17</v>
      </c>
      <c r="D9" s="32">
        <v>1370</v>
      </c>
      <c r="E9" s="32">
        <v>2475</v>
      </c>
      <c r="F9" s="33">
        <v>2695</v>
      </c>
      <c r="G9" s="41">
        <f t="shared" si="0"/>
        <v>8.8888888888888892E-2</v>
      </c>
      <c r="H9" s="41">
        <f t="shared" si="1"/>
        <v>0.96715328467153283</v>
      </c>
    </row>
    <row r="10" spans="1:11" ht="15.75">
      <c r="A10" s="17">
        <v>7</v>
      </c>
      <c r="B10" s="19" t="s">
        <v>18</v>
      </c>
      <c r="C10" s="18" t="s">
        <v>19</v>
      </c>
      <c r="D10" s="29">
        <v>340</v>
      </c>
      <c r="E10" s="29">
        <v>993.33</v>
      </c>
      <c r="F10" s="30">
        <v>1030</v>
      </c>
      <c r="G10" s="31">
        <f t="shared" si="0"/>
        <v>3.6916231262520971E-2</v>
      </c>
      <c r="H10" s="31">
        <f t="shared" si="1"/>
        <v>2.0294117647058822</v>
      </c>
    </row>
    <row r="11" spans="1:11" ht="15.75">
      <c r="A11" s="14">
        <v>8</v>
      </c>
      <c r="B11" s="15" t="s">
        <v>20</v>
      </c>
      <c r="C11" s="16" t="s">
        <v>21</v>
      </c>
      <c r="D11" s="32"/>
      <c r="E11" s="32"/>
      <c r="F11" s="33">
        <v>1820</v>
      </c>
      <c r="G11" s="41"/>
      <c r="H11" s="41"/>
    </row>
    <row r="12" spans="1:11" ht="15.75">
      <c r="A12" s="17">
        <v>9</v>
      </c>
      <c r="B12" s="19" t="s">
        <v>22</v>
      </c>
      <c r="C12" s="18" t="s">
        <v>23</v>
      </c>
      <c r="D12" s="29">
        <v>660</v>
      </c>
      <c r="E12" s="29">
        <v>1196.6600000000001</v>
      </c>
      <c r="F12" s="30">
        <v>1180</v>
      </c>
      <c r="G12" s="31">
        <f t="shared" si="0"/>
        <v>-1.3922083131382415E-2</v>
      </c>
      <c r="H12" s="31">
        <f t="shared" si="1"/>
        <v>0.78787878787878785</v>
      </c>
    </row>
    <row r="13" spans="1:11" ht="15.75">
      <c r="A13" s="14">
        <v>10</v>
      </c>
      <c r="B13" s="15" t="s">
        <v>24</v>
      </c>
      <c r="C13" s="16" t="s">
        <v>25</v>
      </c>
      <c r="D13" s="32">
        <v>706.66</v>
      </c>
      <c r="E13" s="32">
        <v>1347.5</v>
      </c>
      <c r="F13" s="33">
        <v>1366.66</v>
      </c>
      <c r="G13" s="41">
        <f t="shared" si="0"/>
        <v>1.4218923933209709E-2</v>
      </c>
      <c r="H13" s="41">
        <f t="shared" si="1"/>
        <v>0.93397107519882283</v>
      </c>
    </row>
    <row r="14" spans="1:11" ht="15.75">
      <c r="A14" s="17">
        <v>11</v>
      </c>
      <c r="B14" s="19" t="s">
        <v>26</v>
      </c>
      <c r="C14" s="18" t="s">
        <v>27</v>
      </c>
      <c r="D14" s="29"/>
      <c r="E14" s="29"/>
      <c r="F14" s="30">
        <v>700</v>
      </c>
      <c r="G14" s="31"/>
      <c r="H14" s="31"/>
    </row>
    <row r="15" spans="1:11" ht="15.75">
      <c r="A15" s="14">
        <v>12</v>
      </c>
      <c r="B15" s="15" t="s">
        <v>28</v>
      </c>
      <c r="C15" s="16" t="s">
        <v>29</v>
      </c>
      <c r="D15" s="32"/>
      <c r="E15" s="32"/>
      <c r="F15" s="33"/>
      <c r="G15" s="41"/>
      <c r="H15" s="41"/>
    </row>
    <row r="16" spans="1:11" ht="15.75">
      <c r="A16" s="17">
        <v>13</v>
      </c>
      <c r="B16" s="19" t="s">
        <v>30</v>
      </c>
      <c r="C16" s="18" t="s">
        <v>31</v>
      </c>
      <c r="D16" s="29"/>
      <c r="E16" s="29">
        <v>960</v>
      </c>
      <c r="F16" s="30"/>
      <c r="G16" s="31"/>
      <c r="H16" s="31"/>
    </row>
    <row r="17" spans="1:8" ht="15.75">
      <c r="A17" s="14">
        <v>14</v>
      </c>
      <c r="B17" s="22" t="s">
        <v>32</v>
      </c>
      <c r="C17" s="16" t="s">
        <v>33</v>
      </c>
      <c r="D17" s="32">
        <v>1140</v>
      </c>
      <c r="E17" s="32">
        <v>1556.66</v>
      </c>
      <c r="F17" s="33">
        <v>1650</v>
      </c>
      <c r="G17" s="41">
        <f t="shared" si="0"/>
        <v>5.9961712898127989E-2</v>
      </c>
      <c r="H17" s="41">
        <f t="shared" si="1"/>
        <v>0.44736842105263158</v>
      </c>
    </row>
    <row r="18" spans="1:8" ht="15.75">
      <c r="A18" s="17">
        <v>15</v>
      </c>
      <c r="B18" s="19" t="s">
        <v>34</v>
      </c>
      <c r="C18" s="18" t="s">
        <v>35</v>
      </c>
      <c r="D18" s="29"/>
      <c r="E18" s="29">
        <v>2977.5</v>
      </c>
      <c r="F18" s="30">
        <v>3160</v>
      </c>
      <c r="G18" s="31">
        <f t="shared" si="0"/>
        <v>6.1293031066330814E-2</v>
      </c>
      <c r="H18" s="31"/>
    </row>
    <row r="19" spans="1:8" ht="15.75">
      <c r="A19" s="14">
        <v>16</v>
      </c>
      <c r="B19" s="15" t="s">
        <v>36</v>
      </c>
      <c r="C19" s="16" t="s">
        <v>37</v>
      </c>
      <c r="D19" s="32"/>
      <c r="E19" s="32"/>
      <c r="F19" s="33">
        <v>1080</v>
      </c>
      <c r="G19" s="41"/>
      <c r="H19" s="41"/>
    </row>
    <row r="20" spans="1:8" ht="15.75">
      <c r="A20" s="17">
        <v>17</v>
      </c>
      <c r="B20" s="19" t="s">
        <v>38</v>
      </c>
      <c r="C20" s="18" t="s">
        <v>39</v>
      </c>
      <c r="D20" s="29">
        <v>620</v>
      </c>
      <c r="E20" s="29">
        <v>1120</v>
      </c>
      <c r="F20" s="30">
        <v>1170</v>
      </c>
      <c r="G20" s="31">
        <f t="shared" si="0"/>
        <v>4.4642857142857144E-2</v>
      </c>
      <c r="H20" s="31">
        <f t="shared" si="1"/>
        <v>0.88709677419354838</v>
      </c>
    </row>
    <row r="21" spans="1:8" ht="15.75">
      <c r="A21" s="14">
        <v>18</v>
      </c>
      <c r="B21" s="15" t="s">
        <v>40</v>
      </c>
      <c r="C21" s="23" t="s">
        <v>41</v>
      </c>
      <c r="D21" s="32"/>
      <c r="E21" s="32"/>
      <c r="F21" s="33"/>
      <c r="G21" s="41"/>
      <c r="H21" s="41"/>
    </row>
    <row r="22" spans="1:8" ht="15.75">
      <c r="A22" s="17">
        <v>19</v>
      </c>
      <c r="B22" s="19" t="s">
        <v>42</v>
      </c>
      <c r="C22" s="18" t="s">
        <v>43</v>
      </c>
      <c r="D22" s="29">
        <v>560</v>
      </c>
      <c r="E22" s="29">
        <v>1290</v>
      </c>
      <c r="F22" s="30"/>
      <c r="G22" s="31"/>
      <c r="H22" s="31"/>
    </row>
    <row r="23" spans="1:8" ht="15.75">
      <c r="A23" s="14">
        <v>20</v>
      </c>
      <c r="B23" s="15" t="s">
        <v>44</v>
      </c>
      <c r="C23" s="16" t="s">
        <v>45</v>
      </c>
      <c r="D23" s="32"/>
      <c r="E23" s="32">
        <v>1460</v>
      </c>
      <c r="F23" s="33">
        <v>1530</v>
      </c>
      <c r="G23" s="41">
        <f t="shared" si="0"/>
        <v>4.7945205479452052E-2</v>
      </c>
      <c r="H23" s="41"/>
    </row>
    <row r="24" spans="1:8" ht="15.75">
      <c r="A24" s="17">
        <v>21</v>
      </c>
      <c r="B24" s="19" t="s">
        <v>46</v>
      </c>
      <c r="C24" s="18" t="s">
        <v>47</v>
      </c>
      <c r="D24" s="29">
        <v>680</v>
      </c>
      <c r="E24" s="29"/>
      <c r="F24" s="30">
        <v>1450</v>
      </c>
      <c r="G24" s="31"/>
      <c r="H24" s="31"/>
    </row>
    <row r="25" spans="1:8" ht="15.75">
      <c r="A25" s="14">
        <v>22</v>
      </c>
      <c r="B25" s="15" t="s">
        <v>48</v>
      </c>
      <c r="C25" s="16" t="s">
        <v>49</v>
      </c>
      <c r="D25" s="32">
        <v>960</v>
      </c>
      <c r="E25" s="32">
        <v>1537.5</v>
      </c>
      <c r="F25" s="33">
        <v>1653.33</v>
      </c>
      <c r="G25" s="41">
        <f t="shared" si="0"/>
        <v>7.5336585365853609E-2</v>
      </c>
      <c r="H25" s="41">
        <f t="shared" si="1"/>
        <v>0.72221874999999991</v>
      </c>
    </row>
    <row r="26" spans="1:8" ht="15.75">
      <c r="A26" s="17">
        <v>23</v>
      </c>
      <c r="B26" s="19" t="s">
        <v>50</v>
      </c>
      <c r="C26" s="18" t="s">
        <v>51</v>
      </c>
      <c r="D26" s="29">
        <v>1120</v>
      </c>
      <c r="E26" s="29">
        <v>2980</v>
      </c>
      <c r="F26" s="30"/>
      <c r="G26" s="31"/>
      <c r="H26" s="31"/>
    </row>
    <row r="27" spans="1:8" ht="15.75">
      <c r="A27" s="14">
        <v>24</v>
      </c>
      <c r="B27" s="15" t="s">
        <v>52</v>
      </c>
      <c r="C27" s="16" t="s">
        <v>53</v>
      </c>
      <c r="D27" s="32">
        <v>522.5</v>
      </c>
      <c r="E27" s="32">
        <v>1022.5</v>
      </c>
      <c r="F27" s="33">
        <v>940</v>
      </c>
      <c r="G27" s="41">
        <f t="shared" si="0"/>
        <v>-8.0684596577017112E-2</v>
      </c>
      <c r="H27" s="41">
        <f t="shared" si="1"/>
        <v>0.79904306220095689</v>
      </c>
    </row>
    <row r="28" spans="1:8" ht="15.75">
      <c r="A28" s="17">
        <v>25</v>
      </c>
      <c r="B28" s="19" t="s">
        <v>54</v>
      </c>
      <c r="C28" s="18" t="s">
        <v>55</v>
      </c>
      <c r="D28" s="29">
        <v>580</v>
      </c>
      <c r="E28" s="29">
        <v>1220</v>
      </c>
      <c r="F28" s="30">
        <v>1126.6600000000001</v>
      </c>
      <c r="G28" s="31">
        <f t="shared" si="0"/>
        <v>-7.6508196721311414E-2</v>
      </c>
      <c r="H28" s="31">
        <f t="shared" si="1"/>
        <v>0.94251724137931048</v>
      </c>
    </row>
    <row r="29" spans="1:8" ht="15.75">
      <c r="A29" s="14">
        <v>26</v>
      </c>
      <c r="B29" s="15" t="s">
        <v>56</v>
      </c>
      <c r="C29" s="16" t="s">
        <v>57</v>
      </c>
      <c r="D29" s="32"/>
      <c r="E29" s="32">
        <v>1430</v>
      </c>
      <c r="F29" s="33">
        <v>1470</v>
      </c>
      <c r="G29" s="41">
        <f t="shared" si="0"/>
        <v>2.7972027972027972E-2</v>
      </c>
      <c r="H29" s="41"/>
    </row>
    <row r="30" spans="1:8" ht="15.75">
      <c r="A30" s="17">
        <v>27</v>
      </c>
      <c r="B30" s="19" t="s">
        <v>58</v>
      </c>
      <c r="C30" s="18" t="s">
        <v>59</v>
      </c>
      <c r="D30" s="29"/>
      <c r="E30" s="29">
        <v>690</v>
      </c>
      <c r="F30" s="30">
        <v>720</v>
      </c>
      <c r="G30" s="31">
        <f t="shared" si="0"/>
        <v>4.3478260869565216E-2</v>
      </c>
      <c r="H30" s="31"/>
    </row>
    <row r="31" spans="1:8" ht="15.75">
      <c r="A31" s="14">
        <v>28</v>
      </c>
      <c r="B31" s="15" t="s">
        <v>60</v>
      </c>
      <c r="C31" s="16" t="s">
        <v>61</v>
      </c>
      <c r="D31" s="32">
        <v>1260</v>
      </c>
      <c r="E31" s="32">
        <v>1730</v>
      </c>
      <c r="F31" s="33">
        <v>1660</v>
      </c>
      <c r="G31" s="41">
        <f t="shared" si="0"/>
        <v>-4.046242774566474E-2</v>
      </c>
      <c r="H31" s="41">
        <f t="shared" si="1"/>
        <v>0.31746031746031744</v>
      </c>
    </row>
    <row r="32" spans="1:8" ht="15.75">
      <c r="A32" s="17">
        <v>29</v>
      </c>
      <c r="B32" s="19" t="s">
        <v>62</v>
      </c>
      <c r="C32" s="18" t="s">
        <v>86</v>
      </c>
      <c r="D32" s="29">
        <v>1420</v>
      </c>
      <c r="E32" s="29">
        <v>3166.66</v>
      </c>
      <c r="F32" s="30">
        <v>3420</v>
      </c>
      <c r="G32" s="31">
        <f t="shared" si="0"/>
        <v>8.0002273688997289E-2</v>
      </c>
      <c r="H32" s="31"/>
    </row>
    <row r="33" spans="1:8" ht="16.5" thickBot="1">
      <c r="A33" s="24">
        <v>30</v>
      </c>
      <c r="B33" s="25" t="s">
        <v>63</v>
      </c>
      <c r="C33" s="26" t="s">
        <v>64</v>
      </c>
      <c r="D33" s="32"/>
      <c r="E33" s="32"/>
      <c r="F33" s="33">
        <v>820</v>
      </c>
      <c r="G33" s="41"/>
      <c r="H33" s="41"/>
    </row>
    <row r="34" spans="1:8">
      <c r="A34" s="45" t="s">
        <v>90</v>
      </c>
      <c r="B34" s="45"/>
      <c r="C34" s="45"/>
      <c r="D34" s="45"/>
      <c r="E34" s="45"/>
      <c r="F34" s="45"/>
      <c r="G34" s="45"/>
      <c r="H34" s="45"/>
    </row>
    <row r="35" spans="1:8">
      <c r="A35" s="45" t="s">
        <v>91</v>
      </c>
      <c r="B35" s="45"/>
      <c r="C35" s="45"/>
      <c r="D35" s="46">
        <v>440</v>
      </c>
      <c r="E35" s="45"/>
      <c r="F35" s="45"/>
      <c r="G35" s="45"/>
      <c r="H35" s="45"/>
    </row>
    <row r="36" spans="1:8">
      <c r="A36" t="s">
        <v>92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2022-07-26T18:07:59Z</dcterms:modified>
</cp:coreProperties>
</file>