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14" windowHeight="8192" windowWidth="16384" xWindow="0" yWindow="0"/>
  </bookViews>
  <sheets>
    <sheet name="Current" sheetId="1" state="visible" r:id="rId2"/>
    <sheet name="Past" sheetId="2" state="visible" r:id="rId3"/>
    <sheet name="Total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<sst xmlns="http://schemas.openxmlformats.org/spreadsheetml/2006/main" count="62" uniqueCount="52">
  <si>
    <t>Name</t>
  </si>
  <si>
    <t>Description</t>
  </si>
  <si>
    <t>Start Date</t>
  </si>
  <si>
    <t>Buy Price</t>
  </si>
  <si>
    <t>Qty</t>
  </si>
  <si>
    <t>Invest Amount</t>
  </si>
  <si>
    <t>CANARABANK (532483)</t>
  </si>
  <si>
    <t>IDFC (532659)</t>
  </si>
  <si>
    <t>PRAJIND (522205)</t>
  </si>
  <si>
    <t>CAPF (532938)</t>
  </si>
  <si>
    <t>TATAGLOBAL</t>
  </si>
  <si>
    <t>IDFC LIMITED</t>
  </si>
  <si>
    <t>PRAJ INDUSTRIES LTD.</t>
  </si>
  <si>
    <t>RELIANCE INDUSTRIES LTD.</t>
  </si>
  <si>
    <t>Total</t>
  </si>
  <si>
    <t>RELIANCE</t>
  </si>
  <si>
    <t>End Date</t>
  </si>
  <si>
    <t>Sold Price</t>
  </si>
  <si>
    <t>Return Amount</t>
  </si>
  <si>
    <t>No of Days</t>
  </si>
  <si>
    <t>%g/l</t>
  </si>
  <si>
    <t>SBI</t>
  </si>
  <si>
    <t>ILFSTRANS (533177)</t>
  </si>
  <si>
    <t>ANDHRABANK</t>
  </si>
  <si>
    <t>HERITGFOOD</t>
  </si>
  <si>
    <t>NTPC </t>
  </si>
  <si>
    <t>Union Bank of India</t>
  </si>
  <si>
    <t>Trans Date</t>
  </si>
  <si>
    <t>Debit</t>
  </si>
  <si>
    <t>Credit</t>
  </si>
  <si>
    <t>26-03-2014</t>
  </si>
  <si>
    <t>FIRST CHECK (389552)</t>
  </si>
  <si>
    <t>14-4-2014</t>
  </si>
  <si>
    <t>For banking shares</t>
  </si>
  <si>
    <t>20-05-2014</t>
  </si>
  <si>
    <t>First credit amount</t>
  </si>
  <si>
    <t>20-05-2013</t>
  </si>
  <si>
    <t>20-05-2012</t>
  </si>
  <si>
    <t>18-06-2014</t>
  </si>
  <si>
    <t>Rajive amount</t>
  </si>
  <si>
    <t>5-08-2014</t>
  </si>
  <si>
    <t>My august amount</t>
  </si>
  <si>
    <t>15-09-2014</t>
  </si>
  <si>
    <t>september</t>
  </si>
  <si>
    <t>1-11-2014</t>
  </si>
  <si>
    <t>November</t>
  </si>
  <si>
    <t>9-12-2014</t>
  </si>
  <si>
    <t>december</t>
  </si>
  <si>
    <t>feb</t>
  </si>
  <si>
    <t>Debit Total</t>
  </si>
  <si>
    <t>Credit Total</t>
  </si>
  <si>
    <t>Balance in current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</si>
</sst>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@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4" activeCellId="0" pane="topLeft" sqref="C24"/>
    </sheetView>
  </sheetViews>
  <cols>
    <col collapsed="false" hidden="false" max="1" min="1" style="0" width="23.956862745098"/>
    <col collapsed="false" hidden="false" max="2" min="2" style="0" width="20.1411764705882"/>
    <col collapsed="false" hidden="false" max="3" min="3" style="1" width="16.2352941176471"/>
    <col collapsed="false" hidden="false" max="4" min="4" style="0" width="11.1372549019608"/>
    <col collapsed="false" hidden="false" max="5" min="5" style="0" width="8.57647058823529"/>
    <col collapsed="false" hidden="false" max="6" min="6" style="0" width="19.0470588235294"/>
    <col collapsed="false" hidden="false" max="1025" min="7" style="0" width="8.57647058823529"/>
  </cols>
  <sheetData>
    <row collapsed="false" customFormat="true" customHeight="true" hidden="false" ht="15" outlineLevel="0" r="1" s="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true" hidden="false" ht="13.3" outlineLevel="0" r="3">
      <c r="A3" s="4"/>
      <c r="C3" s="5"/>
      <c r="F3" s="0" t="n">
        <f aca="false">E3*D3</f>
        <v>0</v>
      </c>
    </row>
    <row collapsed="false" customFormat="false" customHeight="true" hidden="false" ht="13.3" outlineLevel="0" r="4">
      <c r="A4" s="4" t="s">
        <v>6</v>
      </c>
      <c r="C4" s="5" t="n">
        <v>41752</v>
      </c>
      <c r="D4" s="0" t="n">
        <v>277</v>
      </c>
      <c r="E4" s="0" t="n">
        <v>5</v>
      </c>
      <c r="F4" s="0" t="n">
        <f aca="false">E4*D4</f>
        <v>1385</v>
      </c>
    </row>
    <row collapsed="false" customFormat="false" customHeight="true" hidden="false" ht="13.3" outlineLevel="0" r="5">
      <c r="A5" s="4" t="s">
        <v>7</v>
      </c>
      <c r="C5" s="5" t="n">
        <v>41752</v>
      </c>
      <c r="D5" s="0" t="n">
        <v>120</v>
      </c>
      <c r="E5" s="0" t="n">
        <v>12</v>
      </c>
      <c r="F5" s="0" t="n">
        <f aca="false">E5*D5</f>
        <v>1440</v>
      </c>
    </row>
    <row collapsed="false" customFormat="false" customHeight="true" hidden="false" ht="13.3" outlineLevel="0" r="6">
      <c r="A6" s="4" t="s">
        <v>8</v>
      </c>
      <c r="C6" s="1" t="n">
        <v>41801</v>
      </c>
      <c r="D6" s="0" t="n">
        <v>73.51</v>
      </c>
      <c r="E6" s="0" t="n">
        <v>68</v>
      </c>
      <c r="F6" s="0" t="n">
        <f aca="false">E6*D6</f>
        <v>4998.68</v>
      </c>
    </row>
    <row collapsed="false" customFormat="false" customHeight="true" hidden="false" ht="13.3" outlineLevel="0" r="7">
      <c r="A7" s="4" t="s">
        <v>9</v>
      </c>
      <c r="C7" s="1" t="n">
        <v>41806</v>
      </c>
      <c r="D7" s="0" t="n">
        <v>214.1</v>
      </c>
      <c r="E7" s="0" t="n">
        <v>70</v>
      </c>
      <c r="F7" s="0" t="n">
        <f aca="false">E7*D7</f>
        <v>14987</v>
      </c>
    </row>
    <row collapsed="false" customFormat="false" customHeight="true" hidden="false" ht="13.3" outlineLevel="0" r="8">
      <c r="A8" s="0" t="s">
        <v>7</v>
      </c>
      <c r="C8" s="1" t="n">
        <v>41806</v>
      </c>
      <c r="D8" s="0" t="n">
        <v>133.46</v>
      </c>
      <c r="E8" s="0" t="n">
        <v>75</v>
      </c>
      <c r="F8" s="0" t="n">
        <f aca="false">E8*D8</f>
        <v>10009.5</v>
      </c>
    </row>
    <row collapsed="false" customFormat="false" customHeight="true" hidden="false" ht="13.3" outlineLevel="0" r="9">
      <c r="A9" s="4" t="s">
        <v>10</v>
      </c>
      <c r="C9" s="1" t="n">
        <v>41806</v>
      </c>
      <c r="D9" s="0" t="n">
        <v>170.44</v>
      </c>
      <c r="E9" s="0" t="n">
        <v>90</v>
      </c>
      <c r="F9" s="0" t="n">
        <f aca="false">E9*D9</f>
        <v>15339.6</v>
      </c>
    </row>
    <row collapsed="false" customFormat="false" customHeight="true" hidden="false" ht="13.3" outlineLevel="0" r="10">
      <c r="A10" s="4" t="s">
        <v>11</v>
      </c>
      <c r="C10" s="1" t="n">
        <v>41943</v>
      </c>
      <c r="D10" s="4" t="n">
        <v>156.98</v>
      </c>
      <c r="E10" s="0" t="n">
        <v>3</v>
      </c>
      <c r="F10" s="0" t="n">
        <f aca="false">E10*D10</f>
        <v>470.94</v>
      </c>
    </row>
    <row collapsed="false" customFormat="false" customHeight="true" hidden="false" ht="13.3" outlineLevel="0" r="11">
      <c r="A11" s="4" t="s">
        <v>12</v>
      </c>
      <c r="C11" s="1" t="n">
        <v>41943</v>
      </c>
      <c r="D11" s="0" t="n">
        <v>63</v>
      </c>
      <c r="E11" s="0" t="n">
        <v>2</v>
      </c>
      <c r="F11" s="0" t="n">
        <f aca="false">E11*D11</f>
        <v>126</v>
      </c>
    </row>
    <row collapsed="false" customFormat="false" customHeight="true" hidden="false" ht="13.3" outlineLevel="0" r="12">
      <c r="A12" s="4" t="s">
        <v>13</v>
      </c>
      <c r="C12" s="1" t="n">
        <v>41943</v>
      </c>
      <c r="D12" s="0" t="n">
        <v>1003</v>
      </c>
      <c r="E12" s="0" t="n">
        <v>12</v>
      </c>
      <c r="F12" s="0" t="n">
        <f aca="false">E12*D12</f>
        <v>12036</v>
      </c>
    </row>
    <row collapsed="false" customFormat="false" customHeight="true" hidden="false" ht="13.3" outlineLevel="0" r="13">
      <c r="A13" s="0" t="s">
        <v>9</v>
      </c>
      <c r="C13" s="1" t="n">
        <v>41856</v>
      </c>
      <c r="D13" s="0" t="n">
        <v>241.81</v>
      </c>
      <c r="E13" s="0" t="n">
        <v>28</v>
      </c>
      <c r="F13" s="0" t="n">
        <f aca="false">E13*D13</f>
        <v>6770.68</v>
      </c>
      <c r="H13" s="0" t="s">
        <v>14</v>
      </c>
      <c r="I13" s="0" t="n">
        <f aca="false">SUM(F1:F30)</f>
        <v>87763.4</v>
      </c>
    </row>
    <row collapsed="false" customFormat="false" customHeight="true" hidden="false" ht="13.3" outlineLevel="0" r="14">
      <c r="A14" s="4" t="s">
        <v>15</v>
      </c>
      <c r="C14" s="1" t="n">
        <v>41897</v>
      </c>
      <c r="D14" s="0" t="n">
        <v>1010</v>
      </c>
      <c r="E14" s="0" t="n">
        <v>20</v>
      </c>
      <c r="F14" s="0" t="n">
        <f aca="false">E14*D14</f>
        <v>20200</v>
      </c>
    </row>
    <row collapsed="false" customFormat="false" customHeight="true" hidden="false" ht="13.3" outlineLevel="0" r="15">
      <c r="F15" s="0" t="n">
        <f aca="false">E15*D15</f>
        <v>0</v>
      </c>
    </row>
    <row collapsed="false" customFormat="false" customHeight="true" hidden="false" ht="13.3" outlineLevel="0" r="16">
      <c r="F16" s="0" t="n">
        <f aca="false">E16*D16</f>
        <v>0</v>
      </c>
    </row>
    <row collapsed="false" customFormat="false" customHeight="true" hidden="false" ht="13.3" outlineLevel="0" r="17">
      <c r="F17" s="0" t="n">
        <f aca="false">E17*D17</f>
        <v>0</v>
      </c>
    </row>
    <row collapsed="false" customFormat="false" customHeight="true" hidden="false" ht="13.3" outlineLevel="0" r="18">
      <c r="F18" s="0" t="n">
        <f aca="false">E18*D18</f>
        <v>0</v>
      </c>
    </row>
    <row collapsed="false" customFormat="false" customHeight="true" hidden="false" ht="13.3" outlineLevel="0" r="19">
      <c r="F19" s="0" t="n">
        <f aca="false">E19*D19</f>
        <v>0</v>
      </c>
    </row>
    <row collapsed="false" customFormat="false" customHeight="true" hidden="false" ht="13.3" outlineLevel="0" r="20">
      <c r="F20" s="0" t="n">
        <f aca="false">E20*D20</f>
        <v>0</v>
      </c>
    </row>
    <row collapsed="false" customFormat="false" customHeight="true" hidden="false" ht="13.3" outlineLevel="0" r="21">
      <c r="F21" s="0" t="n">
        <f aca="false">E21*D21</f>
        <v>0</v>
      </c>
    </row>
    <row collapsed="false" customFormat="false" customHeight="true" hidden="false" ht="13.3" outlineLevel="0" r="22">
      <c r="F22" s="0" t="n">
        <f aca="false">E22*D22</f>
        <v>0</v>
      </c>
    </row>
    <row collapsed="false" customFormat="false" customHeight="true" hidden="false" ht="13.3" outlineLevel="0" r="23">
      <c r="F23" s="0" t="n">
        <f aca="false">E23*D23</f>
        <v>0</v>
      </c>
    </row>
    <row collapsed="false" customFormat="false" customHeight="true" hidden="false" ht="13.3" outlineLevel="0" r="24">
      <c r="F24" s="0" t="n">
        <f aca="false">E24*D24</f>
        <v>0</v>
      </c>
    </row>
    <row collapsed="false" customFormat="false" customHeight="true" hidden="false" ht="13.3" outlineLevel="0" r="25">
      <c r="F25" s="0" t="n">
        <f aca="false">E25*D25</f>
        <v>0</v>
      </c>
    </row>
    <row collapsed="false" customFormat="false" customHeight="true" hidden="false" ht="13.3" outlineLevel="0" r="26">
      <c r="F26" s="0" t="n">
        <f aca="false">E26*D26</f>
        <v>0</v>
      </c>
    </row>
    <row collapsed="false" customFormat="false" customHeight="true" hidden="false" ht="13.3" outlineLevel="0" r="27">
      <c r="F27" s="0" t="n">
        <f aca="false">E27*D27</f>
        <v>0</v>
      </c>
    </row>
    <row collapsed="false" customFormat="false" customHeight="true" hidden="false" ht="13.3" outlineLevel="0" r="28">
      <c r="F28" s="0" t="n">
        <f aca="false">E28*D28</f>
        <v>0</v>
      </c>
    </row>
    <row collapsed="false" customFormat="false" customHeight="true" hidden="false" ht="13.3" outlineLevel="0" r="29">
      <c r="F29" s="0" t="n">
        <f aca="false">E29*D29</f>
        <v>0</v>
      </c>
    </row>
    <row collapsed="false" customFormat="false" customHeight="true" hidden="false" ht="13.3" outlineLevel="0" r="30">
      <c r="F30" s="0" t="n">
        <f aca="false">E30*D30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6" activeCellId="0" pane="topLeft" sqref="E16"/>
    </sheetView>
  </sheetViews>
  <cols>
    <col collapsed="false" hidden="false" max="1" min="1" style="0" width="18.156862745098"/>
    <col collapsed="false" hidden="false" max="2" min="2" style="0" width="20.1411764705882"/>
    <col collapsed="false" hidden="false" max="3" min="3" style="1" width="12.3607843137255"/>
    <col collapsed="false" hidden="false" max="4" min="4" style="1" width="11.1372549019608"/>
    <col collapsed="false" hidden="false" max="5" min="5" style="0" width="11.1372549019608"/>
    <col collapsed="false" hidden="false" max="7" min="6" style="0" width="8.57647058823529"/>
    <col collapsed="false" hidden="false" max="8" min="8" style="0" width="19.0470588235294"/>
    <col collapsed="false" hidden="false" max="9" min="9" style="0" width="15.5176470588235"/>
    <col collapsed="false" hidden="false" max="1025" min="10" style="0" width="8.57647058823529"/>
  </cols>
  <sheetData>
    <row collapsed="false" customFormat="false" customHeight="true" hidden="false" ht="15" outlineLevel="0" r="1">
      <c r="A1" s="0" t="s">
        <v>0</v>
      </c>
      <c r="B1" s="0" t="s">
        <v>1</v>
      </c>
      <c r="C1" s="1" t="s">
        <v>2</v>
      </c>
      <c r="D1" s="1" t="s">
        <v>16</v>
      </c>
      <c r="E1" s="0" t="s">
        <v>3</v>
      </c>
      <c r="F1" s="0" t="s">
        <v>17</v>
      </c>
      <c r="G1" s="0" t="s">
        <v>4</v>
      </c>
      <c r="H1" s="0" t="s">
        <v>5</v>
      </c>
      <c r="I1" s="0" t="s">
        <v>18</v>
      </c>
      <c r="J1" s="0" t="s">
        <v>19</v>
      </c>
      <c r="K1" s="0" t="s">
        <v>20</v>
      </c>
    </row>
    <row collapsed="false" customFormat="false" customHeight="true" hidden="false" ht="13.3" outlineLevel="0" r="2">
      <c r="H2" s="0" t="n">
        <f aca="false">G2*E2</f>
        <v>0</v>
      </c>
      <c r="I2" s="0" t="n">
        <f aca="false">G2*F2</f>
        <v>0</v>
      </c>
    </row>
    <row collapsed="false" customFormat="false" customHeight="true" hidden="false" ht="13.3" outlineLevel="0" r="3">
      <c r="A3" s="0" t="s">
        <v>21</v>
      </c>
      <c r="C3" s="5" t="n">
        <v>42091</v>
      </c>
      <c r="D3" s="5" t="n">
        <v>41775</v>
      </c>
      <c r="E3" s="4" t="n">
        <v>1752</v>
      </c>
      <c r="F3" s="0" t="n">
        <v>2313</v>
      </c>
      <c r="G3" s="0" t="n">
        <v>3</v>
      </c>
      <c r="H3" s="0" t="n">
        <f aca="false">G3*E3</f>
        <v>5256</v>
      </c>
      <c r="I3" s="0" t="n">
        <f aca="false">G3*F3</f>
        <v>6939</v>
      </c>
    </row>
    <row collapsed="false" customFormat="false" customHeight="true" hidden="false" ht="13.3" outlineLevel="0" r="4">
      <c r="A4" s="4" t="s">
        <v>22</v>
      </c>
      <c r="C4" s="5" t="n">
        <v>42457</v>
      </c>
      <c r="D4" s="5" t="n">
        <v>42140</v>
      </c>
      <c r="E4" s="4" t="n">
        <v>115.58</v>
      </c>
      <c r="F4" s="0" t="n">
        <v>157.75</v>
      </c>
      <c r="G4" s="0" t="n">
        <v>21</v>
      </c>
      <c r="H4" s="0" t="n">
        <f aca="false">G4*E4</f>
        <v>2427.18</v>
      </c>
      <c r="I4" s="0" t="n">
        <f aca="false">G4*F4</f>
        <v>3312.75</v>
      </c>
    </row>
    <row collapsed="false" customFormat="false" customHeight="true" hidden="false" ht="13.3" outlineLevel="0" r="5">
      <c r="A5" s="4" t="s">
        <v>23</v>
      </c>
      <c r="C5" s="5" t="n">
        <v>41751</v>
      </c>
      <c r="D5" s="1" t="n">
        <v>41821</v>
      </c>
      <c r="E5" s="0" t="n">
        <v>65</v>
      </c>
      <c r="F5" s="0" t="n">
        <v>100.9</v>
      </c>
      <c r="G5" s="0" t="n">
        <v>30</v>
      </c>
      <c r="H5" s="0" t="n">
        <f aca="false">G5*E5</f>
        <v>1950</v>
      </c>
      <c r="I5" s="0" t="n">
        <f aca="false">G5*F5</f>
        <v>3027</v>
      </c>
    </row>
    <row collapsed="false" customFormat="false" customHeight="true" hidden="false" ht="13.3" outlineLevel="0" r="6">
      <c r="A6" s="4" t="s">
        <v>24</v>
      </c>
      <c r="C6" s="1" t="n">
        <v>41808</v>
      </c>
      <c r="D6" s="1" t="n">
        <v>41943</v>
      </c>
      <c r="E6" s="0" t="n">
        <v>323.148</v>
      </c>
      <c r="F6" s="4" t="n">
        <v>339.29</v>
      </c>
      <c r="G6" s="0" t="n">
        <v>15</v>
      </c>
      <c r="H6" s="0" t="n">
        <f aca="false">G6*E6</f>
        <v>4847.22</v>
      </c>
      <c r="I6" s="0" t="n">
        <f aca="false">G6*F6</f>
        <v>5089.35</v>
      </c>
    </row>
    <row collapsed="false" customFormat="false" customHeight="true" hidden="false" ht="13.3" outlineLevel="0" r="7">
      <c r="A7" s="4" t="s">
        <v>25</v>
      </c>
      <c r="C7" s="1" t="n">
        <v>41808</v>
      </c>
      <c r="D7" s="1" t="n">
        <v>41943</v>
      </c>
      <c r="E7" s="0" t="n">
        <v>154.61</v>
      </c>
      <c r="F7" s="4" t="n">
        <v>147.16</v>
      </c>
      <c r="G7" s="0" t="n">
        <v>32</v>
      </c>
      <c r="H7" s="0" t="n">
        <f aca="false">G7*E7</f>
        <v>4947.52</v>
      </c>
      <c r="I7" s="0" t="n">
        <f aca="false">G7*F7</f>
        <v>4709.12</v>
      </c>
    </row>
    <row collapsed="false" customFormat="false" customHeight="true" hidden="false" ht="13.3" outlineLevel="0" r="8">
      <c r="A8" s="0" t="s">
        <v>26</v>
      </c>
      <c r="C8" s="1" t="n">
        <v>41829</v>
      </c>
      <c r="D8" s="1" t="n">
        <v>41943</v>
      </c>
      <c r="E8" s="0" t="n">
        <v>215.6</v>
      </c>
      <c r="F8" s="4" t="n">
        <v>221.88</v>
      </c>
      <c r="G8" s="0" t="n">
        <v>14</v>
      </c>
      <c r="H8" s="0" t="n">
        <f aca="false">G8*E8</f>
        <v>3018.4</v>
      </c>
      <c r="I8" s="0" t="n">
        <f aca="false">G8*F8</f>
        <v>3106.32</v>
      </c>
    </row>
    <row collapsed="false" customFormat="false" customHeight="true" hidden="false" ht="13.3" outlineLevel="0" r="9">
      <c r="H9" s="0" t="n">
        <f aca="false">G9*E9</f>
        <v>0</v>
      </c>
      <c r="I9" s="0" t="n">
        <f aca="false">G9*F9</f>
        <v>0</v>
      </c>
    </row>
    <row collapsed="false" customFormat="false" customHeight="true" hidden="false" ht="13.3" outlineLevel="0" r="10">
      <c r="H10" s="0" t="n">
        <f aca="false">G10*E10</f>
        <v>0</v>
      </c>
      <c r="I10" s="0" t="n">
        <f aca="false">G10*F10</f>
        <v>0</v>
      </c>
    </row>
    <row collapsed="false" customFormat="false" customHeight="true" hidden="false" ht="13.3" outlineLevel="0" r="11">
      <c r="H11" s="0" t="n">
        <f aca="false">G11*E11</f>
        <v>0</v>
      </c>
      <c r="I11" s="0" t="n">
        <f aca="false">G11*F11</f>
        <v>0</v>
      </c>
    </row>
    <row collapsed="false" customFormat="false" customHeight="true" hidden="false" ht="13.3" outlineLevel="0" r="12">
      <c r="H12" s="0" t="n">
        <f aca="false">G12*E12</f>
        <v>0</v>
      </c>
      <c r="I12" s="0" t="n">
        <f aca="false">G12*F12</f>
        <v>0</v>
      </c>
    </row>
    <row collapsed="false" customFormat="false" customHeight="true" hidden="false" ht="13.3" outlineLevel="0" r="13">
      <c r="H13" s="0" t="n">
        <f aca="false">G13*E13</f>
        <v>0</v>
      </c>
      <c r="I13" s="0" t="n">
        <f aca="false">G13*F13</f>
        <v>0</v>
      </c>
    </row>
    <row collapsed="false" customFormat="false" customHeight="true" hidden="false" ht="13.3" outlineLevel="0" r="14">
      <c r="H14" s="0" t="n">
        <f aca="false">G14*E14</f>
        <v>0</v>
      </c>
      <c r="I14" s="0" t="n">
        <f aca="false">G14*F14</f>
        <v>0</v>
      </c>
    </row>
    <row collapsed="false" customFormat="false" customHeight="true" hidden="false" ht="13.3" outlineLevel="0" r="15">
      <c r="H15" s="0" t="n">
        <f aca="false">G15*E15</f>
        <v>0</v>
      </c>
      <c r="I15" s="0" t="n">
        <f aca="false">G15*F15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L20" activeCellId="0" pane="topLeft" sqref="L20"/>
    </sheetView>
  </sheetViews>
  <cols>
    <col collapsed="false" hidden="false" max="1" min="1" style="0" width="17.2117647058824"/>
    <col collapsed="false" hidden="false" max="2" min="2" style="0" width="26.3686274509804"/>
    <col collapsed="false" hidden="false" max="7" min="3" style="0" width="8.57647058823529"/>
    <col collapsed="false" hidden="false" max="8" min="8" style="0" width="13.3882352941176"/>
    <col collapsed="false" hidden="false" max="9" min="9" style="0" width="13.7333333333333"/>
    <col collapsed="false" hidden="false" max="10" min="10" style="0" width="4.47450980392157"/>
    <col collapsed="false" hidden="false" max="1025" min="11" style="0" width="8.57647058823529"/>
  </cols>
  <sheetData>
    <row collapsed="false" customFormat="false" customHeight="true" hidden="false" ht="13.3" outlineLevel="0" r="1">
      <c r="A1" s="0" t="s">
        <v>27</v>
      </c>
      <c r="B1" s="0" t="s">
        <v>1</v>
      </c>
      <c r="C1" s="0" t="s">
        <v>28</v>
      </c>
      <c r="D1" s="0" t="s">
        <v>29</v>
      </c>
    </row>
    <row collapsed="false" customFormat="false" customHeight="true" hidden="false" ht="13.3" outlineLevel="0" r="3">
      <c r="A3" s="4" t="s">
        <v>30</v>
      </c>
      <c r="B3" s="0" t="s">
        <v>31</v>
      </c>
      <c r="C3" s="4" t="n">
        <v>8000</v>
      </c>
    </row>
    <row collapsed="false" customFormat="false" customHeight="true" hidden="false" ht="13.3" outlineLevel="0" r="4">
      <c r="A4" s="0" t="s">
        <v>32</v>
      </c>
      <c r="B4" s="0" t="s">
        <v>33</v>
      </c>
      <c r="C4" s="0" t="n">
        <v>5000</v>
      </c>
    </row>
    <row collapsed="false" customFormat="false" customHeight="true" hidden="false" ht="13.3" outlineLevel="0" r="5">
      <c r="A5" s="4" t="s">
        <v>34</v>
      </c>
      <c r="B5" s="0" t="s">
        <v>35</v>
      </c>
      <c r="D5" s="0" t="n">
        <v>10000</v>
      </c>
    </row>
    <row collapsed="false" customFormat="false" customHeight="true" hidden="false" ht="13.3" outlineLevel="0" r="6">
      <c r="A6" s="4" t="s">
        <v>36</v>
      </c>
      <c r="C6" s="0" t="n">
        <v>5000</v>
      </c>
    </row>
    <row collapsed="false" customFormat="false" customHeight="true" hidden="false" ht="13.3" outlineLevel="0" r="7">
      <c r="A7" s="4" t="s">
        <v>37</v>
      </c>
      <c r="C7" s="0" t="n">
        <v>40000</v>
      </c>
    </row>
    <row collapsed="false" customFormat="false" customHeight="true" hidden="false" ht="13.3" outlineLevel="0" r="8">
      <c r="A8" s="4" t="s">
        <v>38</v>
      </c>
      <c r="B8" s="0" t="s">
        <v>39</v>
      </c>
      <c r="C8" s="0" t="n">
        <v>10000</v>
      </c>
    </row>
    <row collapsed="false" customFormat="false" customHeight="true" hidden="false" ht="13.3" outlineLevel="0" r="9">
      <c r="A9" s="4" t="s">
        <v>40</v>
      </c>
      <c r="B9" s="0" t="s">
        <v>41</v>
      </c>
      <c r="C9" s="0" t="n">
        <v>10000</v>
      </c>
    </row>
    <row collapsed="false" customFormat="false" customHeight="true" hidden="false" ht="13.3" outlineLevel="0" r="10">
      <c r="A10" s="0" t="s">
        <v>42</v>
      </c>
      <c r="B10" s="0" t="s">
        <v>43</v>
      </c>
      <c r="C10" s="0" t="n">
        <v>20000</v>
      </c>
    </row>
    <row collapsed="false" customFormat="false" customHeight="true" hidden="false" ht="13.3" outlineLevel="0" r="11">
      <c r="A11" s="0" t="s">
        <v>44</v>
      </c>
      <c r="B11" s="0" t="s">
        <v>45</v>
      </c>
      <c r="C11" s="0" t="n">
        <v>8000</v>
      </c>
    </row>
    <row collapsed="false" customFormat="false" customHeight="true" hidden="false" ht="13.3" outlineLevel="0" r="12">
      <c r="A12" s="1" t="n">
        <v>41958</v>
      </c>
      <c r="B12" s="0" t="s">
        <v>45</v>
      </c>
      <c r="C12" s="0" t="n">
        <v>20000</v>
      </c>
    </row>
    <row collapsed="false" customFormat="false" customHeight="true" hidden="false" ht="13.3" outlineLevel="0" r="13">
      <c r="A13" s="6" t="s">
        <v>46</v>
      </c>
      <c r="B13" s="0" t="s">
        <v>47</v>
      </c>
      <c r="C13" s="0" t="n">
        <v>50000</v>
      </c>
    </row>
    <row collapsed="false" customFormat="false" customHeight="false" hidden="false" ht="13.3" outlineLevel="0" r="14">
      <c r="B14" s="0" t="s">
        <v>48</v>
      </c>
      <c r="C14" s="0" t="n">
        <v>40000</v>
      </c>
    </row>
    <row collapsed="false" customFormat="false" customHeight="true" hidden="false" ht="13.3" outlineLevel="0" r="15">
      <c r="H15" s="0" t="s">
        <v>49</v>
      </c>
      <c r="I15" s="0" t="s">
        <v>50</v>
      </c>
      <c r="K15" s="0" t="s">
        <v>51</v>
      </c>
    </row>
    <row collapsed="false" customFormat="false" customHeight="true" hidden="false" ht="12.8" outlineLevel="0" r="16"/>
    <row collapsed="false" customFormat="false" customHeight="true" hidden="false" ht="13.3" outlineLevel="0" r="17">
      <c r="H17" s="0" t="n">
        <f aca="false">SUM(C2:C31)</f>
        <v>216000</v>
      </c>
      <c r="I17" s="0" t="n">
        <f aca="false">SUM(D2:D32)</f>
        <v>10000</v>
      </c>
      <c r="K17" s="0" t="n">
        <f aca="false">H17-I17</f>
        <v>206000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5:F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7" zoomScaleNormal="87" zoomScalePageLayoutView="100">
      <selection activeCell="F22" activeCellId="0" pane="topLeft" sqref="F22"/>
    </sheetView>
  </sheetViews>
  <cols>
    <col collapsed="false" hidden="false" max="1025" min="1" style="0" width="9.25882352941177"/>
  </cols>
  <sheetData>
    <row collapsed="false" customFormat="false" customHeight="true" hidden="false" ht="13.3" outlineLevel="0" r="5">
      <c r="F5" s="4" t="n">
        <v>8000</v>
      </c>
    </row>
    <row collapsed="false" customFormat="false" customHeight="true" hidden="false" ht="13.3" outlineLevel="0" r="6">
      <c r="F6" s="0" t="n">
        <v>5000</v>
      </c>
    </row>
    <row collapsed="false" customFormat="false" customHeight="true" hidden="false" ht="13.3" outlineLevel="0" r="7"/>
    <row collapsed="false" customFormat="false" customHeight="true" hidden="false" ht="13.3" outlineLevel="0" r="8">
      <c r="F8" s="0" t="n">
        <v>5000</v>
      </c>
    </row>
    <row collapsed="false" customFormat="false" customHeight="true" hidden="false" ht="13.3" outlineLevel="0" r="9">
      <c r="F9" s="0" t="n">
        <v>40000</v>
      </c>
    </row>
    <row collapsed="false" customFormat="false" customHeight="true" hidden="false" ht="13.3" outlineLevel="0" r="10">
      <c r="F10" s="0" t="n">
        <v>10000</v>
      </c>
    </row>
    <row collapsed="false" customFormat="false" customHeight="true" hidden="false" ht="13.3" outlineLevel="0" r="11">
      <c r="F11" s="0" t="n">
        <v>10000</v>
      </c>
    </row>
    <row collapsed="false" customFormat="false" customHeight="true" hidden="false" ht="13.3" outlineLevel="0" r="12">
      <c r="F12" s="0" t="n">
        <v>20000</v>
      </c>
    </row>
    <row collapsed="false" customFormat="false" customHeight="true" hidden="false" ht="13.3" outlineLevel="0" r="13">
      <c r="F13" s="0" t="n">
        <v>8000</v>
      </c>
    </row>
    <row collapsed="false" customFormat="false" customHeight="true" hidden="false" ht="13.3" outlineLevel="0" r="14">
      <c r="F14" s="0" t="n">
        <v>20000</v>
      </c>
    </row>
    <row collapsed="false" customFormat="false" customHeight="true" hidden="false" ht="13.3" outlineLevel="0" r="15">
      <c r="F15" s="0" t="n">
        <v>5000</v>
      </c>
    </row>
    <row collapsed="false" customFormat="false" customHeight="true" hidden="false" ht="13.3" outlineLevel="0" r="22">
      <c r="F22" s="0" t="n">
        <f aca="false">SUM(F1:F21)</f>
        <v>131000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2013-06-22T11:08:56.00Z</dcterms:created>
  <dc:creator>FlyingStars</dc:creator>
  <cp:lastModifiedBy>FlyingStars</cp:lastModifiedBy>
  <dcterms:modified xsi:type="dcterms:W3CDTF">2013-06-22T11:15:17.00Z</dcterms:modified>
  <cp:revision>0</cp:revision>
</cp:coreProperties>
</file>