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fileSharing readOnlyRecommended="1" userName="Calderon, Diego" algorithmName="SHA-512" hashValue="+ikCuAbvC3gbE9xp8UvQjyk+NlZWfuC8+mWj78dK1XOqLw9vrlrYSycjd5XccPlSQWTLyCG2t3kAJf6TNwdHow==" saltValue="3AzcTvxfwrHgPXHpvWXMZQ==" spinCount="100000"/>
  <workbookPr backupFile="1" codeName="ThisWorkbook" defaultThemeVersion="124226"/>
  <mc:AlternateContent xmlns:mc="http://schemas.openxmlformats.org/markup-compatibility/2006">
    <mc:Choice Requires="x15">
      <x15ac:absPath xmlns:x15ac="http://schemas.microsoft.com/office/spreadsheetml/2010/11/ac" url="T:\MaterialRodante\Laboratorio\Laboratorio de Electrónica\"/>
    </mc:Choice>
  </mc:AlternateContent>
  <bookViews>
    <workbookView xWindow="0" yWindow="0" windowWidth="19440" windowHeight="7020" tabRatio="347" activeTab="1"/>
  </bookViews>
  <sheets>
    <sheet name="REPARACIONES" sheetId="1" r:id="rId1"/>
    <sheet name="INTERVENCIONES" sheetId="2" r:id="rId2"/>
    <sheet name="Hoja1" sheetId="4" state="hidden" r:id="rId3"/>
    <sheet name="ENSAYOS" sheetId="3" r:id="rId4"/>
  </sheets>
  <definedNames>
    <definedName name="_xlnm._FilterDatabase" localSheetId="0" hidden="1">REPARACIONES!$O$2:$Q$3</definedName>
    <definedName name="_xlnm.Print_Area" localSheetId="0">REPARACIONES!$A$1:$R$818</definedName>
  </definedNames>
  <calcPr calcId="162913"/>
</workbook>
</file>

<file path=xl/calcChain.xml><?xml version="1.0" encoding="utf-8"?>
<calcChain xmlns="http://schemas.openxmlformats.org/spreadsheetml/2006/main">
  <c r="Q18" i="3" l="1"/>
  <c r="Q1767" i="1" l="1"/>
  <c r="Q510" i="2" l="1"/>
  <c r="Q1736" i="1" l="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1652" i="1" l="1"/>
  <c r="Q1651" i="1"/>
  <c r="Q1562" i="1" l="1"/>
  <c r="Q1563" i="1"/>
  <c r="Q1564" i="1"/>
  <c r="Q488" i="2" l="1"/>
  <c r="Q489" i="2"/>
  <c r="Q490" i="2"/>
  <c r="Q491" i="2"/>
  <c r="Q1501" i="1" l="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8" i="1"/>
  <c r="Q1653" i="1"/>
  <c r="Q1654" i="1"/>
  <c r="Q1655" i="1"/>
  <c r="Q1656" i="1"/>
  <c r="Q1657"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6" i="1"/>
  <c r="Q1727" i="1"/>
  <c r="Q1728" i="1"/>
  <c r="Q1729" i="1"/>
  <c r="Q1730" i="1"/>
  <c r="Q1731" i="1"/>
  <c r="Q1732" i="1"/>
  <c r="Q1733" i="1"/>
  <c r="Q1734" i="1"/>
  <c r="Q1735" i="1"/>
  <c r="Q1482" i="1" l="1"/>
  <c r="Q1483" i="1"/>
  <c r="Q1484" i="1"/>
  <c r="Q1485" i="1"/>
  <c r="Q1486" i="1"/>
  <c r="Q1487" i="1"/>
  <c r="Q1488" i="1"/>
  <c r="Q1489" i="1"/>
  <c r="Q1490" i="1"/>
  <c r="Q1491" i="1"/>
  <c r="Q1492" i="1"/>
  <c r="Q1493" i="1"/>
  <c r="Q1494" i="1"/>
  <c r="Q1495" i="1"/>
  <c r="Q1496" i="1"/>
  <c r="Q1497" i="1"/>
  <c r="Q1498" i="1"/>
  <c r="Q1499" i="1"/>
  <c r="Q1500" i="1"/>
  <c r="Q1461" i="1" l="1"/>
  <c r="Q1462" i="1"/>
  <c r="Q1463" i="1"/>
  <c r="Q1464" i="1"/>
  <c r="Q1465" i="1"/>
  <c r="Q1466" i="1"/>
  <c r="Q1467" i="1"/>
  <c r="Q1468" i="1"/>
  <c r="Q1469" i="1"/>
  <c r="Q1470" i="1"/>
  <c r="Q1471" i="1"/>
  <c r="Q1472" i="1"/>
  <c r="Q1473" i="1"/>
  <c r="Q1474" i="1"/>
  <c r="Q1475" i="1"/>
  <c r="Q1476" i="1"/>
  <c r="Q1477" i="1"/>
  <c r="Q1478" i="1"/>
  <c r="Q1479" i="1"/>
  <c r="Q1480" i="1"/>
  <c r="Q1481" i="1"/>
  <c r="Q744" i="1" l="1"/>
  <c r="Q905" i="1" l="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219" i="2" l="1"/>
  <c r="Q1220" i="2"/>
  <c r="Q1221" i="2"/>
  <c r="Q1222" i="2"/>
  <c r="Q1223" i="2"/>
  <c r="Q1224" i="2"/>
  <c r="Q1225" i="2"/>
  <c r="Q1226" i="2"/>
  <c r="Q1227" i="2"/>
  <c r="Q467" i="2" l="1"/>
  <c r="Q904" i="1" l="1"/>
  <c r="Q903" i="1"/>
  <c r="Q902" i="1"/>
  <c r="Q901" i="1"/>
  <c r="Q900" i="1"/>
  <c r="Q899" i="1"/>
  <c r="Q898" i="1"/>
  <c r="Q897" i="1"/>
  <c r="Q896" i="1"/>
  <c r="Q895" i="1"/>
  <c r="Q864" i="1" l="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24" i="1" l="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23" i="1"/>
  <c r="Q821" i="1" l="1"/>
  <c r="Q822" i="1"/>
  <c r="Q812" i="1" l="1"/>
  <c r="Q813" i="1"/>
  <c r="Q814" i="1"/>
  <c r="Q815" i="1"/>
  <c r="Q816" i="1"/>
  <c r="Q817" i="1"/>
  <c r="Q818" i="1"/>
  <c r="Q819" i="1"/>
  <c r="Q820" i="1"/>
  <c r="Q810" i="1" l="1"/>
  <c r="Q811" i="1"/>
  <c r="Q796" i="1" l="1"/>
  <c r="Q799" i="1"/>
  <c r="Q800" i="1"/>
  <c r="Q801" i="1"/>
  <c r="Q802" i="1"/>
  <c r="Q803" i="1"/>
  <c r="Q804" i="1"/>
  <c r="Q805" i="1"/>
  <c r="Q806" i="1"/>
  <c r="Q807" i="1"/>
  <c r="Q808" i="1"/>
  <c r="Q809" i="1"/>
  <c r="Q795" i="1"/>
  <c r="Q794" i="1"/>
  <c r="Q793" i="1"/>
  <c r="Q792" i="1"/>
  <c r="Q791" i="1"/>
  <c r="Q790" i="1"/>
  <c r="Q789" i="1"/>
  <c r="Q788" i="1"/>
  <c r="Q787" i="1"/>
  <c r="Q786" i="1"/>
  <c r="Q785" i="1"/>
  <c r="Q784" i="1"/>
  <c r="Q432" i="2" l="1"/>
  <c r="Q780" i="1" l="1"/>
  <c r="Q781" i="1"/>
  <c r="Q782" i="1"/>
  <c r="Q783" i="1"/>
  <c r="Q762" i="1" l="1"/>
  <c r="Q763" i="1"/>
  <c r="Q764" i="1"/>
  <c r="Q765" i="1"/>
  <c r="Q766" i="1"/>
  <c r="Q767" i="1"/>
  <c r="Q768" i="1"/>
  <c r="Q769" i="1"/>
  <c r="Q770" i="1"/>
  <c r="Q771" i="1"/>
  <c r="Q772" i="1"/>
  <c r="Q773" i="1"/>
  <c r="Q774" i="1"/>
  <c r="Q775" i="1"/>
  <c r="Q776" i="1"/>
  <c r="Q777" i="1"/>
  <c r="Q778" i="1"/>
  <c r="Q779" i="1"/>
  <c r="Q742" i="1" l="1"/>
  <c r="Q745" i="1"/>
  <c r="Q746" i="1"/>
  <c r="Q747" i="1"/>
  <c r="Q748" i="1"/>
  <c r="Q749" i="1"/>
  <c r="Q750" i="1"/>
  <c r="Q751" i="1"/>
  <c r="Q752" i="1"/>
  <c r="Q753" i="1"/>
  <c r="Q754" i="1"/>
  <c r="Q755" i="1"/>
  <c r="Q756" i="1"/>
  <c r="Q757" i="1"/>
  <c r="Q758" i="1"/>
  <c r="Q759" i="1"/>
  <c r="Q760" i="1"/>
  <c r="Q761" i="1"/>
  <c r="Q739" i="1" l="1"/>
  <c r="Q740" i="1"/>
  <c r="Q741" i="1"/>
  <c r="Q721" i="1" l="1"/>
  <c r="Q722" i="1"/>
  <c r="Q723" i="1"/>
  <c r="Q724" i="1"/>
  <c r="Q725" i="1"/>
  <c r="Q726" i="1"/>
  <c r="Q727" i="1"/>
  <c r="Q728" i="1"/>
  <c r="Q729" i="1"/>
  <c r="Q730" i="1"/>
  <c r="Q731" i="1"/>
  <c r="Q732" i="1"/>
  <c r="Q733" i="1"/>
  <c r="Q734" i="1"/>
  <c r="Q735" i="1"/>
  <c r="Q736" i="1"/>
  <c r="Q737" i="1"/>
  <c r="Q738" i="1"/>
  <c r="Q407" i="2" l="1"/>
  <c r="Q408" i="2"/>
  <c r="Q409" i="2"/>
  <c r="Q410" i="2"/>
  <c r="Q411" i="2"/>
  <c r="Q412" i="2"/>
  <c r="Q413" i="2"/>
  <c r="Q414" i="2"/>
  <c r="Q415" i="2"/>
  <c r="Q416" i="2"/>
  <c r="Q417" i="2"/>
  <c r="Q418" i="2"/>
  <c r="Q419" i="2"/>
  <c r="Q420" i="2"/>
  <c r="Q421" i="2"/>
  <c r="Q422" i="2"/>
  <c r="Q423" i="2"/>
  <c r="Q424" i="2"/>
  <c r="Q425" i="2"/>
  <c r="Q426" i="2"/>
  <c r="Q427" i="2"/>
  <c r="Q428" i="2"/>
  <c r="Q429" i="2"/>
  <c r="Q430" i="2"/>
  <c r="Q431" i="2"/>
  <c r="Q433" i="2"/>
  <c r="Q434" i="2"/>
  <c r="Q435" i="2"/>
  <c r="Q436" i="2"/>
  <c r="Q437" i="2"/>
  <c r="Q438" i="2"/>
  <c r="Q439" i="2"/>
  <c r="Q440" i="2"/>
  <c r="Q441" i="2"/>
  <c r="Q442" i="2"/>
  <c r="Q443" i="2"/>
  <c r="Q444" i="2"/>
  <c r="Q445" i="2"/>
  <c r="Q447" i="2"/>
  <c r="Q448" i="2"/>
  <c r="Q449" i="2"/>
  <c r="Q450" i="2"/>
  <c r="Q451" i="2"/>
  <c r="Q452" i="2"/>
  <c r="Q453" i="2"/>
  <c r="Q454" i="2"/>
  <c r="Q455" i="2"/>
  <c r="Q456" i="2"/>
  <c r="Q457" i="2"/>
  <c r="Q458" i="2"/>
  <c r="Q459" i="2"/>
  <c r="Q460" i="2"/>
  <c r="Q461" i="2"/>
  <c r="Q462" i="2"/>
  <c r="Q463" i="2"/>
  <c r="Q464" i="2"/>
  <c r="Q465" i="2"/>
  <c r="Q466" i="2"/>
  <c r="Q468" i="2"/>
  <c r="Q469" i="2"/>
  <c r="Q470" i="2"/>
  <c r="Q471" i="2"/>
  <c r="Q472" i="2"/>
  <c r="Q473" i="2"/>
  <c r="Q474" i="2"/>
  <c r="Q475" i="2"/>
  <c r="Q476" i="2"/>
  <c r="Q477" i="2"/>
  <c r="Q478" i="2"/>
  <c r="Q479" i="2"/>
  <c r="Q480" i="2"/>
  <c r="Q481" i="2"/>
  <c r="Q482" i="2"/>
  <c r="Q483" i="2"/>
  <c r="Q484" i="2"/>
  <c r="Q485" i="2"/>
  <c r="Q486" i="2"/>
  <c r="Q487" i="2"/>
  <c r="Q492" i="2"/>
  <c r="Q493" i="2"/>
  <c r="Q494" i="2"/>
  <c r="Q495" i="2"/>
  <c r="Q496" i="2"/>
  <c r="Q497" i="2"/>
  <c r="Q498" i="2"/>
  <c r="Q499" i="2"/>
  <c r="Q500" i="2"/>
  <c r="Q501" i="2"/>
  <c r="Q502" i="2"/>
  <c r="Q503" i="2"/>
  <c r="Q504" i="2"/>
  <c r="Q505" i="2"/>
  <c r="Q506" i="2"/>
  <c r="Q507" i="2"/>
  <c r="Q508" i="2"/>
  <c r="Q509"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405" i="2"/>
  <c r="Q406" i="2"/>
  <c r="Q404" i="2"/>
  <c r="Q401" i="2" l="1"/>
  <c r="Q402" i="2"/>
  <c r="Q403" i="2"/>
  <c r="Q715" i="1" l="1"/>
  <c r="Q716" i="1"/>
  <c r="Q717" i="1"/>
  <c r="Q718" i="1"/>
  <c r="Q719" i="1"/>
  <c r="Q720" i="1"/>
  <c r="Q714" i="1" l="1"/>
  <c r="Q709" i="1"/>
  <c r="Q710" i="1"/>
  <c r="Q711" i="1"/>
  <c r="Q712" i="1"/>
  <c r="Q713" i="1"/>
  <c r="Q692" i="1"/>
  <c r="Q693" i="1"/>
  <c r="Q694" i="1"/>
  <c r="Q695" i="1"/>
  <c r="Q696" i="1"/>
  <c r="Q697" i="1"/>
  <c r="Q698" i="1"/>
  <c r="Q699" i="1"/>
  <c r="Q700" i="1"/>
  <c r="Q701" i="1"/>
  <c r="Q702" i="1"/>
  <c r="Q703" i="1"/>
  <c r="Q704" i="1"/>
  <c r="Q705" i="1"/>
  <c r="Q706" i="1"/>
  <c r="Q707" i="1"/>
  <c r="Q708" i="1"/>
  <c r="Q691" i="1" l="1"/>
  <c r="Q685" i="1" l="1"/>
  <c r="Q686" i="1"/>
  <c r="Q687" i="1"/>
  <c r="Q688" i="1"/>
  <c r="Q689" i="1"/>
  <c r="Q690" i="1"/>
  <c r="Q680" i="1" l="1"/>
  <c r="Q681" i="1"/>
  <c r="Q682" i="1"/>
  <c r="Q683" i="1"/>
  <c r="Q684" i="1"/>
  <c r="Q675" i="1" l="1"/>
  <c r="Q676" i="1"/>
  <c r="Q677" i="1"/>
  <c r="Q678" i="1"/>
  <c r="Q679" i="1"/>
  <c r="Q382" i="2" l="1"/>
  <c r="Q383" i="2"/>
  <c r="Q384" i="2"/>
  <c r="Q385" i="2"/>
  <c r="Q386" i="2"/>
  <c r="Q387" i="2"/>
  <c r="Q388" i="2"/>
  <c r="Q389" i="2"/>
  <c r="Q390" i="2"/>
  <c r="Q391" i="2"/>
  <c r="Q392" i="2"/>
  <c r="Q393" i="2"/>
  <c r="Q394" i="2"/>
  <c r="Q395" i="2"/>
  <c r="Q396" i="2"/>
  <c r="Q397" i="2"/>
  <c r="Q398" i="2"/>
  <c r="Q399" i="2"/>
  <c r="Q400" i="2"/>
  <c r="Q362" i="2"/>
  <c r="Q363" i="2"/>
  <c r="Q364" i="2"/>
  <c r="Q365" i="2"/>
  <c r="Q366" i="2"/>
  <c r="Q367" i="2"/>
  <c r="Q368" i="2"/>
  <c r="Q369" i="2"/>
  <c r="Q370" i="2"/>
  <c r="Q371" i="2"/>
  <c r="Q372" i="2"/>
  <c r="Q373" i="2"/>
  <c r="Q374" i="2"/>
  <c r="Q375" i="2"/>
  <c r="Q376" i="2"/>
  <c r="Q377" i="2"/>
  <c r="Q378" i="2"/>
  <c r="Q379" i="2"/>
  <c r="Q380" i="2"/>
  <c r="Q381" i="2"/>
  <c r="Q662" i="1" l="1"/>
  <c r="Q663" i="1"/>
  <c r="Q664" i="1"/>
  <c r="Q665" i="1"/>
  <c r="Q666" i="1"/>
  <c r="Q667" i="1"/>
  <c r="Q668" i="1"/>
  <c r="Q669" i="1"/>
  <c r="Q670" i="1"/>
  <c r="Q671" i="1"/>
  <c r="Q672" i="1"/>
  <c r="Q673" i="1"/>
  <c r="Q674" i="1"/>
  <c r="Q659" i="1"/>
  <c r="Q660" i="1"/>
  <c r="Q661" i="1"/>
  <c r="Q657" i="1" l="1"/>
  <c r="Q658" i="1"/>
  <c r="Q652" i="1" l="1"/>
  <c r="Q653" i="1"/>
  <c r="Q654" i="1"/>
  <c r="Q655" i="1"/>
  <c r="Q656" i="1"/>
  <c r="Q651" i="1"/>
  <c r="Q351" i="2" l="1"/>
  <c r="Q352" i="2"/>
  <c r="Q353" i="2"/>
  <c r="Q354" i="2"/>
  <c r="Q355" i="2"/>
  <c r="Q356" i="2"/>
  <c r="Q643" i="1" l="1"/>
  <c r="Q644" i="1"/>
  <c r="Q645" i="1"/>
  <c r="Q646" i="1"/>
  <c r="Q647" i="1"/>
  <c r="Q648" i="1"/>
  <c r="Q641" i="1"/>
  <c r="Q642" i="1"/>
  <c r="Q350" i="2" l="1"/>
  <c r="Q349" i="2"/>
  <c r="Q348" i="2"/>
  <c r="Q632" i="1"/>
  <c r="Q633" i="1"/>
  <c r="Q636" i="1"/>
  <c r="Q637" i="1"/>
  <c r="Q640" i="1"/>
  <c r="Q332" i="2" l="1"/>
  <c r="Q333" i="2"/>
  <c r="Q334" i="2"/>
  <c r="Q335" i="2"/>
  <c r="Q336" i="2"/>
  <c r="Q337" i="2"/>
  <c r="Q338" i="2"/>
  <c r="Q339" i="2"/>
  <c r="Q340" i="2"/>
  <c r="Q341" i="2"/>
  <c r="Q342" i="2"/>
  <c r="Q343" i="2"/>
  <c r="Q344" i="2"/>
  <c r="Q346" i="2"/>
  <c r="Q345" i="2"/>
  <c r="Q347" i="2"/>
  <c r="Q5" i="2" l="1"/>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7" i="2"/>
  <c r="Q38" i="2"/>
  <c r="Q39" i="2"/>
  <c r="Q40" i="2"/>
  <c r="Q42" i="2"/>
  <c r="Q43"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17" i="3" l="1"/>
  <c r="Q16" i="3" l="1"/>
  <c r="Q14" i="3"/>
  <c r="Q13" i="3"/>
  <c r="Q370" i="1" l="1"/>
  <c r="Q121" i="1" l="1"/>
  <c r="Q364" i="1" l="1"/>
  <c r="Q365" i="1"/>
  <c r="Q366" i="1"/>
  <c r="Q363" i="1" l="1"/>
  <c r="Q353" i="1"/>
  <c r="Q354" i="1"/>
  <c r="Q355" i="1"/>
  <c r="Q356" i="1"/>
  <c r="Q357" i="1"/>
  <c r="Q358" i="1"/>
  <c r="Q359" i="1"/>
  <c r="Q360" i="1"/>
  <c r="Q361" i="1"/>
  <c r="Q362" i="1"/>
  <c r="Q339" i="1" l="1"/>
  <c r="Q340" i="1"/>
  <c r="Q341" i="1"/>
  <c r="Q342" i="1"/>
  <c r="Q343" i="1"/>
  <c r="Q344" i="1"/>
  <c r="Q345" i="1"/>
  <c r="Q346" i="1"/>
  <c r="Q347" i="1"/>
  <c r="Q348" i="1"/>
  <c r="Q349" i="1"/>
  <c r="Q350" i="1"/>
  <c r="Q351" i="1"/>
  <c r="Q352" i="1"/>
  <c r="Q326" i="1" l="1"/>
  <c r="Q304" i="1"/>
  <c r="Q305" i="1"/>
  <c r="Q306" i="1"/>
  <c r="Q307" i="1"/>
  <c r="Q308" i="1"/>
  <c r="Q309" i="1"/>
  <c r="Q310" i="1"/>
  <c r="Q311" i="1"/>
  <c r="Q312" i="1"/>
  <c r="Q313" i="1"/>
  <c r="Q314" i="1"/>
  <c r="Q315" i="1"/>
  <c r="Q316" i="1"/>
  <c r="Q317" i="1"/>
  <c r="Q318" i="1"/>
  <c r="Q319" i="1"/>
  <c r="Q320" i="1"/>
  <c r="Q321" i="1"/>
  <c r="Q322" i="1"/>
  <c r="Q323" i="1"/>
  <c r="Q324" i="1"/>
  <c r="Q325" i="1"/>
  <c r="Q327" i="1"/>
  <c r="Q328" i="1"/>
  <c r="Q329" i="1"/>
  <c r="Q330" i="1"/>
  <c r="Q331" i="1"/>
  <c r="Q332" i="1"/>
  <c r="Q333" i="1"/>
  <c r="Q334" i="1"/>
  <c r="Q335" i="1"/>
  <c r="Q336" i="1"/>
  <c r="Q337" i="1"/>
  <c r="Q338" i="1"/>
  <c r="Q5" i="1"/>
  <c r="Q6" i="1"/>
  <c r="Q7" i="1"/>
  <c r="Q8" i="1"/>
  <c r="Q9" i="1"/>
  <c r="Q10" i="1"/>
  <c r="Q11" i="1"/>
  <c r="Q12" i="1"/>
  <c r="Q13" i="1"/>
  <c r="Q11" i="3" l="1"/>
  <c r="Q14" i="1" l="1"/>
  <c r="Q63" i="1"/>
  <c r="Q64" i="1"/>
  <c r="Q65" i="1"/>
  <c r="Q66" i="1"/>
  <c r="Q74" i="1"/>
  <c r="Q75" i="1"/>
  <c r="Q76" i="1"/>
  <c r="Q77" i="1"/>
  <c r="Q70" i="1"/>
  <c r="Q71" i="1"/>
  <c r="Q72" i="1"/>
  <c r="Q73"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207" i="1"/>
  <c r="Q208" i="1"/>
  <c r="Q209" i="1"/>
  <c r="Q210" i="1"/>
  <c r="Q211" i="1"/>
  <c r="Q212" i="1"/>
  <c r="Q213" i="1"/>
  <c r="Q214" i="1"/>
  <c r="Q215" i="1"/>
  <c r="Q216" i="1"/>
  <c r="Q217" i="1"/>
  <c r="Q200" i="1"/>
  <c r="Q201" i="1"/>
  <c r="Q202" i="1"/>
  <c r="Q203" i="1"/>
  <c r="Q204" i="1"/>
  <c r="Q205" i="1"/>
  <c r="Q206" i="1"/>
  <c r="Q90" i="1" l="1"/>
  <c r="Q127" i="1" l="1"/>
  <c r="Q132" i="1" l="1"/>
  <c r="Q133"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367" i="1"/>
  <c r="Q368" i="1"/>
  <c r="Q369"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9" i="1"/>
  <c r="Q430" i="1"/>
  <c r="Q431" i="1"/>
  <c r="Q432" i="1"/>
  <c r="Q433" i="1"/>
  <c r="Q434" i="1"/>
  <c r="Q435" i="1"/>
  <c r="Q436" i="1"/>
  <c r="Q115" i="1" l="1"/>
  <c r="Q117" i="1"/>
  <c r="Q118" i="1"/>
  <c r="Q119" i="1"/>
  <c r="Q120" i="1"/>
  <c r="Q122" i="1"/>
  <c r="Q123" i="1"/>
  <c r="Q124" i="1"/>
  <c r="Q125" i="1"/>
  <c r="Q126" i="1"/>
  <c r="Q128" i="1"/>
  <c r="Q129" i="1"/>
  <c r="Q130" i="1"/>
  <c r="Q131" i="1"/>
  <c r="Q113" i="1" l="1"/>
  <c r="Q114" i="1"/>
  <c r="Q111" i="1"/>
  <c r="Q112" i="1"/>
  <c r="Q107" i="1"/>
  <c r="Q108" i="1"/>
  <c r="Q106" i="1"/>
  <c r="Q105" i="1"/>
  <c r="Q104" i="1"/>
  <c r="Q94" i="1" l="1"/>
  <c r="Q95" i="1"/>
  <c r="Q97" i="1"/>
  <c r="Q80" i="1" l="1"/>
  <c r="Q81" i="1"/>
  <c r="Q82" i="1"/>
  <c r="Q83" i="1"/>
  <c r="Q86" i="1"/>
  <c r="Q87" i="1"/>
  <c r="Q88" i="1"/>
  <c r="Q89" i="1"/>
  <c r="Q78" i="1" l="1"/>
  <c r="Q79" i="1"/>
  <c r="Q67" i="1" l="1"/>
  <c r="Q68" i="1"/>
  <c r="Q69" i="1"/>
  <c r="Q98" i="1" l="1"/>
  <c r="Q56" i="1"/>
  <c r="Q57" i="1"/>
  <c r="Q58" i="1"/>
  <c r="Q59" i="1"/>
  <c r="Q60" i="1"/>
  <c r="Q61" i="1"/>
  <c r="Q62" i="1"/>
  <c r="Q48" i="1"/>
  <c r="Q49" i="1"/>
  <c r="Q50" i="1"/>
  <c r="Q51" i="1"/>
  <c r="Q52" i="1"/>
  <c r="Q53" i="1"/>
  <c r="Q54" i="1"/>
  <c r="Q55" i="1"/>
  <c r="Q44" i="1"/>
  <c r="Q45" i="1"/>
  <c r="Q46" i="1"/>
  <c r="Q92" i="1"/>
  <c r="Q6" i="3"/>
  <c r="Q7" i="3"/>
  <c r="Q8" i="3"/>
  <c r="Q9" i="3"/>
  <c r="Q10" i="3"/>
  <c r="Q5" i="3"/>
  <c r="Q15" i="1"/>
  <c r="Q16" i="1"/>
  <c r="Q17" i="1"/>
  <c r="Q18" i="1"/>
  <c r="Q19" i="1"/>
  <c r="Q20" i="1"/>
  <c r="Q21" i="1"/>
  <c r="Q22" i="1"/>
  <c r="Q23" i="1"/>
  <c r="Q24" i="1"/>
  <c r="Q25" i="1"/>
  <c r="Q26" i="1"/>
  <c r="Q27" i="1"/>
  <c r="Q28" i="1"/>
  <c r="Q29" i="1"/>
  <c r="Q30" i="1"/>
  <c r="Q31" i="1"/>
  <c r="Q32" i="1"/>
  <c r="Q33" i="1"/>
  <c r="Q34" i="1"/>
  <c r="Q35" i="1"/>
  <c r="Q36" i="1"/>
  <c r="Q37" i="1"/>
  <c r="Q84" i="1"/>
  <c r="Q91" i="1"/>
  <c r="Q93" i="1"/>
  <c r="Q38" i="1"/>
  <c r="Q39" i="1"/>
  <c r="Q40" i="1"/>
  <c r="Q41" i="1"/>
  <c r="Q42" i="1"/>
  <c r="Q96" i="1"/>
  <c r="Q428" i="1"/>
</calcChain>
</file>

<file path=xl/sharedStrings.xml><?xml version="1.0" encoding="utf-8"?>
<sst xmlns="http://schemas.openxmlformats.org/spreadsheetml/2006/main" count="24929" uniqueCount="5197">
  <si>
    <t>Formación</t>
  </si>
  <si>
    <t>Nro Coche</t>
  </si>
  <si>
    <t>Sistema</t>
  </si>
  <si>
    <t>Solicita</t>
  </si>
  <si>
    <t>Laboratorio de Electronica</t>
  </si>
  <si>
    <t>Control díario de reparaciones</t>
  </si>
  <si>
    <t>Falla detectada</t>
  </si>
  <si>
    <t>Módulo</t>
  </si>
  <si>
    <t>Estado</t>
  </si>
  <si>
    <t>Fecha Reparación</t>
  </si>
  <si>
    <t>Nota de Servicio</t>
  </si>
  <si>
    <t>Datos Reparación</t>
  </si>
  <si>
    <t>RC01</t>
  </si>
  <si>
    <t>SC009</t>
  </si>
  <si>
    <t>Tipo Coche</t>
  </si>
  <si>
    <t>TC2</t>
  </si>
  <si>
    <t>D. Lamastra</t>
  </si>
  <si>
    <t>PIDS</t>
  </si>
  <si>
    <t>Cámara</t>
  </si>
  <si>
    <t>Cámara fuera de foco</t>
  </si>
  <si>
    <t>SC019</t>
  </si>
  <si>
    <t>TC1</t>
  </si>
  <si>
    <t>VVR</t>
  </si>
  <si>
    <t>SC054</t>
  </si>
  <si>
    <t>VVR no registra las cámaras del coche SC019 al SM023. Cam's Frontal y Cab. Cond.  Resguardadas en TC2</t>
  </si>
  <si>
    <t>VVR no registra las cámaras del coche SM051 al SC054. Cam's Frontal y Cab. Cond.  Resguardadas en TC1</t>
  </si>
  <si>
    <t>SC073</t>
  </si>
  <si>
    <t>VVR no registra las cámaras del coche SC073 al SM077. Cam's Frontal y Cab. Cond.  Resguardadas en TC2</t>
  </si>
  <si>
    <t>SC082</t>
  </si>
  <si>
    <t>VVR con pila baja. Al momento de la revisión se encontró sin funcionar grabadora ubicada en TC1. Seteo de horario.</t>
  </si>
  <si>
    <t>SC090</t>
  </si>
  <si>
    <t>VVR no registra las cámaras del coche SM087 al SC090. Cam's Frontal y Cab. Cond.  Resguardadas en TC1</t>
  </si>
  <si>
    <t>SC091</t>
  </si>
  <si>
    <t>VVR no registra las cámaras del coche SC091 al SM095. Cam's Frontal y Cab. Cond.  Resguardadas en TC2</t>
  </si>
  <si>
    <t>SC099</t>
  </si>
  <si>
    <t>VVR no registra las cámaras del coche SM096 al SC099. Cam's Frontal y Cab. Cond.  Resguardadas en TC1</t>
  </si>
  <si>
    <t>SC055</t>
  </si>
  <si>
    <t>VVR no registra las cámaras del coche SC055, SM056, SM147, SR148 y SM149. Cam's Frontal y Cab. Cond.  Resguardadas en TC2</t>
  </si>
  <si>
    <t>SC172</t>
  </si>
  <si>
    <t>SC207</t>
  </si>
  <si>
    <t>SC199</t>
  </si>
  <si>
    <t>VVR no registra las cámaras.  Resguardadas en TC2</t>
  </si>
  <si>
    <t>VVR no registra las cámaras.  Resguardadas en TC1</t>
  </si>
  <si>
    <t>SC225</t>
  </si>
  <si>
    <t>VVR no registra las cámaras del coche SM222 al SC225. Cam's Frontal y Cab. Cond.  Resguardadas en TC1</t>
  </si>
  <si>
    <t>RC03</t>
  </si>
  <si>
    <t>RC06</t>
  </si>
  <si>
    <t>RC08</t>
  </si>
  <si>
    <t>SC072</t>
  </si>
  <si>
    <t>RC09</t>
  </si>
  <si>
    <t>RC10</t>
  </si>
  <si>
    <t>RC11</t>
  </si>
  <si>
    <t>RC17</t>
  </si>
  <si>
    <t>RC20</t>
  </si>
  <si>
    <t>RC23</t>
  </si>
  <si>
    <t>RC25</t>
  </si>
  <si>
    <t>OT Nro</t>
  </si>
  <si>
    <t>RC07</t>
  </si>
  <si>
    <t>Sup. Castelar</t>
  </si>
  <si>
    <t>RE0017</t>
  </si>
  <si>
    <t>RE0004</t>
  </si>
  <si>
    <t>No Informa</t>
  </si>
  <si>
    <t>No funciona</t>
  </si>
  <si>
    <t>RE0001</t>
  </si>
  <si>
    <t>RE0002</t>
  </si>
  <si>
    <t>RE0003</t>
  </si>
  <si>
    <t>RE0005</t>
  </si>
  <si>
    <t>RE0006</t>
  </si>
  <si>
    <t>RE0007</t>
  </si>
  <si>
    <t>RE0008</t>
  </si>
  <si>
    <t>RE0009</t>
  </si>
  <si>
    <t>RE0010</t>
  </si>
  <si>
    <t>RE0011</t>
  </si>
  <si>
    <t>RE0012</t>
  </si>
  <si>
    <t>RE0013</t>
  </si>
  <si>
    <t>RE0014</t>
  </si>
  <si>
    <t>RE0015</t>
  </si>
  <si>
    <t>RE0016</t>
  </si>
  <si>
    <t>RE0018</t>
  </si>
  <si>
    <t>RE0019</t>
  </si>
  <si>
    <t>RE0020</t>
  </si>
  <si>
    <t>RE0021</t>
  </si>
  <si>
    <t>RC24</t>
  </si>
  <si>
    <t>SM210</t>
  </si>
  <si>
    <t>M21</t>
  </si>
  <si>
    <t>No funciona IP 192.168.1.119</t>
  </si>
  <si>
    <t>Placa alimentación cap C2</t>
  </si>
  <si>
    <t>Fecha Ingreso</t>
  </si>
  <si>
    <t>RC15</t>
  </si>
  <si>
    <t>SC135</t>
  </si>
  <si>
    <t>Se coloca porta pila y pla nueva</t>
  </si>
  <si>
    <t>SC127</t>
  </si>
  <si>
    <t>RC21</t>
  </si>
  <si>
    <t>SC189</t>
  </si>
  <si>
    <t>No funciona.</t>
  </si>
  <si>
    <t>Placa procesamiento Reballing y cap .047uf</t>
  </si>
  <si>
    <t>RC07 SC063</t>
  </si>
  <si>
    <t>Destino</t>
  </si>
  <si>
    <t>RC22</t>
  </si>
  <si>
    <t>SM197</t>
  </si>
  <si>
    <t>M4</t>
  </si>
  <si>
    <t>Placa alimentación cap C2 .047uF</t>
  </si>
  <si>
    <t>RC20 SM172</t>
  </si>
  <si>
    <t>SM191</t>
  </si>
  <si>
    <t>M11</t>
  </si>
  <si>
    <t>Placa alimentación cap 120uF, pista cortada</t>
  </si>
  <si>
    <t>RC15 m21</t>
  </si>
  <si>
    <t>IPC IO</t>
  </si>
  <si>
    <t>No detecta Cam 2</t>
  </si>
  <si>
    <t>Falso contacto en conector</t>
  </si>
  <si>
    <t>RC07 SM060</t>
  </si>
  <si>
    <t>RC02</t>
  </si>
  <si>
    <t>SC018</t>
  </si>
  <si>
    <t>SM129</t>
  </si>
  <si>
    <t>RC18</t>
  </si>
  <si>
    <t>SC162</t>
  </si>
  <si>
    <t>SC181</t>
  </si>
  <si>
    <t>SC060</t>
  </si>
  <si>
    <t>M12</t>
  </si>
  <si>
    <t>SC062</t>
  </si>
  <si>
    <t>SM025</t>
  </si>
  <si>
    <t>M3</t>
  </si>
  <si>
    <t>No graba</t>
  </si>
  <si>
    <t>Cambio de disco rígido</t>
  </si>
  <si>
    <t>Cambio de disco rígido, pila y porta pila</t>
  </si>
  <si>
    <t>Falla de firmware</t>
  </si>
  <si>
    <t>Leds infrarojo en corto. Se desconectan</t>
  </si>
  <si>
    <t>SW PCU</t>
  </si>
  <si>
    <t>Soldaduras mod control</t>
  </si>
  <si>
    <t>Power</t>
  </si>
  <si>
    <t>Se reparo protección y cambio de fusible</t>
  </si>
  <si>
    <t>Reformado para SCU</t>
  </si>
  <si>
    <t xml:space="preserve">Se quitan reformas </t>
  </si>
  <si>
    <t>Disco y SATA</t>
  </si>
  <si>
    <t>Cambio Placa control, disco y SATA</t>
  </si>
  <si>
    <t>Cambio D7 diodo de protección</t>
  </si>
  <si>
    <t>No se comunica</t>
  </si>
  <si>
    <t>Soldaduras</t>
  </si>
  <si>
    <t>Capacitor .1uf y fusible en Placa control</t>
  </si>
  <si>
    <t>Cambio de diodo de protección y fusible</t>
  </si>
  <si>
    <t>RE0022</t>
  </si>
  <si>
    <t>RE0023</t>
  </si>
  <si>
    <t>Se agrega zocalo, se coloca pila nueva</t>
  </si>
  <si>
    <t>Estado: 0=No ingresado ; 1=Ingresado ; 3=Reparado ; 5=Desguase</t>
  </si>
  <si>
    <t>Registro nro</t>
  </si>
  <si>
    <t>Control díario de intervenciones</t>
  </si>
  <si>
    <t>Control diario de ensayos</t>
  </si>
  <si>
    <t>Fecha Solicitud</t>
  </si>
  <si>
    <t>Estado: 0=No ingresado ; 1=informado ; 2=Ingresado ; 3=Reparado ; 5=Desguase</t>
  </si>
  <si>
    <t>SC027</t>
  </si>
  <si>
    <t>RE0024</t>
  </si>
  <si>
    <t>RE0034</t>
  </si>
  <si>
    <t>RE0035</t>
  </si>
  <si>
    <t>RE0036</t>
  </si>
  <si>
    <t>RE0037</t>
  </si>
  <si>
    <t>RE0038</t>
  </si>
  <si>
    <t>RE0040</t>
  </si>
  <si>
    <t>RE0041</t>
  </si>
  <si>
    <t>RE0042</t>
  </si>
  <si>
    <t>RE0043</t>
  </si>
  <si>
    <t>RE0044</t>
  </si>
  <si>
    <t>RE0046</t>
  </si>
  <si>
    <t>RE0047</t>
  </si>
  <si>
    <t>RE0048</t>
  </si>
  <si>
    <t>RE0049</t>
  </si>
  <si>
    <t>RE0050</t>
  </si>
  <si>
    <t>RE0051</t>
  </si>
  <si>
    <t>RE0052</t>
  </si>
  <si>
    <t>SAPU</t>
  </si>
  <si>
    <t>LCU</t>
  </si>
  <si>
    <t>PISC</t>
  </si>
  <si>
    <t>TCMS</t>
  </si>
  <si>
    <t>REP</t>
  </si>
  <si>
    <t>Key</t>
  </si>
  <si>
    <t>VVR no registra las cámaras del coche SC172 al SM176. Cam's Frontal y Cab. Falla placa control . Cond.  Resguardadas en TC2</t>
  </si>
  <si>
    <t>RE0053</t>
  </si>
  <si>
    <t>RE0054</t>
  </si>
  <si>
    <t>SC037</t>
  </si>
  <si>
    <t>SC081</t>
  </si>
  <si>
    <t>No se detecta disco ni mantiene la hora</t>
  </si>
  <si>
    <t>Cambio de cable Sata y modificacion de pila</t>
  </si>
  <si>
    <t>RC09 TC1</t>
  </si>
  <si>
    <t>RC09 TC2</t>
  </si>
  <si>
    <t>19/04/207</t>
  </si>
  <si>
    <t>instalación de módulo reparado</t>
  </si>
  <si>
    <t>TMS</t>
  </si>
  <si>
    <t>Reemplazo</t>
  </si>
  <si>
    <t>Supervisores</t>
  </si>
  <si>
    <t xml:space="preserve"> </t>
  </si>
  <si>
    <t>319-325</t>
  </si>
  <si>
    <t>---</t>
  </si>
  <si>
    <t>Sup. Haedo</t>
  </si>
  <si>
    <t>RE0063</t>
  </si>
  <si>
    <t>HVAC</t>
  </si>
  <si>
    <t>Control</t>
  </si>
  <si>
    <t>No enciende</t>
  </si>
  <si>
    <t>Soldaduras frías</t>
  </si>
  <si>
    <t>M2-2</t>
  </si>
  <si>
    <t>SM222</t>
  </si>
  <si>
    <t>Soldadura fría</t>
  </si>
  <si>
    <t>RC25 M2-2</t>
  </si>
  <si>
    <t>Cámara salón</t>
  </si>
  <si>
    <t>RE0064</t>
  </si>
  <si>
    <t>RE0065</t>
  </si>
  <si>
    <t>No tiene reparación,quedó colocado en la formación</t>
  </si>
  <si>
    <t>SC46</t>
  </si>
  <si>
    <t>bajo nivel de audio</t>
  </si>
  <si>
    <t>Reemplazo por nuevo</t>
  </si>
  <si>
    <t>SC046</t>
  </si>
  <si>
    <t>Bajo nivel de audio</t>
  </si>
  <si>
    <t>RC04</t>
  </si>
  <si>
    <t>SC036</t>
  </si>
  <si>
    <t>Sist. Eléctrico</t>
  </si>
  <si>
    <t>Desempañador</t>
  </si>
  <si>
    <t>El desempañador no funciona</t>
  </si>
  <si>
    <t>Motivo del ensayo</t>
  </si>
  <si>
    <t>Datos del ensayo</t>
  </si>
  <si>
    <t>Fecha de finalización</t>
  </si>
  <si>
    <t>Estado: 0=No ingresado ; 1=Ingresado ; 3=Finalizado ; 5=No finalizado</t>
  </si>
  <si>
    <t>Se realizó reemplazo de sistema bimetal por control electrónico modificado por LE.Se probará durante un mes</t>
  </si>
  <si>
    <t>Pila descargada</t>
  </si>
  <si>
    <t>Laboratorio</t>
  </si>
  <si>
    <t>RE0066</t>
  </si>
  <si>
    <t>RE0067</t>
  </si>
  <si>
    <t>Cambio cable SATA. Se agrega zocalo, se coloca pila nueva</t>
  </si>
  <si>
    <t>RC03 TC2 SC027</t>
  </si>
  <si>
    <t>9896/9978</t>
  </si>
  <si>
    <t>10201/10181</t>
  </si>
  <si>
    <t>El VVR no genera los archivos correctamente</t>
  </si>
  <si>
    <t>RE068</t>
  </si>
  <si>
    <t>Falso contacto</t>
  </si>
  <si>
    <t>Se retocaron soldaduras</t>
  </si>
  <si>
    <t>-</t>
  </si>
  <si>
    <t>Reparación de circuito comparador de nivel de salida de audio</t>
  </si>
  <si>
    <t>Reposición de fusible reseteable R60110229T</t>
  </si>
  <si>
    <t>SC028</t>
  </si>
  <si>
    <t>RE0069</t>
  </si>
  <si>
    <t>VDC</t>
  </si>
  <si>
    <t>se congela la imagen durante unos segundos al reproducir video</t>
  </si>
  <si>
    <t>RE0070</t>
  </si>
  <si>
    <t>AMP</t>
  </si>
  <si>
    <t>No informa</t>
  </si>
  <si>
    <t>Se revisó y funciona correctamente</t>
  </si>
  <si>
    <t>Almacén</t>
  </si>
  <si>
    <t>RE0071</t>
  </si>
  <si>
    <t>RE0072</t>
  </si>
  <si>
    <t>RE0073</t>
  </si>
  <si>
    <t>RE0074</t>
  </si>
  <si>
    <t>RE0075</t>
  </si>
  <si>
    <t>RE0076</t>
  </si>
  <si>
    <t>RE0077</t>
  </si>
  <si>
    <t>RE0078</t>
  </si>
  <si>
    <t>IPC-IO SCU</t>
  </si>
  <si>
    <t>Interfaz PCU</t>
  </si>
  <si>
    <t>Power SCU</t>
  </si>
  <si>
    <t>DVA</t>
  </si>
  <si>
    <t>SW</t>
  </si>
  <si>
    <t>RE0079</t>
  </si>
  <si>
    <t>RE0080</t>
  </si>
  <si>
    <t>RE0081</t>
  </si>
  <si>
    <t>RE0082</t>
  </si>
  <si>
    <t>Cámara cabina</t>
  </si>
  <si>
    <t>Cámara frontal</t>
  </si>
  <si>
    <t>Armado para RC05</t>
  </si>
  <si>
    <t>Cambio de capacitor - mejora batería</t>
  </si>
  <si>
    <t>Cambio de capacitor  - mejora de batería</t>
  </si>
  <si>
    <t>RE0083</t>
  </si>
  <si>
    <t>RE0084</t>
  </si>
  <si>
    <t>Armado para RC05 TC1 con placas provistas por CRRC</t>
  </si>
  <si>
    <t>Armado para RC05 TC2 con placas provistas por CRRC</t>
  </si>
  <si>
    <t>Se realizaron puebas en banco y se colocó en la formación</t>
  </si>
  <si>
    <t>Se realizaron pruebas en banco y se colocó en la formación</t>
  </si>
  <si>
    <t>RE0085</t>
  </si>
  <si>
    <t xml:space="preserve">Se realizó calibración de volumen de ambos canales </t>
  </si>
  <si>
    <t>RC02 TC2 SC018</t>
  </si>
  <si>
    <t>Pendiente de informe</t>
  </si>
  <si>
    <t>RC05 TC2 SC045</t>
  </si>
  <si>
    <t>RC05 TC1 SC073</t>
  </si>
  <si>
    <t>Sup. Villa Luro</t>
  </si>
  <si>
    <t>No reproduce audio - Remito 0007-00000069</t>
  </si>
  <si>
    <t>No funciona - Remito 0007-00000069</t>
  </si>
  <si>
    <t>RE0086</t>
  </si>
  <si>
    <t>RE0087</t>
  </si>
  <si>
    <t>RE0088</t>
  </si>
  <si>
    <t>RC05</t>
  </si>
  <si>
    <t>SM043</t>
  </si>
  <si>
    <t>Programación</t>
  </si>
  <si>
    <t xml:space="preserve">Se programó IP o OSD </t>
  </si>
  <si>
    <t>RC05 M3 SM043</t>
  </si>
  <si>
    <t>Supervisores Castelar</t>
  </si>
  <si>
    <t>RE0089</t>
  </si>
  <si>
    <t>RE0090</t>
  </si>
  <si>
    <t>RE0091</t>
  </si>
  <si>
    <t>RE0092</t>
  </si>
  <si>
    <t>RE0093</t>
  </si>
  <si>
    <t>RE0094</t>
  </si>
  <si>
    <t>RE0095</t>
  </si>
  <si>
    <t>RE0096</t>
  </si>
  <si>
    <t>PECU</t>
  </si>
  <si>
    <t>M1-2</t>
  </si>
  <si>
    <t>RC16</t>
  </si>
  <si>
    <t>RE0097</t>
  </si>
  <si>
    <t>RE0099</t>
  </si>
  <si>
    <t>RE0101</t>
  </si>
  <si>
    <t>RE0103</t>
  </si>
  <si>
    <t>RE0105</t>
  </si>
  <si>
    <t>RE0107</t>
  </si>
  <si>
    <t>RE0108</t>
  </si>
  <si>
    <t>M22</t>
  </si>
  <si>
    <t>No da orden de reproducción de audio. Programada para LM</t>
  </si>
  <si>
    <t>RE0112</t>
  </si>
  <si>
    <t>HMI</t>
  </si>
  <si>
    <t>ATSD</t>
  </si>
  <si>
    <t>RE0113</t>
  </si>
  <si>
    <t>DACU</t>
  </si>
  <si>
    <t>RC12</t>
  </si>
  <si>
    <t>RE0114</t>
  </si>
  <si>
    <t>RE0115</t>
  </si>
  <si>
    <t>RE0116</t>
  </si>
  <si>
    <t>Placa EDCU</t>
  </si>
  <si>
    <t>EDCU</t>
  </si>
  <si>
    <t>RE0117</t>
  </si>
  <si>
    <t>No reproduce correctamente (entrecortado)</t>
  </si>
  <si>
    <t>Reproduce pero no sale audio en el bus. LS.</t>
  </si>
  <si>
    <t>RE0106</t>
  </si>
  <si>
    <t>RE0120</t>
  </si>
  <si>
    <t>RE0121</t>
  </si>
  <si>
    <t>RE0100</t>
  </si>
  <si>
    <t>M1-1</t>
  </si>
  <si>
    <t>SM011</t>
  </si>
  <si>
    <t>RE0102</t>
  </si>
  <si>
    <t>RE098</t>
  </si>
  <si>
    <t>RE0124</t>
  </si>
  <si>
    <t>RE0125</t>
  </si>
  <si>
    <t>FDU</t>
  </si>
  <si>
    <t>Se reparoó el circuito de audio y se reprogramó el módulo para LS.</t>
  </si>
  <si>
    <t>Placa FDU</t>
  </si>
  <si>
    <t>RE0126</t>
  </si>
  <si>
    <t>RE0127</t>
  </si>
  <si>
    <t>RE0128</t>
  </si>
  <si>
    <t>Circuito de alimentacion en corto (diodo 3). Circuito infrarrojo en corto circuito.</t>
  </si>
  <si>
    <t>Cámara Cabina</t>
  </si>
  <si>
    <t>RE0129</t>
  </si>
  <si>
    <t>RE0130</t>
  </si>
  <si>
    <t>RE0131</t>
  </si>
  <si>
    <t>RE0132</t>
  </si>
  <si>
    <t>RE0133</t>
  </si>
  <si>
    <t>RE0134</t>
  </si>
  <si>
    <t>RE0135</t>
  </si>
  <si>
    <t>RE0136</t>
  </si>
  <si>
    <t>RE0137</t>
  </si>
  <si>
    <t>RE0138</t>
  </si>
  <si>
    <t>RE0139</t>
  </si>
  <si>
    <t>RE0140</t>
  </si>
  <si>
    <t>RE0141</t>
  </si>
  <si>
    <t>RE0142</t>
  </si>
  <si>
    <t>RE0143</t>
  </si>
  <si>
    <t>RE0144</t>
  </si>
  <si>
    <t>Cambio de placa</t>
  </si>
  <si>
    <t>Supervisores para reponer en RC23</t>
  </si>
  <si>
    <t>RC12 TC1</t>
  </si>
  <si>
    <t>La revización no arrojó fallas.</t>
  </si>
  <si>
    <t>No funciona A2</t>
  </si>
  <si>
    <t>No toma alarma</t>
  </si>
  <si>
    <t>No prende</t>
  </si>
  <si>
    <t>No se conecta</t>
  </si>
  <si>
    <t>CH1: no funciona (no genera alarma). CH2: no funciona audio.</t>
  </si>
  <si>
    <t>corto</t>
  </si>
  <si>
    <t>revisar puesta a tierra</t>
  </si>
  <si>
    <t xml:space="preserve">LCU </t>
  </si>
  <si>
    <t>RE0145</t>
  </si>
  <si>
    <t>RE0146</t>
  </si>
  <si>
    <t>RE0147</t>
  </si>
  <si>
    <t>RE0148</t>
  </si>
  <si>
    <t>RE0151</t>
  </si>
  <si>
    <t>RE0152</t>
  </si>
  <si>
    <t>RE0153</t>
  </si>
  <si>
    <t>RE0154</t>
  </si>
  <si>
    <t>RE0155</t>
  </si>
  <si>
    <t>RE0156</t>
  </si>
  <si>
    <t>RE0157</t>
  </si>
  <si>
    <t>RE0158</t>
  </si>
  <si>
    <t>RE0159</t>
  </si>
  <si>
    <t>RE0160</t>
  </si>
  <si>
    <t>RE0161</t>
  </si>
  <si>
    <t>RE0162</t>
  </si>
  <si>
    <t>RE0163</t>
  </si>
  <si>
    <t>RE0164</t>
  </si>
  <si>
    <t>RE0165</t>
  </si>
  <si>
    <t>RE0166</t>
  </si>
  <si>
    <t>RE0167</t>
  </si>
  <si>
    <t>RE0168</t>
  </si>
  <si>
    <t>RE0169</t>
  </si>
  <si>
    <t>RE0170</t>
  </si>
  <si>
    <t>RE0171</t>
  </si>
  <si>
    <t>RE0172</t>
  </si>
  <si>
    <t>RE0173</t>
  </si>
  <si>
    <t>RE0174</t>
  </si>
  <si>
    <t>RE0175</t>
  </si>
  <si>
    <t>RE0176</t>
  </si>
  <si>
    <t>RE0177</t>
  </si>
  <si>
    <t>RE0178</t>
  </si>
  <si>
    <t>RE0179</t>
  </si>
  <si>
    <t>RE0180</t>
  </si>
  <si>
    <t>RE0181</t>
  </si>
  <si>
    <t>RE0182</t>
  </si>
  <si>
    <t>RE0183</t>
  </si>
  <si>
    <t>RE0184</t>
  </si>
  <si>
    <t>RE0185</t>
  </si>
  <si>
    <t>RE0186</t>
  </si>
  <si>
    <t>RE0187</t>
  </si>
  <si>
    <t>RE0188</t>
  </si>
  <si>
    <t>RE0189</t>
  </si>
  <si>
    <t>RE0190</t>
  </si>
  <si>
    <t>RE0191</t>
  </si>
  <si>
    <t>RE0192</t>
  </si>
  <si>
    <t>RE0193</t>
  </si>
  <si>
    <t>RE0194</t>
  </si>
  <si>
    <t>RE0195</t>
  </si>
  <si>
    <t>RE0196</t>
  </si>
  <si>
    <t>RE0197</t>
  </si>
  <si>
    <t>RE0198</t>
  </si>
  <si>
    <t>RE0199</t>
  </si>
  <si>
    <t>RE0200</t>
  </si>
  <si>
    <t>RE0201</t>
  </si>
  <si>
    <t>RE0202</t>
  </si>
  <si>
    <t>RE0203</t>
  </si>
  <si>
    <t>RE0204</t>
  </si>
  <si>
    <t>RE0205</t>
  </si>
  <si>
    <t>RE0206</t>
  </si>
  <si>
    <t>RE0207</t>
  </si>
  <si>
    <t>RE0208</t>
  </si>
  <si>
    <t>RE0209</t>
  </si>
  <si>
    <t>RE0210</t>
  </si>
  <si>
    <t>RE0211</t>
  </si>
  <si>
    <t>RE0212</t>
  </si>
  <si>
    <t>RE0213</t>
  </si>
  <si>
    <t>RE0214</t>
  </si>
  <si>
    <t>RE0215</t>
  </si>
  <si>
    <t>RE0216</t>
  </si>
  <si>
    <t>RE0217</t>
  </si>
  <si>
    <t>RE0218</t>
  </si>
  <si>
    <t>RE0219</t>
  </si>
  <si>
    <t>RE0220</t>
  </si>
  <si>
    <t>RE0221</t>
  </si>
  <si>
    <t>RE0222</t>
  </si>
  <si>
    <t>RE0223</t>
  </si>
  <si>
    <t>RE0224</t>
  </si>
  <si>
    <t>RE0225</t>
  </si>
  <si>
    <t>RE0226</t>
  </si>
  <si>
    <t>RE0227</t>
  </si>
  <si>
    <t>RE0228</t>
  </si>
  <si>
    <t>RE0229</t>
  </si>
  <si>
    <t>RE0230</t>
  </si>
  <si>
    <t>RE0231</t>
  </si>
  <si>
    <t>RE0232</t>
  </si>
  <si>
    <t>RE0233</t>
  </si>
  <si>
    <t>RE0234</t>
  </si>
  <si>
    <t>RE0235</t>
  </si>
  <si>
    <t>RE0236</t>
  </si>
  <si>
    <t>RE0237</t>
  </si>
  <si>
    <t>RE0238</t>
  </si>
  <si>
    <t>RE0239</t>
  </si>
  <si>
    <t>RE0240</t>
  </si>
  <si>
    <t>RE0241</t>
  </si>
  <si>
    <t>RE0242</t>
  </si>
  <si>
    <t>RE0243</t>
  </si>
  <si>
    <t>RE0244</t>
  </si>
  <si>
    <t>RE0245</t>
  </si>
  <si>
    <t>RE0246</t>
  </si>
  <si>
    <t>RE0247</t>
  </si>
  <si>
    <t>RE0248</t>
  </si>
  <si>
    <t>RE0249</t>
  </si>
  <si>
    <t>RE0250</t>
  </si>
  <si>
    <t>RE0251</t>
  </si>
  <si>
    <t>RE0252</t>
  </si>
  <si>
    <t>RE0253</t>
  </si>
  <si>
    <t>RE0254</t>
  </si>
  <si>
    <t>RE0255</t>
  </si>
  <si>
    <t>RE0256</t>
  </si>
  <si>
    <t>RE0257</t>
  </si>
  <si>
    <t>RE0258</t>
  </si>
  <si>
    <t>RE0259</t>
  </si>
  <si>
    <t>RE0260</t>
  </si>
  <si>
    <t>RE0261</t>
  </si>
  <si>
    <t>RE0262</t>
  </si>
  <si>
    <t>RE0263</t>
  </si>
  <si>
    <t>RE0264</t>
  </si>
  <si>
    <t>RE0265</t>
  </si>
  <si>
    <t>RE0266</t>
  </si>
  <si>
    <t>RE0267</t>
  </si>
  <si>
    <t>RE0268</t>
  </si>
  <si>
    <t>RE0269</t>
  </si>
  <si>
    <t>RE0270</t>
  </si>
  <si>
    <t>RE0271</t>
  </si>
  <si>
    <t>RE0272</t>
  </si>
  <si>
    <t>RE0273</t>
  </si>
  <si>
    <t>RE0274</t>
  </si>
  <si>
    <t>RE0275</t>
  </si>
  <si>
    <t>RE0276</t>
  </si>
  <si>
    <t>RE0277</t>
  </si>
  <si>
    <t>RE0278</t>
  </si>
  <si>
    <t>RE0279</t>
  </si>
  <si>
    <t>RE0280</t>
  </si>
  <si>
    <t>RE0281</t>
  </si>
  <si>
    <t>RE0282</t>
  </si>
  <si>
    <t>RE0283</t>
  </si>
  <si>
    <t>RE0284</t>
  </si>
  <si>
    <t>RE0285</t>
  </si>
  <si>
    <t>RE0286</t>
  </si>
  <si>
    <t>RE0287</t>
  </si>
  <si>
    <t>RE0288</t>
  </si>
  <si>
    <t>RE0289</t>
  </si>
  <si>
    <t>RE0290</t>
  </si>
  <si>
    <t>RE0291</t>
  </si>
  <si>
    <t>RE0292</t>
  </si>
  <si>
    <t>RE0293</t>
  </si>
  <si>
    <t>RE0294</t>
  </si>
  <si>
    <t>RE0295</t>
  </si>
  <si>
    <t>RE0296</t>
  </si>
  <si>
    <t>RE0297</t>
  </si>
  <si>
    <t>RE0298</t>
  </si>
  <si>
    <t>RE0299</t>
  </si>
  <si>
    <t>RE0300</t>
  </si>
  <si>
    <t>RE0301</t>
  </si>
  <si>
    <t>RE0303</t>
  </si>
  <si>
    <t>RE0304</t>
  </si>
  <si>
    <t>RE0305</t>
  </si>
  <si>
    <t>RE0306</t>
  </si>
  <si>
    <t>RE0307</t>
  </si>
  <si>
    <t>RE0308</t>
  </si>
  <si>
    <t>RE0309</t>
  </si>
  <si>
    <t>RE0310</t>
  </si>
  <si>
    <t>RE0311</t>
  </si>
  <si>
    <t>RE0312</t>
  </si>
  <si>
    <t>RE0313</t>
  </si>
  <si>
    <t>RE0314</t>
  </si>
  <si>
    <t>Cambio de Placa</t>
  </si>
  <si>
    <t>RC25 TC1</t>
  </si>
  <si>
    <t>RC25 TC2</t>
  </si>
  <si>
    <t>Circuito de alimentacion y comunicación</t>
  </si>
  <si>
    <t>Host</t>
  </si>
  <si>
    <t>Carga de diámetro de rueda 907 mm</t>
  </si>
  <si>
    <t>IE08</t>
  </si>
  <si>
    <t>06/(09/2017</t>
  </si>
  <si>
    <t>SC136</t>
  </si>
  <si>
    <t>IE09</t>
  </si>
  <si>
    <t>Carga de diámetro de rueda 909 mm</t>
  </si>
  <si>
    <t>SC182</t>
  </si>
  <si>
    <t>SC190</t>
  </si>
  <si>
    <t>Personal de GSO ibnforma que no registra video</t>
  </si>
  <si>
    <t>Cambio de disco rígido y placa de control</t>
  </si>
  <si>
    <t>RC10 TC1</t>
  </si>
  <si>
    <t>RC10 TC2</t>
  </si>
  <si>
    <t>No funciona. Ingresa como desguase. Anteriormente reparada como RE0046</t>
  </si>
  <si>
    <t>Desguase</t>
  </si>
  <si>
    <t>SC144</t>
  </si>
  <si>
    <t>IE10</t>
  </si>
  <si>
    <t xml:space="preserve">Carga de diámetro de rueda 904 mm </t>
  </si>
  <si>
    <t>RC13</t>
  </si>
  <si>
    <t>SM116</t>
  </si>
  <si>
    <t>Placa sulfatada</t>
  </si>
  <si>
    <t>Conflicto de MAC ADDRESS</t>
  </si>
  <si>
    <t>Se reemplazó por cámara de coche 226</t>
  </si>
  <si>
    <t>SM115</t>
  </si>
  <si>
    <t>Càmara 1 Salón</t>
  </si>
  <si>
    <t>IE11</t>
  </si>
  <si>
    <t>IE12</t>
  </si>
  <si>
    <t>Càmara1 y 2 Salón</t>
  </si>
  <si>
    <t>RE0149</t>
  </si>
  <si>
    <t>RE0150</t>
  </si>
  <si>
    <t>Sulfato en placa de control</t>
  </si>
  <si>
    <t>Reparación de circuito de alimentación</t>
  </si>
  <si>
    <t>SC208</t>
  </si>
  <si>
    <t>Falla de circuito de alimentación</t>
  </si>
  <si>
    <t>Se reparó circuito de alimentación</t>
  </si>
  <si>
    <t>Falla intermitente en modo automático</t>
  </si>
  <si>
    <t>Prueba en banco y reprogramación</t>
  </si>
  <si>
    <t>RC14 TC2 SC126</t>
  </si>
  <si>
    <t>Cortocircuito en el circuito de alimentación</t>
  </si>
  <si>
    <t>IE13</t>
  </si>
  <si>
    <t>Cámara 1 Salón</t>
  </si>
  <si>
    <t>Placa de alimentación</t>
  </si>
  <si>
    <t>Se reparó según RE150</t>
  </si>
  <si>
    <t>Reparación de pistas cortadas y limpieza de sulfato</t>
  </si>
  <si>
    <t>RC14 SC145</t>
  </si>
  <si>
    <t>SC154</t>
  </si>
  <si>
    <t>LCU Ver q formacion</t>
  </si>
  <si>
    <t>SC153</t>
  </si>
  <si>
    <t>Cambio de batería y pegado de cable SATA</t>
  </si>
  <si>
    <t>Se realizó denuncia por parte de GSO de mal funcionamiento</t>
  </si>
  <si>
    <t>Gabinete vacío</t>
  </si>
  <si>
    <t>Se colocsron placas reparadas</t>
  </si>
  <si>
    <t>RC17 TC2 SC173</t>
  </si>
  <si>
    <t>RC17 TC1 SC055</t>
  </si>
  <si>
    <t>SC064</t>
  </si>
  <si>
    <t>IE14</t>
  </si>
  <si>
    <t>Carga de diámetro de rueda 903 mm</t>
  </si>
  <si>
    <t>IE15</t>
  </si>
  <si>
    <t>SC063</t>
  </si>
  <si>
    <t>Cortocircuito</t>
  </si>
  <si>
    <t>Reparación de la placa de control</t>
  </si>
  <si>
    <t>RC07 TC2 SC063</t>
  </si>
  <si>
    <t>Carga de diámetro de ruedas sebastián</t>
  </si>
  <si>
    <t>IE16</t>
  </si>
  <si>
    <t>IE17</t>
  </si>
  <si>
    <t>Colocación luego de reparación</t>
  </si>
  <si>
    <t>Se reparó según RE155</t>
  </si>
  <si>
    <t>IE18</t>
  </si>
  <si>
    <t>IE19</t>
  </si>
  <si>
    <t>Todos</t>
  </si>
  <si>
    <t>todos</t>
  </si>
  <si>
    <t xml:space="preserve">Carga de diámetro de ruedas </t>
  </si>
  <si>
    <t>_</t>
  </si>
  <si>
    <t>Cámara 2 salón</t>
  </si>
  <si>
    <t>Reparación de placa de alimentación</t>
  </si>
  <si>
    <t>RC22 TC1 SC190</t>
  </si>
  <si>
    <t>Modificación de portapilas</t>
  </si>
  <si>
    <t>Modificación de placa de control</t>
  </si>
  <si>
    <t>RC06 TC1 SC046</t>
  </si>
  <si>
    <t>Cambio de placa de control</t>
  </si>
  <si>
    <t>Prueba de funcionamiento en la formación</t>
  </si>
  <si>
    <t>IE20</t>
  </si>
  <si>
    <t>SM096</t>
  </si>
  <si>
    <t>Supervisores dice que no funciona carteles de salón</t>
  </si>
  <si>
    <t>SM063</t>
  </si>
  <si>
    <t>Audio bajo</t>
  </si>
  <si>
    <t>SM055</t>
  </si>
  <si>
    <t>SC118</t>
  </si>
  <si>
    <t>IE21</t>
  </si>
  <si>
    <t>No tiene acceso al sistema</t>
  </si>
  <si>
    <t>Se reemplazó placa de control</t>
  </si>
  <si>
    <t>IE22</t>
  </si>
  <si>
    <t>Se reemplazó módulo por uno funcionando</t>
  </si>
  <si>
    <t>IE23</t>
  </si>
  <si>
    <t>Se entrecortan los audios</t>
  </si>
  <si>
    <t>SM119</t>
  </si>
  <si>
    <t>IE24</t>
  </si>
  <si>
    <t xml:space="preserve">Cámara 2 </t>
  </si>
  <si>
    <t>Conflicto de comunicación</t>
  </si>
  <si>
    <t>Configuración del sistema</t>
  </si>
  <si>
    <t>T3</t>
  </si>
  <si>
    <t>SC049</t>
  </si>
  <si>
    <t>Wildi</t>
  </si>
  <si>
    <t>Power Amplifier</t>
  </si>
  <si>
    <t>falla BTM</t>
  </si>
  <si>
    <t>Daniel Zuth</t>
  </si>
  <si>
    <t>Erme</t>
  </si>
  <si>
    <t>Desconocido en pantalla. Figura gris.</t>
  </si>
  <si>
    <t>No registra video</t>
  </si>
  <si>
    <t>SM188</t>
  </si>
  <si>
    <t>RC21 M4 SM188</t>
  </si>
  <si>
    <t>Batería,cable Sata y disco rígido</t>
  </si>
  <si>
    <t>RC06 TC2 SC054</t>
  </si>
  <si>
    <t>IE25</t>
  </si>
  <si>
    <t>IE26</t>
  </si>
  <si>
    <t>Reemplazo de capacitor C33 dañado.</t>
  </si>
  <si>
    <t>SM178</t>
  </si>
  <si>
    <t>Reemplazo de componente de placa de alimentación</t>
  </si>
  <si>
    <t>RC20 SM178</t>
  </si>
  <si>
    <t>No funciona cartel IDU</t>
  </si>
  <si>
    <t>Limpieza - soldaduras defectuosas</t>
  </si>
  <si>
    <t>Reemplazo de capacitor C13 dañado.</t>
  </si>
  <si>
    <t xml:space="preserve">RC13 </t>
  </si>
  <si>
    <t>Bateriaa descargada</t>
  </si>
  <si>
    <t>RC14 SC167</t>
  </si>
  <si>
    <t>RC14 SC146</t>
  </si>
  <si>
    <t>RC14 SM146</t>
  </si>
  <si>
    <t>Reemplazo de capacitor C34 dañado</t>
  </si>
  <si>
    <t>Modificación de placa de control (batería)</t>
  </si>
  <si>
    <t>reemplazo- circuito de bateria</t>
  </si>
  <si>
    <t>reemplazo - circuito de bateria</t>
  </si>
  <si>
    <t>Ingreso para revisión- origen desconocido</t>
  </si>
  <si>
    <t>funciona ok</t>
  </si>
  <si>
    <t>SC109</t>
  </si>
  <si>
    <t>SC117</t>
  </si>
  <si>
    <t>RC13 SC109</t>
  </si>
  <si>
    <t>RC13 SC117</t>
  </si>
  <si>
    <t>IE27</t>
  </si>
  <si>
    <t>IE28</t>
  </si>
  <si>
    <t>Limpieza de circuito impreso y armado de gabinete</t>
  </si>
  <si>
    <t>Regulador dañado</t>
  </si>
  <si>
    <t>EE 0002</t>
  </si>
  <si>
    <t>Sist. De señalización</t>
  </si>
  <si>
    <t>Filtro de circuito de vía</t>
  </si>
  <si>
    <t>Conocer la respuesta en frecuencia y la estructura interna de los filtros</t>
  </si>
  <si>
    <t>Se diseñó un circuito adaptador de impedancia para conocer la respuesta en frecuencia del filtro y se determinó la estrutura interna de los mismos</t>
  </si>
  <si>
    <t>Colocación de capacitor C20 faltante.</t>
  </si>
  <si>
    <t>SC180</t>
  </si>
  <si>
    <t>120-75</t>
  </si>
  <si>
    <t>Se reemplazó por VVR nuevo con modificación de software</t>
  </si>
  <si>
    <t>RC20 SC172</t>
  </si>
  <si>
    <t>IE29</t>
  </si>
  <si>
    <t>IE30</t>
  </si>
  <si>
    <t>120 - 75</t>
  </si>
  <si>
    <t xml:space="preserve"> Se instalaron con nueva versión de software</t>
  </si>
  <si>
    <t>Se instalaron con nueva version de software</t>
  </si>
  <si>
    <t>IE31</t>
  </si>
  <si>
    <t>IE32</t>
  </si>
  <si>
    <t>SC010</t>
  </si>
  <si>
    <t>10/01/208</t>
  </si>
  <si>
    <t>carga de diámetro de rueda 909mm</t>
  </si>
  <si>
    <t>carga de diámetro de rueda 912mm</t>
  </si>
  <si>
    <t>Limpieza de circuito impreso</t>
  </si>
  <si>
    <t>SM173</t>
  </si>
  <si>
    <t>Interfaz salón</t>
  </si>
  <si>
    <t xml:space="preserve"> Interfaz cabina</t>
  </si>
  <si>
    <t xml:space="preserve"> Diodo protección en cortocircuito</t>
  </si>
  <si>
    <t>No funciona - Cortocircuito</t>
  </si>
  <si>
    <t>Cambio de capacitor C21 220uF/50v</t>
  </si>
  <si>
    <t>Cambio de capacitor C23   47uF/35v</t>
  </si>
  <si>
    <t>RC14   M11</t>
  </si>
  <si>
    <t>RCMe</t>
  </si>
  <si>
    <t>GMWe</t>
  </si>
  <si>
    <t>DXMe</t>
  </si>
  <si>
    <t>Limpieza de circuito integrado</t>
  </si>
  <si>
    <t>GSO informa que no graba</t>
  </si>
  <si>
    <t>GSO</t>
  </si>
  <si>
    <t>Cambio de HD y modificación de batería</t>
  </si>
  <si>
    <t>RC08 TC1 SC064</t>
  </si>
  <si>
    <t>RC08 TC2 SC072</t>
  </si>
  <si>
    <t>IE33</t>
  </si>
  <si>
    <t>IE34</t>
  </si>
  <si>
    <t>120-595</t>
  </si>
  <si>
    <t xml:space="preserve">Instalación y parametrización </t>
  </si>
  <si>
    <t>RC07 TC1 SC118</t>
  </si>
  <si>
    <t>Reemplazo de diodo D18 y reparación de pista dañada</t>
  </si>
  <si>
    <t>Reemplazo de regulador de tensión dañado</t>
  </si>
  <si>
    <t>RE0104</t>
  </si>
  <si>
    <t>M2-1</t>
  </si>
  <si>
    <t>SM174</t>
  </si>
  <si>
    <t>En cortocircuito.Rep. Circ. De alimentación</t>
  </si>
  <si>
    <t>RC20 M2-1 SM174</t>
  </si>
  <si>
    <t>IE35</t>
  </si>
  <si>
    <t>Reemplazo de capacitor C60</t>
  </si>
  <si>
    <t>Cartel FDU</t>
  </si>
  <si>
    <t>Se cambiaron los paneles LEDS</t>
  </si>
  <si>
    <t>Matriz de led defectuosa Nº de serie 19010044166-tipo MVP4193F</t>
  </si>
  <si>
    <t>SC198</t>
  </si>
  <si>
    <t>Matriz de led defectuosa Nº de serie XXXXX-tipo MVP4193F</t>
  </si>
  <si>
    <t>Cambio de placa de control y reprogramado como TC2</t>
  </si>
  <si>
    <t>RC04 TC2</t>
  </si>
  <si>
    <t>RC18 TC1</t>
  </si>
  <si>
    <t>IE36</t>
  </si>
  <si>
    <t>Instalación y prueba (audio bajo)</t>
  </si>
  <si>
    <t>Se reemplazó el módulo por uno reparado RE107</t>
  </si>
  <si>
    <t>Reemplazo de capacitor C77</t>
  </si>
  <si>
    <t>Reemplazo de capacitor C23</t>
  </si>
  <si>
    <t>RC02 M3</t>
  </si>
  <si>
    <t>IE38</t>
  </si>
  <si>
    <t xml:space="preserve">Instalación y prueba </t>
  </si>
  <si>
    <t>Se reparó el módulo fallado y se volvió a colocar en formación</t>
  </si>
  <si>
    <t>TC04</t>
  </si>
  <si>
    <t>Sip. Castelar</t>
  </si>
  <si>
    <t>IE37</t>
  </si>
  <si>
    <t>Revisión de funcionamiento por denuncia de falla ( horarios descordinados)</t>
  </si>
  <si>
    <t>Parametrización</t>
  </si>
  <si>
    <t>IDU</t>
  </si>
  <si>
    <t>El cartel muestra estaciones de LM</t>
  </si>
  <si>
    <t>Programación de estaciones</t>
  </si>
  <si>
    <t>RC04 TC1</t>
  </si>
  <si>
    <t xml:space="preserve">Cambio de placa de control </t>
  </si>
  <si>
    <t>Reemplazo de regulador de tensión dañado IC7</t>
  </si>
  <si>
    <t>RC14</t>
  </si>
  <si>
    <t>IE39</t>
  </si>
  <si>
    <t>IE40</t>
  </si>
  <si>
    <t>Interfaz PCU y PISC</t>
  </si>
  <si>
    <t>Falla de red</t>
  </si>
  <si>
    <t>Reemplazo de placa Interfaz PCU y PISC</t>
  </si>
  <si>
    <t xml:space="preserve">TC1 </t>
  </si>
  <si>
    <t>Instalación y programación del sistema</t>
  </si>
  <si>
    <t>IE41</t>
  </si>
  <si>
    <t>Mal conectada.Se reemplazó placa de control</t>
  </si>
  <si>
    <t>IE42</t>
  </si>
  <si>
    <t>Problemas de foco.Se reemplazó junto con el domo</t>
  </si>
  <si>
    <t>IE43</t>
  </si>
  <si>
    <t>Imagen borrosa</t>
  </si>
  <si>
    <t>IE44</t>
  </si>
  <si>
    <t>Cámaras</t>
  </si>
  <si>
    <t>OSD de cámaras incorrecto</t>
  </si>
  <si>
    <t>Reprogramación de OSD</t>
  </si>
  <si>
    <t>IE45</t>
  </si>
  <si>
    <t>Mal programada</t>
  </si>
  <si>
    <t>IE46</t>
  </si>
  <si>
    <t xml:space="preserve">Cámaras </t>
  </si>
  <si>
    <t>Regulación de foco y posición</t>
  </si>
  <si>
    <t>Fuera de foco y posición</t>
  </si>
  <si>
    <t>IE47</t>
  </si>
  <si>
    <t>IE48</t>
  </si>
  <si>
    <t>HMI ATSD</t>
  </si>
  <si>
    <t>Versión de software incorrecta</t>
  </si>
  <si>
    <t>Programación de HMI y host</t>
  </si>
  <si>
    <t>IE49</t>
  </si>
  <si>
    <t>Interfaz cabina</t>
  </si>
  <si>
    <t>SM146</t>
  </si>
  <si>
    <t>SC145</t>
  </si>
  <si>
    <t>Reeemplazo de capacitor C23 dañado</t>
  </si>
  <si>
    <t>Reemplazo de capacitor C23 dañado</t>
  </si>
  <si>
    <t>IE50</t>
  </si>
  <si>
    <t xml:space="preserve">Reemplazo de placa Interfaz PCU </t>
  </si>
  <si>
    <t>GWMe</t>
  </si>
  <si>
    <t>SM051</t>
  </si>
  <si>
    <t>No funciona - Regulador IC3 dañado</t>
  </si>
  <si>
    <t>Osbaldo Sirna</t>
  </si>
  <si>
    <t>Reemplazo de regulador IC3</t>
  </si>
  <si>
    <t>RC19</t>
  </si>
  <si>
    <t>Lamastra GSO</t>
  </si>
  <si>
    <t>Reemplazo de disco rigido</t>
  </si>
  <si>
    <t>Problemas de grabación.</t>
  </si>
  <si>
    <t xml:space="preserve">Necesita programación. </t>
  </si>
  <si>
    <t>Reemplazo de regulador IC7</t>
  </si>
  <si>
    <t>Reemplazo de paneles LED y colocación de placa de control</t>
  </si>
  <si>
    <t>Circuito de comunicación</t>
  </si>
  <si>
    <t>No  informa</t>
  </si>
  <si>
    <t>Circuito de comunicación y limpieza de circuito</t>
  </si>
  <si>
    <t>No comunica</t>
  </si>
  <si>
    <t>SC171</t>
  </si>
  <si>
    <t>IE51</t>
  </si>
  <si>
    <t>120-5960</t>
  </si>
  <si>
    <t>Carga de diámetro de ruedas 907 mm</t>
  </si>
  <si>
    <t>IE52</t>
  </si>
  <si>
    <t>Carga diametro de ruedas 907mm</t>
  </si>
  <si>
    <t>120-5861</t>
  </si>
  <si>
    <t>IE53</t>
  </si>
  <si>
    <t>120-5926</t>
  </si>
  <si>
    <t>Antena</t>
  </si>
  <si>
    <t>Falla intermitente de antena</t>
  </si>
  <si>
    <t>Matrices LEDs quedamas/defectuosas</t>
  </si>
  <si>
    <t>Cambio de matriz</t>
  </si>
  <si>
    <t>RC14 TC1</t>
  </si>
  <si>
    <t>No permite cambiar estaciones de forma manual</t>
  </si>
  <si>
    <t>SC163</t>
  </si>
  <si>
    <t>IE54</t>
  </si>
  <si>
    <t>120-6712</t>
  </si>
  <si>
    <t xml:space="preserve">Denuncian aplicaciones de EB </t>
  </si>
  <si>
    <t>Revisión en depósito y corrida de prueba.No se detectaron fallas</t>
  </si>
  <si>
    <t>IE55</t>
  </si>
  <si>
    <t>TC1/TC2</t>
  </si>
  <si>
    <t>46/54</t>
  </si>
  <si>
    <t>120-6124</t>
  </si>
  <si>
    <t>Carga diam. de rueda 904 mm y 906 mm</t>
  </si>
  <si>
    <t>TC1/M1-1/M4/TC2</t>
  </si>
  <si>
    <t>IE56</t>
  </si>
  <si>
    <t>Bajo nivel de audio de PECU en formaciones M1-1/M1-2/M4</t>
  </si>
  <si>
    <t>Se colocó temporalmente LCU sin fallas de coches TC1/TC2 en formaciones M1-1  y M4 respectivamente mientras sean revisadas y reparadas las placas que presentaban fallas</t>
  </si>
  <si>
    <t>No funciona mapeo de puertas</t>
  </si>
  <si>
    <t>IE57</t>
  </si>
  <si>
    <t>120-6538</t>
  </si>
  <si>
    <t>Carga de diámetro de rueda 907mm(TC1) y 905mm(TC2)</t>
  </si>
  <si>
    <t>172/180</t>
  </si>
  <si>
    <t>Touch invertido</t>
  </si>
  <si>
    <t>Ficha del touch invertida de origen</t>
  </si>
  <si>
    <t>Limpieza de circuito impeso</t>
  </si>
  <si>
    <t>Reemplazo de placa de control</t>
  </si>
  <si>
    <t>Placa de control IDU</t>
  </si>
  <si>
    <t>IE58</t>
  </si>
  <si>
    <t>120-7410</t>
  </si>
  <si>
    <t>Carga de diámetro de rueda 908mm(TC1) y 907mm(TC2)</t>
  </si>
  <si>
    <t>109/117</t>
  </si>
  <si>
    <t>Led rojo siempre encendido.</t>
  </si>
  <si>
    <t>Transistor en corto</t>
  </si>
  <si>
    <t>No mantiene configuracion/hora (Falla bateria)</t>
  </si>
  <si>
    <t>120-7633</t>
  </si>
  <si>
    <t>IE59</t>
  </si>
  <si>
    <t>IE60</t>
  </si>
  <si>
    <t>Instalación y parametrización.Reforma de batería</t>
  </si>
  <si>
    <t>Audio  bajo en PECU y Salón</t>
  </si>
  <si>
    <t>Inversion de pines 6-7</t>
  </si>
  <si>
    <t>IE61</t>
  </si>
  <si>
    <t>ERMe</t>
  </si>
  <si>
    <t>Instalación y parametrización (CRRC)</t>
  </si>
  <si>
    <t>Reemplazo de módulo</t>
  </si>
  <si>
    <t>120-7879</t>
  </si>
  <si>
    <t>IE62</t>
  </si>
  <si>
    <t>120-7876</t>
  </si>
  <si>
    <t>Carga de diámetro de rueda 900 mm</t>
  </si>
  <si>
    <t>IE63</t>
  </si>
  <si>
    <t>120-7880</t>
  </si>
  <si>
    <t>No reproduce audio</t>
  </si>
  <si>
    <t>Tarjeta con falso contacto</t>
  </si>
  <si>
    <t>IE64</t>
  </si>
  <si>
    <t>IE65</t>
  </si>
  <si>
    <t>120-7925</t>
  </si>
  <si>
    <t>Carga de diámetro de rueda 904 mm</t>
  </si>
  <si>
    <t>Carga de diámetro de rueda 906 mm</t>
  </si>
  <si>
    <t>SC045</t>
  </si>
  <si>
    <t>IE66</t>
  </si>
  <si>
    <t>IE67</t>
  </si>
  <si>
    <t>120 - 8098</t>
  </si>
  <si>
    <t>Carga de nuevo software de mejora de VVR</t>
  </si>
  <si>
    <t xml:space="preserve">M1-2 </t>
  </si>
  <si>
    <t>Problemas de visualización en paneles LED</t>
  </si>
  <si>
    <t>Reemplazo de placa de control y limpieza de circuito</t>
  </si>
  <si>
    <t>reemplazo de integrado 4334 KSZ</t>
  </si>
  <si>
    <t>No se escucha audio en PECU</t>
  </si>
  <si>
    <t>SC216</t>
  </si>
  <si>
    <t>IE68</t>
  </si>
  <si>
    <t>IE69</t>
  </si>
  <si>
    <t>120-8228</t>
  </si>
  <si>
    <t>Sin audio I/O canal 1</t>
  </si>
  <si>
    <t>Reemplazo P624 "IC3"</t>
  </si>
  <si>
    <t>reemplazo de Optoacopladores IC7 y IC2</t>
  </si>
  <si>
    <t>No comunica con carteles</t>
  </si>
  <si>
    <t>No funciona un LED</t>
  </si>
  <si>
    <t>LMDU - R</t>
  </si>
  <si>
    <t>Reemplazo de LED D11 dañado</t>
  </si>
  <si>
    <t>IE70</t>
  </si>
  <si>
    <t>IE71</t>
  </si>
  <si>
    <t>120-8628</t>
  </si>
  <si>
    <t>IE72</t>
  </si>
  <si>
    <t>120-8362</t>
  </si>
  <si>
    <t>EE 0003</t>
  </si>
  <si>
    <t xml:space="preserve">Determinar la causa de la falla de los parlantes </t>
  </si>
  <si>
    <t>Se reprodujo audio de 1KHz a maximo volumen y se midió la potencia de salida. La misma resultó inferior a la maxima del parlante</t>
  </si>
  <si>
    <t>De acuerdo a la inspección funciona correctamente.</t>
  </si>
  <si>
    <t xml:space="preserve"> IDU</t>
  </si>
  <si>
    <t>reemplazo de placa de control</t>
  </si>
  <si>
    <t>IE73</t>
  </si>
  <si>
    <t>IE74</t>
  </si>
  <si>
    <t>120-8871</t>
  </si>
  <si>
    <t>Carga de diámetro de rueda 905 mm</t>
  </si>
  <si>
    <t>IE75</t>
  </si>
  <si>
    <t>IE76</t>
  </si>
  <si>
    <t>120-8926</t>
  </si>
  <si>
    <t>Cambio de firmware - Cambio de HD</t>
  </si>
  <si>
    <t xml:space="preserve">Cambio de firmware </t>
  </si>
  <si>
    <t>IE77</t>
  </si>
  <si>
    <t>Cambio de domo</t>
  </si>
  <si>
    <t>Domo rayado</t>
  </si>
  <si>
    <t>IE78</t>
  </si>
  <si>
    <t>120-9076</t>
  </si>
  <si>
    <t>IE79</t>
  </si>
  <si>
    <t>120-9129</t>
  </si>
  <si>
    <t>Cmabio de cámara por reparada</t>
  </si>
  <si>
    <t>Cambio de firmware -Colocación de disipador</t>
  </si>
  <si>
    <t>SC82/90</t>
  </si>
  <si>
    <t>IE80</t>
  </si>
  <si>
    <t>120-9169</t>
  </si>
  <si>
    <t>No funciona potenciómetro volumen</t>
  </si>
  <si>
    <t>IE81</t>
  </si>
  <si>
    <t>IE82</t>
  </si>
  <si>
    <t>IE83</t>
  </si>
  <si>
    <t>IE84</t>
  </si>
  <si>
    <t>IE85</t>
  </si>
  <si>
    <t>IE86</t>
  </si>
  <si>
    <t>IE87</t>
  </si>
  <si>
    <t>IE88</t>
  </si>
  <si>
    <t>SC100</t>
  </si>
  <si>
    <t>SC108</t>
  </si>
  <si>
    <t>120-9358</t>
  </si>
  <si>
    <t>Carga de diámetro de rueda 910 mm</t>
  </si>
  <si>
    <t>indicadores luminicos de cabina</t>
  </si>
  <si>
    <t>pieza suelta en su interior</t>
  </si>
  <si>
    <t>cable suelto</t>
  </si>
  <si>
    <t xml:space="preserve"> tuerca suelta</t>
  </si>
  <si>
    <t xml:space="preserve">no funciona el zumbador de hombre muerto. </t>
  </si>
  <si>
    <t>Mensaje en inglés</t>
  </si>
  <si>
    <t>cambio de placa controladora</t>
  </si>
  <si>
    <t>Reemplazo de potenciómetro de volumen</t>
  </si>
  <si>
    <t>120 - 9440</t>
  </si>
  <si>
    <t>SC10/18</t>
  </si>
  <si>
    <t>TC2 no pudo actualizarse. Actualizacion pendiente</t>
  </si>
  <si>
    <t>120-9564</t>
  </si>
  <si>
    <t>SCU</t>
  </si>
  <si>
    <t>No funcionan los mapas de puerta (apagados)</t>
  </si>
  <si>
    <t>Se reemplazó placa interfaz de rack SCU</t>
  </si>
  <si>
    <t>No funciona audio</t>
  </si>
  <si>
    <t>Reemplazo de placa base y TDA2030</t>
  </si>
  <si>
    <t>Anuncios en inglés</t>
  </si>
  <si>
    <t>120-9614</t>
  </si>
  <si>
    <t>Carga de diámetro de rueda 895 mm</t>
  </si>
  <si>
    <t>2510/2018</t>
  </si>
  <si>
    <t>Configuracion y reemplazo de HDD</t>
  </si>
  <si>
    <t>LMDU-L</t>
  </si>
  <si>
    <t>120-9648</t>
  </si>
  <si>
    <t>cambio de firmware</t>
  </si>
  <si>
    <t>Colocación de capacitor C20 faltante y Jumper JP3</t>
  </si>
  <si>
    <t>No funciona modo manual de pantalla</t>
  </si>
  <si>
    <t>Colocación de jumper JP1 faltante</t>
  </si>
  <si>
    <t>La revisación no arrojó fallas.</t>
  </si>
  <si>
    <t>Soldadura de pines de Jumper JP3</t>
  </si>
  <si>
    <t>Soldadura de pines de Jumper JP3 y colocación de capacitor C20 faltante</t>
  </si>
  <si>
    <t>SM183</t>
  </si>
  <si>
    <t>RE302</t>
  </si>
  <si>
    <t>Cambio de firmware -Colocación de disipador - configuracion - cambio de pila - colocacion de sócalo– cambio de disco rígido</t>
  </si>
  <si>
    <t>Cambio de firmware -Colocación de disipador - configuracion - cambio de pila - colocacion de sócalo – cambio de disco rígido</t>
  </si>
  <si>
    <t>Soldadura de pines Jumper JP2</t>
  </si>
  <si>
    <t>IE89</t>
  </si>
  <si>
    <t>IE90</t>
  </si>
  <si>
    <t>120-9930</t>
  </si>
  <si>
    <t>Faltante (retiraron los supervisores por cambio de rack)</t>
  </si>
  <si>
    <t>Cambio de placa LCU</t>
  </si>
  <si>
    <t>Instalación de VVR</t>
  </si>
  <si>
    <t>SC001</t>
  </si>
  <si>
    <t>SC008</t>
  </si>
  <si>
    <t>IE91</t>
  </si>
  <si>
    <t>IE92</t>
  </si>
  <si>
    <t>IE93</t>
  </si>
  <si>
    <t>IE94</t>
  </si>
  <si>
    <t>120-9929</t>
  </si>
  <si>
    <t>120-9931</t>
  </si>
  <si>
    <t>PCU</t>
  </si>
  <si>
    <t>Faltante PCU completo</t>
  </si>
  <si>
    <t>Instalación de PCU completo y VVR con nuevo software</t>
  </si>
  <si>
    <t>Carga de diámetro de rueda 902 mm</t>
  </si>
  <si>
    <t>Carga de diámetro de rueda 899 mm</t>
  </si>
  <si>
    <t>Regulador IC7 dañado</t>
  </si>
  <si>
    <t>Touch en falla</t>
  </si>
  <si>
    <t>Software pantalla en chino</t>
  </si>
  <si>
    <t>Actualizacion software en español</t>
  </si>
  <si>
    <t>Cambio de firmware</t>
  </si>
  <si>
    <t>09//11/2018</t>
  </si>
  <si>
    <t>IE95</t>
  </si>
  <si>
    <t>IE96</t>
  </si>
  <si>
    <t>120-10169</t>
  </si>
  <si>
    <t>IE97</t>
  </si>
  <si>
    <t>IE98</t>
  </si>
  <si>
    <t>RE0315</t>
  </si>
  <si>
    <t>RE0316</t>
  </si>
  <si>
    <t xml:space="preserve">RC02 </t>
  </si>
  <si>
    <t>No acciona PECU</t>
  </si>
  <si>
    <t>Reemplazo de capacitor C45 e Inductor L1</t>
  </si>
  <si>
    <t>IE99</t>
  </si>
  <si>
    <t>120-10557</t>
  </si>
  <si>
    <t>Cartel Frontal</t>
  </si>
  <si>
    <t>Fallas en mapeo de puertas y carteles</t>
  </si>
  <si>
    <t>cambo de placa controladora de cartel frontal</t>
  </si>
  <si>
    <t>Alimentación</t>
  </si>
  <si>
    <t>Conocer el consumo de energía de la formación en el arranque</t>
  </si>
  <si>
    <t xml:space="preserve">Se anotaron las correintes de los motores  mostradas  en el HMI para el arranque en los puntos del P1 al P4. </t>
  </si>
  <si>
    <t xml:space="preserve">TC2 </t>
  </si>
  <si>
    <t>RE0317</t>
  </si>
  <si>
    <t>RE0318</t>
  </si>
  <si>
    <t>SC126</t>
  </si>
  <si>
    <t>RE0319</t>
  </si>
  <si>
    <t>Actualizacion de software</t>
  </si>
  <si>
    <t>IE100</t>
  </si>
  <si>
    <t>120-10640</t>
  </si>
  <si>
    <t>Carga de diametro de rueda 895mm.</t>
  </si>
  <si>
    <t>RE320</t>
  </si>
  <si>
    <t>RE321</t>
  </si>
  <si>
    <t>configuración</t>
  </si>
  <si>
    <t>SC089</t>
  </si>
  <si>
    <t>software desactualizado</t>
  </si>
  <si>
    <t>cambio de filmware</t>
  </si>
  <si>
    <t>cambio de filmware y colocacion de disipador</t>
  </si>
  <si>
    <t>IE101</t>
  </si>
  <si>
    <t>SC81/89</t>
  </si>
  <si>
    <t>120-10868</t>
  </si>
  <si>
    <t>No conecta</t>
  </si>
  <si>
    <t>Cambio de disco rígido y colocación de disipador</t>
  </si>
  <si>
    <t>RE324</t>
  </si>
  <si>
    <t>SC217/225</t>
  </si>
  <si>
    <t>IE102</t>
  </si>
  <si>
    <t>120-10922</t>
  </si>
  <si>
    <t>Reemplazo de disco en TC1 y de VVR en TC2</t>
  </si>
  <si>
    <t>No graba en TC2 y no conecta en TC1</t>
  </si>
  <si>
    <t>SC217</t>
  </si>
  <si>
    <t>RE325</t>
  </si>
  <si>
    <t>Cambio de disco rígido y cable SATA. Colocación de disipador</t>
  </si>
  <si>
    <t>RC14 TC2</t>
  </si>
  <si>
    <t>SC118/SC126</t>
  </si>
  <si>
    <t>IE103</t>
  </si>
  <si>
    <t>120-10989</t>
  </si>
  <si>
    <t>No graba TC1 ni TC2</t>
  </si>
  <si>
    <t>Reemplazo de VVR reparados en laboratorio</t>
  </si>
  <si>
    <t>SC119</t>
  </si>
  <si>
    <t>IE104</t>
  </si>
  <si>
    <t>Cámara 2 no funciona</t>
  </si>
  <si>
    <t>Reemplazo de cámara y cable de conexión</t>
  </si>
  <si>
    <t>120-11031</t>
  </si>
  <si>
    <t>RE326</t>
  </si>
  <si>
    <t>RE327</t>
  </si>
  <si>
    <t>RE328</t>
  </si>
  <si>
    <t>RE329</t>
  </si>
  <si>
    <t>Actualizacion de sofware por CRRC</t>
  </si>
  <si>
    <t xml:space="preserve">Actualizacion de software/No graba </t>
  </si>
  <si>
    <t>Reemplazo de HDD y actualizacion de software.</t>
  </si>
  <si>
    <t>Reemplazo de VVR</t>
  </si>
  <si>
    <t>Actualizacion de software. No permite al acceso.</t>
  </si>
  <si>
    <t>Actualizacion de software.</t>
  </si>
  <si>
    <t>RE330</t>
  </si>
  <si>
    <t>RE331</t>
  </si>
  <si>
    <t>RE332</t>
  </si>
  <si>
    <t>RE333</t>
  </si>
  <si>
    <t>LMDU - L</t>
  </si>
  <si>
    <t>Limpieza de circuito impreso y reparación de pista dañada</t>
  </si>
  <si>
    <t>RE334</t>
  </si>
  <si>
    <t>Reemplazo de regulador de tensión IC9</t>
  </si>
  <si>
    <t>SC021</t>
  </si>
  <si>
    <t>RE335</t>
  </si>
  <si>
    <t>RE336</t>
  </si>
  <si>
    <t>RE337</t>
  </si>
  <si>
    <t>Actualizacion de sofware</t>
  </si>
  <si>
    <t>Actualizacion firmware</t>
  </si>
  <si>
    <t>SC19/SC27</t>
  </si>
  <si>
    <t>IE105</t>
  </si>
  <si>
    <t>120-11535</t>
  </si>
  <si>
    <t>RE338</t>
  </si>
  <si>
    <t>Cámara Salón</t>
  </si>
  <si>
    <t>RE339</t>
  </si>
  <si>
    <t>RE340</t>
  </si>
  <si>
    <t>RE341</t>
  </si>
  <si>
    <t>RE342</t>
  </si>
  <si>
    <t>RE343</t>
  </si>
  <si>
    <t>Cámara de salón</t>
  </si>
  <si>
    <t xml:space="preserve">Cámara de salón </t>
  </si>
  <si>
    <t>Placa de control</t>
  </si>
  <si>
    <t>Capacitor en cortocircuito</t>
  </si>
  <si>
    <t>Fusible</t>
  </si>
  <si>
    <t>Cable flex</t>
  </si>
  <si>
    <t>SC28/SC36</t>
  </si>
  <si>
    <t>IE106</t>
  </si>
  <si>
    <t>120-11977</t>
  </si>
  <si>
    <t>IE107</t>
  </si>
  <si>
    <t>SC37</t>
  </si>
  <si>
    <t>No graba VVR TC1</t>
  </si>
  <si>
    <t>Formateo de disco rigido y reeinstalacion de software</t>
  </si>
  <si>
    <t>120-11980</t>
  </si>
  <si>
    <t>RE344</t>
  </si>
  <si>
    <t>RE345</t>
  </si>
  <si>
    <t>RE346</t>
  </si>
  <si>
    <t>RE347</t>
  </si>
  <si>
    <t>RE348</t>
  </si>
  <si>
    <t>RE349</t>
  </si>
  <si>
    <t>La revisión no arrojó fallas</t>
  </si>
  <si>
    <t>RE350</t>
  </si>
  <si>
    <t>RE351</t>
  </si>
  <si>
    <t>Actualizacion firmware y colocación de disipador</t>
  </si>
  <si>
    <t>SC28</t>
  </si>
  <si>
    <t>SC163/SC171</t>
  </si>
  <si>
    <t>IE108</t>
  </si>
  <si>
    <t>120-12235</t>
  </si>
  <si>
    <t>120-12274</t>
  </si>
  <si>
    <t>IE109</t>
  </si>
  <si>
    <t>Carga de diametro de rueda 905mm.</t>
  </si>
  <si>
    <t>IE110</t>
  </si>
  <si>
    <t>Carga de diametro de rueda 907mm.</t>
  </si>
  <si>
    <t>IE111</t>
  </si>
  <si>
    <t>120-12275</t>
  </si>
  <si>
    <t>Ajuste por cambio de coches</t>
  </si>
  <si>
    <t>OSD cámaras SC99,SM98,SM97, MAC VVR TC2, VDC</t>
  </si>
  <si>
    <t>RC04 M3 17/01/2019</t>
  </si>
  <si>
    <t>IE112</t>
  </si>
  <si>
    <t>120-12492</t>
  </si>
  <si>
    <t xml:space="preserve">Cambio de disco rígido </t>
  </si>
  <si>
    <t>RE352</t>
  </si>
  <si>
    <t>no graba</t>
  </si>
  <si>
    <t>cambio de HD</t>
  </si>
  <si>
    <t>RE353</t>
  </si>
  <si>
    <t>buffer IC13 74LVC074 quemado</t>
  </si>
  <si>
    <t>Reemplazo de presets POT1 y POT2 en falla</t>
  </si>
  <si>
    <t>RE354</t>
  </si>
  <si>
    <t>RE355</t>
  </si>
  <si>
    <t>RE356</t>
  </si>
  <si>
    <t>IE113</t>
  </si>
  <si>
    <t>120-12852</t>
  </si>
  <si>
    <t>la pantalla se apaga y prente</t>
  </si>
  <si>
    <t>cambio de pantalla</t>
  </si>
  <si>
    <t>Pantalla PIDS</t>
  </si>
  <si>
    <t>IE114</t>
  </si>
  <si>
    <t>Actualizacion de hard</t>
  </si>
  <si>
    <t>IE115</t>
  </si>
  <si>
    <t>RE357</t>
  </si>
  <si>
    <t>Actualizacion de VVR. Discos llenos y/defectuosos.</t>
  </si>
  <si>
    <t>RE358</t>
  </si>
  <si>
    <t>Apagado y encendido intermitente de pantalla</t>
  </si>
  <si>
    <t>Reemplazo de fuente switching 12V-24V</t>
  </si>
  <si>
    <t xml:space="preserve">RC12 </t>
  </si>
  <si>
    <t>IE116</t>
  </si>
  <si>
    <t>120-12933</t>
  </si>
  <si>
    <t>colocación de pantalla PIDS</t>
  </si>
  <si>
    <t>IE117</t>
  </si>
  <si>
    <t>120-12935</t>
  </si>
  <si>
    <t>Asistencia al equipo CRRC para la colocación de camara sobre en el equipo de aire acondicionado para realizar ensayo de ATSD.</t>
  </si>
  <si>
    <t>SC72</t>
  </si>
  <si>
    <t>RE359</t>
  </si>
  <si>
    <t>RE360</t>
  </si>
  <si>
    <t>120-12892</t>
  </si>
  <si>
    <t>RE361</t>
  </si>
  <si>
    <t>RC20/RC24</t>
  </si>
  <si>
    <t>IE118</t>
  </si>
  <si>
    <t xml:space="preserve">Cambio de tarjeta de audio </t>
  </si>
  <si>
    <t>IE119</t>
  </si>
  <si>
    <t>120-13036</t>
  </si>
  <si>
    <t>120-13039</t>
  </si>
  <si>
    <t xml:space="preserve"> cambio de interfaz de salon TC1</t>
  </si>
  <si>
    <t>Cambio de tarjeta de audio y falla en mapa de puertas</t>
  </si>
  <si>
    <t>RE362</t>
  </si>
  <si>
    <t>Reemplazo de regulador IC7 en falla</t>
  </si>
  <si>
    <t>Reemplazo de regulador IC7 e IC8 en falla</t>
  </si>
  <si>
    <t>aumento de amplificación</t>
  </si>
  <si>
    <t>RE363</t>
  </si>
  <si>
    <t>Actualización de VVR. Discos llenos</t>
  </si>
  <si>
    <t>Reemplazo de disco rigido. Actualización de Hardware</t>
  </si>
  <si>
    <t>RE364</t>
  </si>
  <si>
    <t>RE365</t>
  </si>
  <si>
    <t>No reproduce audios</t>
  </si>
  <si>
    <t>120-13310</t>
  </si>
  <si>
    <t>PISC - CCTV</t>
  </si>
  <si>
    <t>Cambio de modulo PISC y verificacion de funcionamiento sistemaCCTV</t>
  </si>
  <si>
    <t>SC217/SC225</t>
  </si>
  <si>
    <t>IE121</t>
  </si>
  <si>
    <t>SC219/SC225</t>
  </si>
  <si>
    <t>Reparación de pines de zócalo de tarjeta de audio</t>
  </si>
  <si>
    <t>RE366</t>
  </si>
  <si>
    <t>RE367</t>
  </si>
  <si>
    <t>Led faltante</t>
  </si>
  <si>
    <t>Colocación de led</t>
  </si>
  <si>
    <t>RE368</t>
  </si>
  <si>
    <t>RE369</t>
  </si>
  <si>
    <t>No graba, no permite acceso.</t>
  </si>
  <si>
    <t>Reemplazo HDD configuracion</t>
  </si>
  <si>
    <t>No dispara alarma</t>
  </si>
  <si>
    <t>cambio cristal</t>
  </si>
  <si>
    <t>SC10</t>
  </si>
  <si>
    <t>IE122</t>
  </si>
  <si>
    <t>120-13423</t>
  </si>
  <si>
    <t>cambio de HDD</t>
  </si>
  <si>
    <t>SC18</t>
  </si>
  <si>
    <t>IE123</t>
  </si>
  <si>
    <t>RE370</t>
  </si>
  <si>
    <t>RE371</t>
  </si>
  <si>
    <t>Actualización de firmware, colocación de disipador y cambio de disco rigido</t>
  </si>
  <si>
    <t>Actualización de firmware y cambio de disco rigido</t>
  </si>
  <si>
    <t>SC145/SC153</t>
  </si>
  <si>
    <t>IE124</t>
  </si>
  <si>
    <t>RE372</t>
  </si>
  <si>
    <t>Reemplazo de capacitor C64 dañado</t>
  </si>
  <si>
    <t>120-13603</t>
  </si>
  <si>
    <t>RE373</t>
  </si>
  <si>
    <t>Reemplazo de capacitor C24 dañado</t>
  </si>
  <si>
    <t>RE374</t>
  </si>
  <si>
    <t>No funcionan los potenciómetros</t>
  </si>
  <si>
    <t>RE375</t>
  </si>
  <si>
    <t>RE376</t>
  </si>
  <si>
    <t>SC01</t>
  </si>
  <si>
    <t>IE125</t>
  </si>
  <si>
    <t>IE126</t>
  </si>
  <si>
    <t>Antena,Amplificador y decoder</t>
  </si>
  <si>
    <t xml:space="preserve">Aplica freno de emergencia </t>
  </si>
  <si>
    <t>cambio de placas mencionadas</t>
  </si>
  <si>
    <t>120-13680</t>
  </si>
  <si>
    <t>120-13682</t>
  </si>
  <si>
    <t>120-13610</t>
  </si>
  <si>
    <t>Falla en reproduccion de audio</t>
  </si>
  <si>
    <t>Reemplazo de PISC</t>
  </si>
  <si>
    <t>IE127</t>
  </si>
  <si>
    <t>IE128</t>
  </si>
  <si>
    <t>IE129</t>
  </si>
  <si>
    <t>IE133</t>
  </si>
  <si>
    <t>IE134</t>
  </si>
  <si>
    <t>120-12986</t>
  </si>
  <si>
    <t>Carga de diametro de rueda 910mm.</t>
  </si>
  <si>
    <t>120-12979</t>
  </si>
  <si>
    <t>Actualización software</t>
  </si>
  <si>
    <t>120-13166</t>
  </si>
  <si>
    <t>RE377</t>
  </si>
  <si>
    <t>resoldado de cables y colocación de tonillo frontal</t>
  </si>
  <si>
    <t>RE378</t>
  </si>
  <si>
    <t>RE379</t>
  </si>
  <si>
    <t>120-13808</t>
  </si>
  <si>
    <t>IE135</t>
  </si>
  <si>
    <t>IE136</t>
  </si>
  <si>
    <t>IE137</t>
  </si>
  <si>
    <t>IE138</t>
  </si>
  <si>
    <t>IE139</t>
  </si>
  <si>
    <t>IE140</t>
  </si>
  <si>
    <t>IE141</t>
  </si>
  <si>
    <t>IE142</t>
  </si>
  <si>
    <t>IE143</t>
  </si>
  <si>
    <t>IE144</t>
  </si>
  <si>
    <t>IE145</t>
  </si>
  <si>
    <t>120-13907</t>
  </si>
  <si>
    <t>actualización software</t>
  </si>
  <si>
    <t>reemplazo de diodo D11</t>
  </si>
  <si>
    <t>120-14030</t>
  </si>
  <si>
    <t>carga de diametro de rueda 900mm</t>
  </si>
  <si>
    <t>SC091/SC91</t>
  </si>
  <si>
    <t>120-14238</t>
  </si>
  <si>
    <t>CCTV-DVA</t>
  </si>
  <si>
    <t>Configuracion modulo DVA y camaras.</t>
  </si>
  <si>
    <t>SC55</t>
  </si>
  <si>
    <t>RE380</t>
  </si>
  <si>
    <t>Reparación de pines dañados</t>
  </si>
  <si>
    <t>Pines doblados de conector de memoria de audio</t>
  </si>
  <si>
    <t>camara salon</t>
  </si>
  <si>
    <t>Reemplazo de base y conector</t>
  </si>
  <si>
    <t xml:space="preserve">Repaso de soldaduras </t>
  </si>
  <si>
    <t>La revisión no arrojó fallas.</t>
  </si>
  <si>
    <t>RE382</t>
  </si>
  <si>
    <t>RE381</t>
  </si>
  <si>
    <t>120-14491</t>
  </si>
  <si>
    <t>Cambio HDD y configuracion.</t>
  </si>
  <si>
    <t>Cambio de HDD y configuracion.</t>
  </si>
  <si>
    <t>RE383</t>
  </si>
  <si>
    <t>RE384</t>
  </si>
  <si>
    <t>RE385</t>
  </si>
  <si>
    <t>Reemplazo de capacitor C43 dañado</t>
  </si>
  <si>
    <t>120-14753</t>
  </si>
  <si>
    <t>No descarga fallas</t>
  </si>
  <si>
    <t>Intervencion de CRRC</t>
  </si>
  <si>
    <t>IE146</t>
  </si>
  <si>
    <t>IE147</t>
  </si>
  <si>
    <t>IE149</t>
  </si>
  <si>
    <t>IE150</t>
  </si>
  <si>
    <t>IE151</t>
  </si>
  <si>
    <t>IE152</t>
  </si>
  <si>
    <t>IE153</t>
  </si>
  <si>
    <t>IE154</t>
  </si>
  <si>
    <t>IE155</t>
  </si>
  <si>
    <t>IE156</t>
  </si>
  <si>
    <t>IE157</t>
  </si>
  <si>
    <t>Reemplazo de HD</t>
  </si>
  <si>
    <t>Se instala luego de reparacion RE 380</t>
  </si>
  <si>
    <t>SM056</t>
  </si>
  <si>
    <t>Cam 1 salón</t>
  </si>
  <si>
    <t>Video intermitente</t>
  </si>
  <si>
    <t>Conector flojo</t>
  </si>
  <si>
    <t>Cam frontal</t>
  </si>
  <si>
    <t>Cambio de cámara</t>
  </si>
  <si>
    <t>120-14291</t>
  </si>
  <si>
    <t>Carga de diámetro de rueda 900mm</t>
  </si>
  <si>
    <t>120-14540</t>
  </si>
  <si>
    <t>21203/2019</t>
  </si>
  <si>
    <t>120-14755</t>
  </si>
  <si>
    <t>El equipo no libera EB</t>
  </si>
  <si>
    <t>Cambio de módulos Power converter, out izq. Y relé</t>
  </si>
  <si>
    <t>RE386</t>
  </si>
  <si>
    <t>Sin parlante y botón "Reiniciar" en falla</t>
  </si>
  <si>
    <t>Colocación de parlante faltante</t>
  </si>
  <si>
    <t>RE387</t>
  </si>
  <si>
    <t>RE388</t>
  </si>
  <si>
    <t>RE389</t>
  </si>
  <si>
    <t>RE390</t>
  </si>
  <si>
    <t>No funciona touch</t>
  </si>
  <si>
    <t>RE391</t>
  </si>
  <si>
    <t>Regulador 5V dañado</t>
  </si>
  <si>
    <t>RE392</t>
  </si>
  <si>
    <t xml:space="preserve">RE393 </t>
  </si>
  <si>
    <t>RE394</t>
  </si>
  <si>
    <t>No funciona canal A2</t>
  </si>
  <si>
    <t>Reemplazo de capacitor C11 dañado</t>
  </si>
  <si>
    <t>RE395</t>
  </si>
  <si>
    <t xml:space="preserve">RC21 </t>
  </si>
  <si>
    <t>RE396</t>
  </si>
  <si>
    <t>RE397</t>
  </si>
  <si>
    <t>RE398</t>
  </si>
  <si>
    <t>No funciona Audio</t>
  </si>
  <si>
    <t>IE158</t>
  </si>
  <si>
    <t>IE159</t>
  </si>
  <si>
    <t>IE160</t>
  </si>
  <si>
    <t>IE161</t>
  </si>
  <si>
    <t>IE162</t>
  </si>
  <si>
    <t>IE163</t>
  </si>
  <si>
    <t>IE164</t>
  </si>
  <si>
    <t>IE165</t>
  </si>
  <si>
    <t>IE166</t>
  </si>
  <si>
    <t>IE167</t>
  </si>
  <si>
    <t>IE168</t>
  </si>
  <si>
    <t>238-130</t>
  </si>
  <si>
    <t>cambio de tarjeta de audio</t>
  </si>
  <si>
    <t>IE169</t>
  </si>
  <si>
    <t>IE170</t>
  </si>
  <si>
    <t>IE171</t>
  </si>
  <si>
    <t>Reparación de placa de control</t>
  </si>
  <si>
    <t>RE399</t>
  </si>
  <si>
    <t>Reparación de potenciómetro dañado</t>
  </si>
  <si>
    <t>Potenciómetro dañado sin tope</t>
  </si>
  <si>
    <t>IE172</t>
  </si>
  <si>
    <t>IE173</t>
  </si>
  <si>
    <t>IE174</t>
  </si>
  <si>
    <t>IE175</t>
  </si>
  <si>
    <t>IE176</t>
  </si>
  <si>
    <t>IE177</t>
  </si>
  <si>
    <t>IE178</t>
  </si>
  <si>
    <t>IE179</t>
  </si>
  <si>
    <t>RE400</t>
  </si>
  <si>
    <t>No se visualiza correctamente panel LED</t>
  </si>
  <si>
    <t>Limpieza de placa de panel LED</t>
  </si>
  <si>
    <t>IE180</t>
  </si>
  <si>
    <t>IE181</t>
  </si>
  <si>
    <t>IE182</t>
  </si>
  <si>
    <t>IE183</t>
  </si>
  <si>
    <t>IE184</t>
  </si>
  <si>
    <t>IE185</t>
  </si>
  <si>
    <t>IE186</t>
  </si>
  <si>
    <t>IE187</t>
  </si>
  <si>
    <t>IE188</t>
  </si>
  <si>
    <t>IE189</t>
  </si>
  <si>
    <t>IE190</t>
  </si>
  <si>
    <t>camara frontal</t>
  </si>
  <si>
    <t>cambio de domo</t>
  </si>
  <si>
    <t>120-15800</t>
  </si>
  <si>
    <t>IE191</t>
  </si>
  <si>
    <t>IE192</t>
  </si>
  <si>
    <t>IE193</t>
  </si>
  <si>
    <t>120-15924</t>
  </si>
  <si>
    <t>AMP e Interfaz de salón</t>
  </si>
  <si>
    <t>Problemas de audio</t>
  </si>
  <si>
    <t xml:space="preserve">Reemplazo de módulo AMP e Interfaz salón en TC1. Ajuste de volumen en todos los coches. Cambio de tarjeta de audio en TC1/TC2 </t>
  </si>
  <si>
    <t>RE401</t>
  </si>
  <si>
    <t>RE402</t>
  </si>
  <si>
    <t>RE403</t>
  </si>
  <si>
    <t>RE404</t>
  </si>
  <si>
    <t>RE405</t>
  </si>
  <si>
    <t>RE406</t>
  </si>
  <si>
    <t>RE407</t>
  </si>
  <si>
    <t>RE408</t>
  </si>
  <si>
    <t>RE409</t>
  </si>
  <si>
    <t>RE410</t>
  </si>
  <si>
    <t>RE411</t>
  </si>
  <si>
    <t>RE412</t>
  </si>
  <si>
    <t>RE413</t>
  </si>
  <si>
    <t>RE414</t>
  </si>
  <si>
    <t>RE415</t>
  </si>
  <si>
    <t>RE416</t>
  </si>
  <si>
    <t>RE417</t>
  </si>
  <si>
    <t>RE418</t>
  </si>
  <si>
    <t>RE419</t>
  </si>
  <si>
    <t>RE420</t>
  </si>
  <si>
    <t>RE421</t>
  </si>
  <si>
    <t>RE422</t>
  </si>
  <si>
    <t>RE423</t>
  </si>
  <si>
    <t>RE424</t>
  </si>
  <si>
    <t>RE425</t>
  </si>
  <si>
    <t>RE426</t>
  </si>
  <si>
    <t>RE427</t>
  </si>
  <si>
    <t>RE428</t>
  </si>
  <si>
    <t>RE429</t>
  </si>
  <si>
    <t>RE430</t>
  </si>
  <si>
    <t>RE431</t>
  </si>
  <si>
    <t>RE432</t>
  </si>
  <si>
    <t>RE433</t>
  </si>
  <si>
    <t>RE434</t>
  </si>
  <si>
    <t>RE435</t>
  </si>
  <si>
    <t>RE436</t>
  </si>
  <si>
    <t>RE437</t>
  </si>
  <si>
    <t>RE438</t>
  </si>
  <si>
    <t>RE439</t>
  </si>
  <si>
    <t>No funciona potenciómetro volumen izquierdo</t>
  </si>
  <si>
    <t>No funciona potenciómetro volumen derecho</t>
  </si>
  <si>
    <t>SR031</t>
  </si>
  <si>
    <t>IE194</t>
  </si>
  <si>
    <t>120-15925</t>
  </si>
  <si>
    <t xml:space="preserve">Cámara 1 </t>
  </si>
  <si>
    <t>desconexión intermitente</t>
  </si>
  <si>
    <t xml:space="preserve">Reemplazo de cámara y base </t>
  </si>
  <si>
    <t>Cam 1</t>
  </si>
  <si>
    <t>Reemplazo de capacitor .22</t>
  </si>
  <si>
    <t>IE195</t>
  </si>
  <si>
    <t>IE196</t>
  </si>
  <si>
    <t>IE197</t>
  </si>
  <si>
    <t>IE198</t>
  </si>
  <si>
    <t>Gerencia de marca y pasajero</t>
  </si>
  <si>
    <t>cambio de disco rígiodo</t>
  </si>
  <si>
    <t>IE199</t>
  </si>
  <si>
    <t>Seguridad Operacional</t>
  </si>
  <si>
    <t>No se establece conexión</t>
  </si>
  <si>
    <t>120-15990</t>
  </si>
  <si>
    <t>Se tilda</t>
  </si>
  <si>
    <t>IE200</t>
  </si>
  <si>
    <t>IE201</t>
  </si>
  <si>
    <t>Reemplazo de placa de control.</t>
  </si>
  <si>
    <t>Reemplazo de HDD.</t>
  </si>
  <si>
    <t xml:space="preserve">HMI </t>
  </si>
  <si>
    <t>Para revisión</t>
  </si>
  <si>
    <t>Problema de potenciómetro</t>
  </si>
  <si>
    <t>IE202</t>
  </si>
  <si>
    <t>IE203</t>
  </si>
  <si>
    <t>IE204</t>
  </si>
  <si>
    <t>IE205</t>
  </si>
  <si>
    <t>IE206</t>
  </si>
  <si>
    <t>IE207</t>
  </si>
  <si>
    <t>IE208</t>
  </si>
  <si>
    <t>IE209</t>
  </si>
  <si>
    <t>IE210</t>
  </si>
  <si>
    <t>IE211</t>
  </si>
  <si>
    <t>IE212</t>
  </si>
  <si>
    <t>IE213</t>
  </si>
  <si>
    <t>IE214</t>
  </si>
  <si>
    <t>120-16028</t>
  </si>
  <si>
    <t>No graba video</t>
  </si>
  <si>
    <t>reemplazo de HD y Batería</t>
  </si>
  <si>
    <t>Reemplazo de HD y placa de control</t>
  </si>
  <si>
    <t>SC213</t>
  </si>
  <si>
    <t xml:space="preserve">Cam1 </t>
  </si>
  <si>
    <t>reemplazo de cámara</t>
  </si>
  <si>
    <t>Reemplazo de regulador IC7 dañado</t>
  </si>
  <si>
    <t>Cambio de placa de control y disco rígido</t>
  </si>
  <si>
    <t>120-16060</t>
  </si>
  <si>
    <t>Reemplazo de módulo VVR</t>
  </si>
  <si>
    <t>Stock</t>
  </si>
  <si>
    <t>Reparación perilla potenciómetro y cambio de placa de audio</t>
  </si>
  <si>
    <t>Regulador IC14 dañado</t>
  </si>
  <si>
    <t>Cambio de HDD.</t>
  </si>
  <si>
    <t>120-16483</t>
  </si>
  <si>
    <t>Reemplazo de domo</t>
  </si>
  <si>
    <t>120-16484</t>
  </si>
  <si>
    <t>Reemplazo de disco rígido</t>
  </si>
  <si>
    <t xml:space="preserve">VVR </t>
  </si>
  <si>
    <t xml:space="preserve">No graba </t>
  </si>
  <si>
    <t>No funciona táctil</t>
  </si>
  <si>
    <t>Reemplazo por actualizado v2018</t>
  </si>
  <si>
    <t>120-16688</t>
  </si>
  <si>
    <t>Disco lleno. Software desactualizado</t>
  </si>
  <si>
    <t>Disco lleno</t>
  </si>
  <si>
    <t>Actualización Software - reemplazo de HDD</t>
  </si>
  <si>
    <t>SM038</t>
  </si>
  <si>
    <t>120-16730</t>
  </si>
  <si>
    <t>Software desactualizado</t>
  </si>
  <si>
    <t>Actualización de software a versión 1.1.10</t>
  </si>
  <si>
    <t>Actualización de software y calibración de pantalla</t>
  </si>
  <si>
    <t>Actualización software. Calibración de pantalla</t>
  </si>
  <si>
    <t>Se tilda mientras bootea</t>
  </si>
  <si>
    <t>Limpieza y repaso de soldadura</t>
  </si>
  <si>
    <t>SM024</t>
  </si>
  <si>
    <t>Cambio de HDD y pila</t>
  </si>
  <si>
    <t>Cambio de HDD</t>
  </si>
  <si>
    <t>IE215</t>
  </si>
  <si>
    <t>IE216</t>
  </si>
  <si>
    <t>IE217</t>
  </si>
  <si>
    <t xml:space="preserve">Cambio de HDD </t>
  </si>
  <si>
    <t>Cambio de HDD, pila y placa de control</t>
  </si>
  <si>
    <t>120-17025</t>
  </si>
  <si>
    <t>Cambio de HDD y placa de control</t>
  </si>
  <si>
    <t>IE218</t>
  </si>
  <si>
    <t>IE219</t>
  </si>
  <si>
    <t>IE220</t>
  </si>
  <si>
    <t>IE221</t>
  </si>
  <si>
    <t>IE222</t>
  </si>
  <si>
    <t>IE223</t>
  </si>
  <si>
    <t>IE224</t>
  </si>
  <si>
    <t>IE225</t>
  </si>
  <si>
    <t>IE226</t>
  </si>
  <si>
    <t>IE227</t>
  </si>
  <si>
    <t>Lamastra</t>
  </si>
  <si>
    <t>Tripla intercambiada</t>
  </si>
  <si>
    <t>Se trajo el VVR del coche SC100 y se instalo en el nuevo TC1 de la RC12 con numero SC127 . Cambio de leyenda de la camara de la primera tripla</t>
  </si>
  <si>
    <t>Se trajo el VVR del coche SC127 y se instalo en el nuevo TC1 de la RC15 con numero SC100 . Cambio de leyenda de la camara de la primera tripla</t>
  </si>
  <si>
    <t>RE440</t>
  </si>
  <si>
    <t xml:space="preserve">No funciona </t>
  </si>
  <si>
    <t>120-17031</t>
  </si>
  <si>
    <t>120-17032</t>
  </si>
  <si>
    <t>RE441</t>
  </si>
  <si>
    <t>RE442</t>
  </si>
  <si>
    <t>RE443</t>
  </si>
  <si>
    <t>RE444</t>
  </si>
  <si>
    <t>RE445</t>
  </si>
  <si>
    <t>RE446</t>
  </si>
  <si>
    <t>RE447</t>
  </si>
  <si>
    <t>RE448</t>
  </si>
  <si>
    <t>RE449</t>
  </si>
  <si>
    <t>Cambio de HDD, reparación de zócalo y cambio de pila.</t>
  </si>
  <si>
    <t>Sin falla detectada</t>
  </si>
  <si>
    <t>revisión</t>
  </si>
  <si>
    <t>Cambio de plaqueta control de touch</t>
  </si>
  <si>
    <t>No funciona pila</t>
  </si>
  <si>
    <t>Cambio de pila</t>
  </si>
  <si>
    <t xml:space="preserve">Cambio de cable Sata </t>
  </si>
  <si>
    <t>RE450</t>
  </si>
  <si>
    <t>RE451</t>
  </si>
  <si>
    <t>RE452</t>
  </si>
  <si>
    <t>RE453</t>
  </si>
  <si>
    <t>RE454</t>
  </si>
  <si>
    <t>RE455</t>
  </si>
  <si>
    <t>RE456</t>
  </si>
  <si>
    <t>RE457</t>
  </si>
  <si>
    <t>120-17089</t>
  </si>
  <si>
    <t>Fuera de hora</t>
  </si>
  <si>
    <t>Cambio de cable SATA</t>
  </si>
  <si>
    <t>120-17119</t>
  </si>
  <si>
    <t>Configuración VVR</t>
  </si>
  <si>
    <t>120-17120</t>
  </si>
  <si>
    <t>Revisión y normalización sistema CCTV</t>
  </si>
  <si>
    <t>Ubicación de camara frontal</t>
  </si>
  <si>
    <t>EE 0001</t>
  </si>
  <si>
    <t>EE 0004</t>
  </si>
  <si>
    <t>EE 0005</t>
  </si>
  <si>
    <t>EE 0006</t>
  </si>
  <si>
    <t>EE 0007</t>
  </si>
  <si>
    <t>EE 0008</t>
  </si>
  <si>
    <t>Calidad</t>
  </si>
  <si>
    <t>Parabrisa</t>
  </si>
  <si>
    <t>Corrorborar las características electricas, termicas y el correcto funcionamiento del desempañador</t>
  </si>
  <si>
    <t>Se conecto el parabrisa al controlador y cada 3 minutos se midieron tensión, corriente y temperatura con una cámara termografica.</t>
  </si>
  <si>
    <t>Carbon puesta a tierra par montado bogie motriz</t>
  </si>
  <si>
    <t>Determinar la resistencia y un método para medirla</t>
  </si>
  <si>
    <t>Relé KTMM y KTGB1</t>
  </si>
  <si>
    <t>Determinar si es posible intercambiarlos</t>
  </si>
  <si>
    <t xml:space="preserve">Se observó la respuesta de los relés a distintos valores de tensión, buscando mínimos valores y tiempos de respuesta. </t>
  </si>
  <si>
    <t>Se le hizo circular corriente, se midío la caida de tensión y se realizó cálculo de resistencia con su incertidumbre</t>
  </si>
  <si>
    <t>Se le hizo circular 200A, se midío la caida de tensión y se realizó cálculo de resistencia con su incertidumbre</t>
  </si>
  <si>
    <t>Reemplazo de capacitores C50 y C51 de placa de control</t>
  </si>
  <si>
    <t>Reemplazo de filtro de continua FL1 y reparación de pista dañada</t>
  </si>
  <si>
    <t>IE228</t>
  </si>
  <si>
    <t>120-17271</t>
  </si>
  <si>
    <t xml:space="preserve">No funciona pantalla PIDS </t>
  </si>
  <si>
    <t>Reemplazo de módulo VDC</t>
  </si>
  <si>
    <t>IE229</t>
  </si>
  <si>
    <t>120-17270</t>
  </si>
  <si>
    <t>No se visualizan correctamente las cámaras en pantalla PIDS</t>
  </si>
  <si>
    <t>120-17287</t>
  </si>
  <si>
    <t>VVR colocado de RC18</t>
  </si>
  <si>
    <t>Cambio de pila y disco rígido</t>
  </si>
  <si>
    <t>Reposición de módulo original, cambio de pila y disco rígido</t>
  </si>
  <si>
    <t>Cambio de placa base</t>
  </si>
  <si>
    <t>No funciona comando manual/autómatico de pantalla PIDS</t>
  </si>
  <si>
    <t>IE230</t>
  </si>
  <si>
    <t>IE231</t>
  </si>
  <si>
    <t>Falta contacto en zócalo de tarjeta de audio</t>
  </si>
  <si>
    <t>Reparación pin de zócalo de tarjeta. Cambio de placa base</t>
  </si>
  <si>
    <t>Cambio de placa de control y panel LED</t>
  </si>
  <si>
    <t>Reemplazo de reguladores IC7 e IC8</t>
  </si>
  <si>
    <t>Reemplazo de reguladores IC7 e IC8, Reemplazo de Inductor L3. Reparación de pista dañada. Reposición de resistencias R8 y R41</t>
  </si>
  <si>
    <t>Reemplazo diodo D9. Reemplazo regulador IC3. Reposición de transistores Q1,Q2. Reposición de capacitor de C11. Reposición de diodo D8.</t>
  </si>
  <si>
    <t>RE458</t>
  </si>
  <si>
    <t>RE459</t>
  </si>
  <si>
    <t>RE460</t>
  </si>
  <si>
    <t>RE461</t>
  </si>
  <si>
    <t>RE462</t>
  </si>
  <si>
    <t>RE463</t>
  </si>
  <si>
    <t>RE464</t>
  </si>
  <si>
    <t>RE465</t>
  </si>
  <si>
    <t>RE466</t>
  </si>
  <si>
    <t>Regulador IC8 e IC7 dañado</t>
  </si>
  <si>
    <t>Reemplazo de regulador IC8 e IC7</t>
  </si>
  <si>
    <t>Reemplazo regulador IC12</t>
  </si>
  <si>
    <t>Reemplazo de regulador IC12</t>
  </si>
  <si>
    <t>IE232</t>
  </si>
  <si>
    <t>Interfaz SCU y Power SCU</t>
  </si>
  <si>
    <t>No funciona carteleria</t>
  </si>
  <si>
    <t>Reemplazo de interfaz SCU y Power SCU</t>
  </si>
  <si>
    <t>Reemplazo de conversor IC9</t>
  </si>
  <si>
    <t>IE233</t>
  </si>
  <si>
    <t>Reemplazo de pantalla PIDS</t>
  </si>
  <si>
    <t>IE234</t>
  </si>
  <si>
    <t>120-17529</t>
  </si>
  <si>
    <t>VVR Faltante</t>
  </si>
  <si>
    <t>IE235</t>
  </si>
  <si>
    <t>120-17530</t>
  </si>
  <si>
    <t>Actualización de audios</t>
  </si>
  <si>
    <t>IE236</t>
  </si>
  <si>
    <t>Cambio de tarjeta de audio</t>
  </si>
  <si>
    <t>IE237</t>
  </si>
  <si>
    <t>120-17523</t>
  </si>
  <si>
    <t>BTM</t>
  </si>
  <si>
    <t>Relevamiento de conectores</t>
  </si>
  <si>
    <t>Conector suelto</t>
  </si>
  <si>
    <t>IE238</t>
  </si>
  <si>
    <t>IE239</t>
  </si>
  <si>
    <t>IE240</t>
  </si>
  <si>
    <t>IE241</t>
  </si>
  <si>
    <t>IE242</t>
  </si>
  <si>
    <t>IE243</t>
  </si>
  <si>
    <t>IE244</t>
  </si>
  <si>
    <t>IE245</t>
  </si>
  <si>
    <t>IE246</t>
  </si>
  <si>
    <t>IE247</t>
  </si>
  <si>
    <t>IE248</t>
  </si>
  <si>
    <t>IE249</t>
  </si>
  <si>
    <t>IE250</t>
  </si>
  <si>
    <t>IE251</t>
  </si>
  <si>
    <t>IE252</t>
  </si>
  <si>
    <t>IE253</t>
  </si>
  <si>
    <t>IE254</t>
  </si>
  <si>
    <t>IE255</t>
  </si>
  <si>
    <t>IE256</t>
  </si>
  <si>
    <t>IE257</t>
  </si>
  <si>
    <t>IE258</t>
  </si>
  <si>
    <t>IE259</t>
  </si>
  <si>
    <t>IE260</t>
  </si>
  <si>
    <t>IE261</t>
  </si>
  <si>
    <t>IE262</t>
  </si>
  <si>
    <t>SC46/SC54</t>
  </si>
  <si>
    <t>SC55/SC63</t>
  </si>
  <si>
    <t>SC64/SC72</t>
  </si>
  <si>
    <t>SC91/SC99</t>
  </si>
  <si>
    <t>SC127/SC135</t>
  </si>
  <si>
    <t>SC109/SC117</t>
  </si>
  <si>
    <t>SC10/SC18</t>
  </si>
  <si>
    <t>SC154/SC162</t>
  </si>
  <si>
    <t>SC190/SC198</t>
  </si>
  <si>
    <t>SC199/SC207</t>
  </si>
  <si>
    <t>cambio disco rígido y cambio pila</t>
  </si>
  <si>
    <t>cambio de disco rígido</t>
  </si>
  <si>
    <t>SC90</t>
  </si>
  <si>
    <t>SC82</t>
  </si>
  <si>
    <t>120-17568</t>
  </si>
  <si>
    <t>Cambio de disco rígido y pila</t>
  </si>
  <si>
    <t>cambio de disco rigido</t>
  </si>
  <si>
    <t>No lee disco rígido</t>
  </si>
  <si>
    <t>cambio de pila y disco rígido</t>
  </si>
  <si>
    <t xml:space="preserve">pila desconectada </t>
  </si>
  <si>
    <t>120-17562</t>
  </si>
  <si>
    <t>reemplazo</t>
  </si>
  <si>
    <t>Porta pila suelto</t>
  </si>
  <si>
    <t>no reconoce disco rígido</t>
  </si>
  <si>
    <t>cambio de porta pila y disco rígido</t>
  </si>
  <si>
    <t>SC37/SC45</t>
  </si>
  <si>
    <t>SC82/SC90</t>
  </si>
  <si>
    <t>SC136/SC144</t>
  </si>
  <si>
    <t>120-17578</t>
  </si>
  <si>
    <t>no funciona touch de pantalla PIDS</t>
  </si>
  <si>
    <t xml:space="preserve">normalización de cables RS232 del conector VDC-HMI </t>
  </si>
  <si>
    <t>SC01/SC09</t>
  </si>
  <si>
    <t>IE263</t>
  </si>
  <si>
    <t>IE264</t>
  </si>
  <si>
    <t>IE265</t>
  </si>
  <si>
    <t>IE266</t>
  </si>
  <si>
    <t>IE267</t>
  </si>
  <si>
    <t>IE268</t>
  </si>
  <si>
    <t>IE269</t>
  </si>
  <si>
    <t>IE270</t>
  </si>
  <si>
    <t>IE271</t>
  </si>
  <si>
    <t>IE272</t>
  </si>
  <si>
    <t>IE273</t>
  </si>
  <si>
    <t>IE274</t>
  </si>
  <si>
    <t>120-17579</t>
  </si>
  <si>
    <t>Record</t>
  </si>
  <si>
    <t>Descarga de eventos</t>
  </si>
  <si>
    <t>Freno de emergencia aplicado</t>
  </si>
  <si>
    <t>120-17582</t>
  </si>
  <si>
    <t>reemplazo pantalla</t>
  </si>
  <si>
    <t>RE467</t>
  </si>
  <si>
    <t>RE468</t>
  </si>
  <si>
    <t>RE469</t>
  </si>
  <si>
    <t>RE470</t>
  </si>
  <si>
    <t>RE471</t>
  </si>
  <si>
    <t>RE472</t>
  </si>
  <si>
    <t>RE473</t>
  </si>
  <si>
    <t>RE474</t>
  </si>
  <si>
    <t>RE475</t>
  </si>
  <si>
    <t>RE476</t>
  </si>
  <si>
    <t>RE477</t>
  </si>
  <si>
    <t>RE478</t>
  </si>
  <si>
    <t>RE479</t>
  </si>
  <si>
    <t>RE480</t>
  </si>
  <si>
    <t>RE481</t>
  </si>
  <si>
    <t>RE482</t>
  </si>
  <si>
    <t>RE483</t>
  </si>
  <si>
    <t>RE484</t>
  </si>
  <si>
    <t>RE485</t>
  </si>
  <si>
    <t>RE486</t>
  </si>
  <si>
    <t>RE487</t>
  </si>
  <si>
    <t>RE488</t>
  </si>
  <si>
    <t>RE489</t>
  </si>
  <si>
    <t>Reeemplazo de capacitores C50 y C51 de placa de control</t>
  </si>
  <si>
    <t>pantalla y VDC extraidos para RC04</t>
  </si>
  <si>
    <t>Colocacion de pantalla y VDC</t>
  </si>
  <si>
    <t>120-17603</t>
  </si>
  <si>
    <t>Regrabado de tarjeta de audio</t>
  </si>
  <si>
    <t>120-17653</t>
  </si>
  <si>
    <t>Cámara F/Cámara C</t>
  </si>
  <si>
    <t>Cambio de domo y ajuste de posición</t>
  </si>
  <si>
    <t>Registros de video distorsionados</t>
  </si>
  <si>
    <t>Cambio de domo y ajuste de posición y foco.Limpieza.</t>
  </si>
  <si>
    <t>120-17654</t>
  </si>
  <si>
    <t xml:space="preserve">No comunica con la red </t>
  </si>
  <si>
    <t>?</t>
  </si>
  <si>
    <t>Ruido de fritura</t>
  </si>
  <si>
    <t>Reemplazo de conversor DC/DC IC13</t>
  </si>
  <si>
    <t>120-17780</t>
  </si>
  <si>
    <t>VVR/AMP</t>
  </si>
  <si>
    <t>TC2/M1-1/T3</t>
  </si>
  <si>
    <t>SC027/SM020/SR022</t>
  </si>
  <si>
    <t>No funciona  VVR en TC2. Nivel de audio desigual en todos los coches</t>
  </si>
  <si>
    <t>Reemplazo de módulo VVR en TC2. Reemplazo de módulo AMP en M1-1 y T3. Revisión de nivel de audio en cada coche</t>
  </si>
  <si>
    <t>IE275</t>
  </si>
  <si>
    <t>120-17781</t>
  </si>
  <si>
    <t>Problemas de audios de información. Falla de alarma DACU</t>
  </si>
  <si>
    <t>Revisión de sistema de mensajería de audio en ambas cabinas en manual y automático</t>
  </si>
  <si>
    <t>Reemplazo de integrado IC8 de placa de control</t>
  </si>
  <si>
    <t>Reprogramada a Línea Sarmiento</t>
  </si>
  <si>
    <t>Programada con software Línea Mitre</t>
  </si>
  <si>
    <t>Programada a Línea Sarmiento</t>
  </si>
  <si>
    <t>IE276</t>
  </si>
  <si>
    <t>120-17802</t>
  </si>
  <si>
    <t>Graba sin Audio</t>
  </si>
  <si>
    <t>Cambio de placa.tenía una de saló</t>
  </si>
  <si>
    <t>RE490</t>
  </si>
  <si>
    <t>RE491</t>
  </si>
  <si>
    <t>RE492</t>
  </si>
  <si>
    <t>RE493</t>
  </si>
  <si>
    <t>RE494</t>
  </si>
  <si>
    <t>RE495</t>
  </si>
  <si>
    <t>RE496</t>
  </si>
  <si>
    <t>RE497</t>
  </si>
  <si>
    <t>RE498</t>
  </si>
  <si>
    <t>RE499</t>
  </si>
  <si>
    <t>RE500</t>
  </si>
  <si>
    <t>RE501</t>
  </si>
  <si>
    <t>RE502</t>
  </si>
  <si>
    <t>RE503</t>
  </si>
  <si>
    <t>RE504</t>
  </si>
  <si>
    <t>RE505</t>
  </si>
  <si>
    <t>RE506</t>
  </si>
  <si>
    <t>RE507</t>
  </si>
  <si>
    <t>RE508</t>
  </si>
  <si>
    <t>RE509</t>
  </si>
  <si>
    <t>RE510</t>
  </si>
  <si>
    <t>RE511</t>
  </si>
  <si>
    <t>RE512</t>
  </si>
  <si>
    <t>RE513</t>
  </si>
  <si>
    <t>RE514</t>
  </si>
  <si>
    <t>Reemplazo de regulador IC12 y conversor IC9</t>
  </si>
  <si>
    <t>IE277</t>
  </si>
  <si>
    <t>120-17838</t>
  </si>
  <si>
    <t>Carga de diámetro de rueda 907mm</t>
  </si>
  <si>
    <t>SR112</t>
  </si>
  <si>
    <t>Volumen alto</t>
  </si>
  <si>
    <t xml:space="preserve">Ajuste de POT1 de volumen </t>
  </si>
  <si>
    <t>PISC/Interfaz PCU</t>
  </si>
  <si>
    <t>La revision no arrojó fallas</t>
  </si>
  <si>
    <t>Cambio de disco</t>
  </si>
  <si>
    <t>IE278</t>
  </si>
  <si>
    <t>IE279</t>
  </si>
  <si>
    <t>Cambio de VVR</t>
  </si>
  <si>
    <t>Placa IDU</t>
  </si>
  <si>
    <t>Reparacion de pines, reemplazo de capacitores y ajuste de led output</t>
  </si>
  <si>
    <t>No comunica ni reproduce audio.  Led output siempre encendido.</t>
  </si>
  <si>
    <t>Interfaz SCU</t>
  </si>
  <si>
    <t>Repaso de soldaduras de TDA2030 (IC30)</t>
  </si>
  <si>
    <t>IE280</t>
  </si>
  <si>
    <t>120-17930</t>
  </si>
  <si>
    <t>Rack PCU</t>
  </si>
  <si>
    <t>Problemas de comunicación</t>
  </si>
  <si>
    <t>Cambio de rack</t>
  </si>
  <si>
    <t>Verificar</t>
  </si>
  <si>
    <t>Verificación y limpieza</t>
  </si>
  <si>
    <t>No comunica. Encendido y apagado intermitente</t>
  </si>
  <si>
    <t>Reemplazo de regulador IC12 y conversor IC13 de placa de control</t>
  </si>
  <si>
    <t>Paneles LED quemados</t>
  </si>
  <si>
    <t xml:space="preserve">Reemplazo de paneles LED </t>
  </si>
  <si>
    <t>Reemplazo de regulador IC12 de placa de control</t>
  </si>
  <si>
    <t>No comunica. Paneles LED quemados</t>
  </si>
  <si>
    <t>Reemplazo de paneles LED. Reemplazo de regulador IC12 de placa de control</t>
  </si>
  <si>
    <t>Reemplazo de paneles LED</t>
  </si>
  <si>
    <t>IE281</t>
  </si>
  <si>
    <t>IE282</t>
  </si>
  <si>
    <t>IE283</t>
  </si>
  <si>
    <t>IE284</t>
  </si>
  <si>
    <t>IE285</t>
  </si>
  <si>
    <t>IE286</t>
  </si>
  <si>
    <t>IE287</t>
  </si>
  <si>
    <t>IE288</t>
  </si>
  <si>
    <t>IE289</t>
  </si>
  <si>
    <t>120-18087</t>
  </si>
  <si>
    <t>Camara 1 salón</t>
  </si>
  <si>
    <t>Personal de revisión pidió revisión del componente</t>
  </si>
  <si>
    <t>La inspección no arrojó fallas</t>
  </si>
  <si>
    <t>120-18072</t>
  </si>
  <si>
    <t>reemplazo de potenciometro</t>
  </si>
  <si>
    <t xml:space="preserve">Cambio de cable SATA </t>
  </si>
  <si>
    <t>Reemplazo de conversor IC9 de placa de control</t>
  </si>
  <si>
    <t>RE515</t>
  </si>
  <si>
    <t>RE516</t>
  </si>
  <si>
    <t>RE517</t>
  </si>
  <si>
    <t>RE518</t>
  </si>
  <si>
    <t>Cambio de disco HD</t>
  </si>
  <si>
    <t>RE519</t>
  </si>
  <si>
    <t>RE520</t>
  </si>
  <si>
    <t>Placa de control FDU</t>
  </si>
  <si>
    <t>RE521</t>
  </si>
  <si>
    <t>RE522</t>
  </si>
  <si>
    <t>120-18241</t>
  </si>
  <si>
    <t>Reemplazo por reparado</t>
  </si>
  <si>
    <t>RE523</t>
  </si>
  <si>
    <t>La revisión no arrojo fallas. Reposición de oreja de conector frontal</t>
  </si>
  <si>
    <t>RE524</t>
  </si>
  <si>
    <t>Reemplazo de regulador IC8 dañado</t>
  </si>
  <si>
    <t>RE525</t>
  </si>
  <si>
    <t>La revisión no arrojó fallas. Reposición de tornillo, y tuercas en ambos potenciómetros de volumen</t>
  </si>
  <si>
    <t>RE526</t>
  </si>
  <si>
    <t>RE527</t>
  </si>
  <si>
    <t>no funciona</t>
  </si>
  <si>
    <t>Conector desoldado de fábrica</t>
  </si>
  <si>
    <t>9/10/20119</t>
  </si>
  <si>
    <t>RE528</t>
  </si>
  <si>
    <t>RE529</t>
  </si>
  <si>
    <t>cam 1 salon</t>
  </si>
  <si>
    <t>camara 2 salon</t>
  </si>
  <si>
    <t>placa de alimentación en corto circuito</t>
  </si>
  <si>
    <t>SC211</t>
  </si>
  <si>
    <t>120-18304</t>
  </si>
  <si>
    <t>Se ve con zoom</t>
  </si>
  <si>
    <t>Ajuste de posición</t>
  </si>
  <si>
    <t>Revisar</t>
  </si>
  <si>
    <t>RE530</t>
  </si>
  <si>
    <t>Rack SCU</t>
  </si>
  <si>
    <t>No funciona línea de 24V</t>
  </si>
  <si>
    <t>Reemplazo de conversor DC/DC de fuente de alimentación</t>
  </si>
  <si>
    <t>RE531</t>
  </si>
  <si>
    <t>No funciona paneles LED</t>
  </si>
  <si>
    <t>RE532</t>
  </si>
  <si>
    <t>No funciona línea de 24V de Ethernet</t>
  </si>
  <si>
    <t>RE533</t>
  </si>
  <si>
    <t>RE534</t>
  </si>
  <si>
    <t>falla panel</t>
  </si>
  <si>
    <t>cambio panel 2</t>
  </si>
  <si>
    <t>RE535</t>
  </si>
  <si>
    <t>reemplazo de capacitores SMD</t>
  </si>
  <si>
    <t>RE536</t>
  </si>
  <si>
    <t>RE537</t>
  </si>
  <si>
    <t>Power PCU</t>
  </si>
  <si>
    <t>RE538</t>
  </si>
  <si>
    <t>RE539</t>
  </si>
  <si>
    <t>RE540</t>
  </si>
  <si>
    <t>RE541</t>
  </si>
  <si>
    <t>RE542</t>
  </si>
  <si>
    <t>RE543</t>
  </si>
  <si>
    <t>RE544</t>
  </si>
  <si>
    <t>IPCIO PCU</t>
  </si>
  <si>
    <t>IPCIO SCU</t>
  </si>
  <si>
    <t>RE545</t>
  </si>
  <si>
    <t>RE546</t>
  </si>
  <si>
    <t>RE547</t>
  </si>
  <si>
    <t>RE548</t>
  </si>
  <si>
    <t>RE549</t>
  </si>
  <si>
    <t>RE550</t>
  </si>
  <si>
    <t>RE551</t>
  </si>
  <si>
    <t>120-18493</t>
  </si>
  <si>
    <t>No se ve en la red</t>
  </si>
  <si>
    <t>RE552</t>
  </si>
  <si>
    <t>Inductor microfono A2 en corto con carcasa</t>
  </si>
  <si>
    <t>Separación fisica</t>
  </si>
  <si>
    <t>RE553</t>
  </si>
  <si>
    <t>Limpieza de circuito</t>
  </si>
  <si>
    <t>RE554</t>
  </si>
  <si>
    <t>No funciona un panel LED</t>
  </si>
  <si>
    <t>Stock supervisores 8/11/2019</t>
  </si>
  <si>
    <t>RE555</t>
  </si>
  <si>
    <t>Se cae fuente con paneles</t>
  </si>
  <si>
    <t>RE556</t>
  </si>
  <si>
    <t>No funciona fuente switching. Integrado UTC1869 dañado</t>
  </si>
  <si>
    <t>RE557</t>
  </si>
  <si>
    <t>No funciona fuente switching. Integrado UTC1869 dañado. Placa de control no funciona</t>
  </si>
  <si>
    <t>RE558</t>
  </si>
  <si>
    <t>RE559</t>
  </si>
  <si>
    <t>No funciona micrófono</t>
  </si>
  <si>
    <t>RE560</t>
  </si>
  <si>
    <t>No funciona parlante. No funciona circuito de micrófono</t>
  </si>
  <si>
    <t>RE561</t>
  </si>
  <si>
    <t>No reproduce audio - TDA2030 patas cortadas</t>
  </si>
  <si>
    <t>Reemplazo de TDA2030</t>
  </si>
  <si>
    <t>Lab. ElectrónIca</t>
  </si>
  <si>
    <t>RE562</t>
  </si>
  <si>
    <t>RE563</t>
  </si>
  <si>
    <t>120-18696</t>
  </si>
  <si>
    <t>IE290</t>
  </si>
  <si>
    <t>RE564</t>
  </si>
  <si>
    <t>Ruido de fritura al hablar desde PECU</t>
  </si>
  <si>
    <t>Reemplazo de conversor DC/DC IC11</t>
  </si>
  <si>
    <t>RE565</t>
  </si>
  <si>
    <t>RE566</t>
  </si>
  <si>
    <t>No funciona audio desde PECU</t>
  </si>
  <si>
    <t>Reemplazo de transistor IC30</t>
  </si>
  <si>
    <t>RE567</t>
  </si>
  <si>
    <t>Mal audio</t>
  </si>
  <si>
    <t>No funciona panel LED correctamente</t>
  </si>
  <si>
    <t>Reparación sócalo tarjeta de audio</t>
  </si>
  <si>
    <t>RE570</t>
  </si>
  <si>
    <t>Cambio de bateria</t>
  </si>
  <si>
    <t>Se colocó batería CR1220</t>
  </si>
  <si>
    <t>RE568</t>
  </si>
  <si>
    <t>RE569</t>
  </si>
  <si>
    <t>RE571</t>
  </si>
  <si>
    <t>IE291</t>
  </si>
  <si>
    <t>120-18738</t>
  </si>
  <si>
    <t>No reconoce disco rígido</t>
  </si>
  <si>
    <t>RE572</t>
  </si>
  <si>
    <t>IE292</t>
  </si>
  <si>
    <t>120-18760</t>
  </si>
  <si>
    <t>Reparación de conector de cámara en IPC-IO</t>
  </si>
  <si>
    <t>RE573</t>
  </si>
  <si>
    <t>No reconoce HDD</t>
  </si>
  <si>
    <t>Cambio de cable SATA.</t>
  </si>
  <si>
    <t>RE574</t>
  </si>
  <si>
    <t>SM015</t>
  </si>
  <si>
    <t>RE575</t>
  </si>
  <si>
    <t>IE293</t>
  </si>
  <si>
    <t>120-18810</t>
  </si>
  <si>
    <t>RE576</t>
  </si>
  <si>
    <t>Stock LE</t>
  </si>
  <si>
    <t>Cambio de VVR por reparado RE573</t>
  </si>
  <si>
    <t>RE577</t>
  </si>
  <si>
    <t>IE294</t>
  </si>
  <si>
    <t>120-18840</t>
  </si>
  <si>
    <t>IE295</t>
  </si>
  <si>
    <t>Cam. Frontal</t>
  </si>
  <si>
    <t>unidad de 3mm</t>
  </si>
  <si>
    <t>Cambio por unidad de 12 mm</t>
  </si>
  <si>
    <t>Cambio de VVR por reparado RE569</t>
  </si>
  <si>
    <t>IE296</t>
  </si>
  <si>
    <t>120-18941</t>
  </si>
  <si>
    <t>Caja de sincronismo - ATS</t>
  </si>
  <si>
    <t>Cortocircuito detectado</t>
  </si>
  <si>
    <t>Se efectuaron mediciones en los tornillos de caja a riel, las cuales no arrojaron fallas</t>
  </si>
  <si>
    <t>ATS</t>
  </si>
  <si>
    <t>Coches motrices</t>
  </si>
  <si>
    <t>Lab. Electrónica</t>
  </si>
  <si>
    <t>IE297</t>
  </si>
  <si>
    <t>Freno</t>
  </si>
  <si>
    <t>BCH</t>
  </si>
  <si>
    <t>Reemplazo de placas IGBI</t>
  </si>
  <si>
    <t>Asistencia a técnicos de Mitsubishi en reemplazo de placas IGBI</t>
  </si>
  <si>
    <t>IE298</t>
  </si>
  <si>
    <t>SM105</t>
  </si>
  <si>
    <t>RE578</t>
  </si>
  <si>
    <t>Reemplazo de regulador IC12 dañado</t>
  </si>
  <si>
    <t>23/12/20149</t>
  </si>
  <si>
    <t>RE579</t>
  </si>
  <si>
    <t>no registra video</t>
  </si>
  <si>
    <t>cambio de HD y batería</t>
  </si>
  <si>
    <t>stock</t>
  </si>
  <si>
    <t>RE580</t>
  </si>
  <si>
    <t>cambio de hd y bateria</t>
  </si>
  <si>
    <t>RE581</t>
  </si>
  <si>
    <t>RE582</t>
  </si>
  <si>
    <t>IE299</t>
  </si>
  <si>
    <t>IE300</t>
  </si>
  <si>
    <t>Reemplazo de VVR por unidad reparada RE579</t>
  </si>
  <si>
    <t>Reemplazo de VVR por unidad reparada RE580</t>
  </si>
  <si>
    <t>120-19021</t>
  </si>
  <si>
    <t>120-19022</t>
  </si>
  <si>
    <t>RE583</t>
  </si>
  <si>
    <t>RE584</t>
  </si>
  <si>
    <t>pids</t>
  </si>
  <si>
    <t>Cambio de HD y cable</t>
  </si>
  <si>
    <t>IE301</t>
  </si>
  <si>
    <t>120-19031</t>
  </si>
  <si>
    <t>Reemplazo de VVR por unidad reparada RE583</t>
  </si>
  <si>
    <t>RE585</t>
  </si>
  <si>
    <t>Cambio de hd y batería</t>
  </si>
  <si>
    <t>RE586</t>
  </si>
  <si>
    <t>camara  salon</t>
  </si>
  <si>
    <t>Capacitor SMD de alimentación en corto circuito</t>
  </si>
  <si>
    <t>reemplazo de capacitor</t>
  </si>
  <si>
    <t>formación</t>
  </si>
  <si>
    <t>SM007</t>
  </si>
  <si>
    <t>RE587</t>
  </si>
  <si>
    <t>RE588</t>
  </si>
  <si>
    <t>RE589</t>
  </si>
  <si>
    <t>Reemplazo de regulador IC12 de placa de control y panel LED quemado</t>
  </si>
  <si>
    <t>RE590</t>
  </si>
  <si>
    <t>RE591</t>
  </si>
  <si>
    <t>Desarrollo y normas técnicas</t>
  </si>
  <si>
    <t>EE 0009</t>
  </si>
  <si>
    <t>Locomotoras Diesel</t>
  </si>
  <si>
    <t>Pines de acoplamiento</t>
  </si>
  <si>
    <t>Conocer el comportamiento de los pines "era-contact" ante una elevada corriente continua, y su respuesta en frecuencia</t>
  </si>
  <si>
    <t>Se inyecto una corriente de 30A en los pines durante un tiempo prolongado y se verificó su comportamiento. Luego se aplicó una señal senoidal de 1Vpp y se varió su frecuencia de 1KHz a 30MHz, para observar la respuesta de los pines</t>
  </si>
  <si>
    <t>Escobilla de puesta a tierra de punta de eje</t>
  </si>
  <si>
    <t>RE592</t>
  </si>
  <si>
    <t>IE302</t>
  </si>
  <si>
    <t>120-19187</t>
  </si>
  <si>
    <t>Reemplazo  de VVR por unidad reparada RE584</t>
  </si>
  <si>
    <t>RE593</t>
  </si>
  <si>
    <t>Reemplazo de disco rígido y batería</t>
  </si>
  <si>
    <t>RE594</t>
  </si>
  <si>
    <t>SC09</t>
  </si>
  <si>
    <t>IE303</t>
  </si>
  <si>
    <t>120-19256</t>
  </si>
  <si>
    <t>Reemplazo por unidad reparada RE593</t>
  </si>
  <si>
    <t>RE595</t>
  </si>
  <si>
    <t>Reemplazo de disco y batería</t>
  </si>
  <si>
    <t>IE304</t>
  </si>
  <si>
    <t>120-19265</t>
  </si>
  <si>
    <t>Reemplazo por reparado RE595</t>
  </si>
  <si>
    <t>210/01/2020</t>
  </si>
  <si>
    <t>RE596</t>
  </si>
  <si>
    <t>IE305</t>
  </si>
  <si>
    <t>22/00/2020</t>
  </si>
  <si>
    <t>RE597</t>
  </si>
  <si>
    <t>No detecta disco rígido</t>
  </si>
  <si>
    <t>Reemplazo de cable SATA</t>
  </si>
  <si>
    <t>Reemplazo por reparado RE597</t>
  </si>
  <si>
    <t>RE598</t>
  </si>
  <si>
    <t>No hay comunicación</t>
  </si>
  <si>
    <t>Reemplazo de regulador</t>
  </si>
  <si>
    <t>IE306</t>
  </si>
  <si>
    <t>GSO informa que no graba en TC2</t>
  </si>
  <si>
    <t>Funciona OK</t>
  </si>
  <si>
    <t>RC05 TC1 28/1/20</t>
  </si>
  <si>
    <t>Alejandro (vía 21)</t>
  </si>
  <si>
    <t>RE600</t>
  </si>
  <si>
    <t>RE599</t>
  </si>
  <si>
    <t>RE601</t>
  </si>
  <si>
    <t>RE602</t>
  </si>
  <si>
    <t>RC11  TC1</t>
  </si>
  <si>
    <t>RE603</t>
  </si>
  <si>
    <t>Cam techo cabina</t>
  </si>
  <si>
    <t>Corto</t>
  </si>
  <si>
    <t>Rep placa control</t>
  </si>
  <si>
    <t>sc163</t>
  </si>
  <si>
    <t>120-19355</t>
  </si>
  <si>
    <t>120-19356</t>
  </si>
  <si>
    <t>en corto</t>
  </si>
  <si>
    <t>no graba luego de cambio de coche TC1 con RC15</t>
  </si>
  <si>
    <t>Reemplazo por reparado RE596</t>
  </si>
  <si>
    <t>Reemplazo por reparado RE601</t>
  </si>
  <si>
    <t>Reemplazo por reparado RE602</t>
  </si>
  <si>
    <t>Reemplazo por reparado RE603</t>
  </si>
  <si>
    <t>RE604</t>
  </si>
  <si>
    <t>RE605</t>
  </si>
  <si>
    <t>No reproduce</t>
  </si>
  <si>
    <t>Reemplazo del diodo D1 de alimentación al microprocesador IC9</t>
  </si>
  <si>
    <t>Funciona la mitad del cartel (conector interno suelto)</t>
  </si>
  <si>
    <t>sujeción del conector.</t>
  </si>
  <si>
    <t>RE606</t>
  </si>
  <si>
    <t>RE607</t>
  </si>
  <si>
    <t>no reconoce disco</t>
  </si>
  <si>
    <t>RE608</t>
  </si>
  <si>
    <t>SM033</t>
  </si>
  <si>
    <t>RE609</t>
  </si>
  <si>
    <t>RE610</t>
  </si>
  <si>
    <t>Reemplazo de regulador IC9 de placa de control</t>
  </si>
  <si>
    <t>SM223</t>
  </si>
  <si>
    <t>RE611</t>
  </si>
  <si>
    <t>RE612</t>
  </si>
  <si>
    <t xml:space="preserve">La revisión no arrojo fallas. </t>
  </si>
  <si>
    <t>IE312</t>
  </si>
  <si>
    <t>120-19491</t>
  </si>
  <si>
    <t>reemplazo por RE 608</t>
  </si>
  <si>
    <t>RE613</t>
  </si>
  <si>
    <t>Cambio de HD</t>
  </si>
  <si>
    <t>RE614</t>
  </si>
  <si>
    <t>Cambio de firmware - ajuste de táctil</t>
  </si>
  <si>
    <t>RE615</t>
  </si>
  <si>
    <t>IE307</t>
  </si>
  <si>
    <t>IE308</t>
  </si>
  <si>
    <t>IE309</t>
  </si>
  <si>
    <t>IE310</t>
  </si>
  <si>
    <t>IE311</t>
  </si>
  <si>
    <t>IE313</t>
  </si>
  <si>
    <t>IE314</t>
  </si>
  <si>
    <t>RE616</t>
  </si>
  <si>
    <t>RE617</t>
  </si>
  <si>
    <t>Reemplazo de disco</t>
  </si>
  <si>
    <t>Reemplazo por reparado RE616</t>
  </si>
  <si>
    <t>Reemplazo por reparado RE617</t>
  </si>
  <si>
    <t>RE618</t>
  </si>
  <si>
    <t>RE619</t>
  </si>
  <si>
    <t>Tactil descalibrado</t>
  </si>
  <si>
    <t>Calibración de táctil de pantalla y actualización de software</t>
  </si>
  <si>
    <t>SM032</t>
  </si>
  <si>
    <t>IE315</t>
  </si>
  <si>
    <t>120-19565</t>
  </si>
  <si>
    <t>RE620</t>
  </si>
  <si>
    <t>IE316</t>
  </si>
  <si>
    <t>120-19592</t>
  </si>
  <si>
    <t>rack SCU</t>
  </si>
  <si>
    <t>Falla la fuente que alimenta placa switch.</t>
  </si>
  <si>
    <t>remplazo de cámara</t>
  </si>
  <si>
    <t xml:space="preserve">reemplazo de rack </t>
  </si>
  <si>
    <t>power</t>
  </si>
  <si>
    <t>led 110v apagado</t>
  </si>
  <si>
    <t xml:space="preserve">reemplazo </t>
  </si>
  <si>
    <t>IE317</t>
  </si>
  <si>
    <t>RE621</t>
  </si>
  <si>
    <t>Reemplazo de placa de control por reparada</t>
  </si>
  <si>
    <t>RE622</t>
  </si>
  <si>
    <t>La revisión no arrojo fallas.  Limpieza de placa</t>
  </si>
  <si>
    <t>120-19551</t>
  </si>
  <si>
    <t>RE623</t>
  </si>
  <si>
    <t>Cámara 3mm</t>
  </si>
  <si>
    <t>RE624</t>
  </si>
  <si>
    <t>RC19 M4</t>
  </si>
  <si>
    <t>IE318</t>
  </si>
  <si>
    <t>IE319</t>
  </si>
  <si>
    <t>120-19658</t>
  </si>
  <si>
    <t>RE625</t>
  </si>
  <si>
    <t>RE626</t>
  </si>
  <si>
    <t>RE627</t>
  </si>
  <si>
    <t>Armado para stock</t>
  </si>
  <si>
    <t>stock LE</t>
  </si>
  <si>
    <t>SC181/SC189</t>
  </si>
  <si>
    <t>IE320</t>
  </si>
  <si>
    <t>IE321</t>
  </si>
  <si>
    <t>IE322</t>
  </si>
  <si>
    <t>IE323</t>
  </si>
  <si>
    <t>IE324</t>
  </si>
  <si>
    <t>SC073/SC081</t>
  </si>
  <si>
    <t>SC019/SC027</t>
  </si>
  <si>
    <t>IE325</t>
  </si>
  <si>
    <t>IE326</t>
  </si>
  <si>
    <t>SC082/SC090</t>
  </si>
  <si>
    <t>SC100/SC108</t>
  </si>
  <si>
    <t>RE628</t>
  </si>
  <si>
    <t>Reemplazo de regulador IC6</t>
  </si>
  <si>
    <t>RE629</t>
  </si>
  <si>
    <t xml:space="preserve">Calibración de táctil de pantalla </t>
  </si>
  <si>
    <t>RE630</t>
  </si>
  <si>
    <t>RE631</t>
  </si>
  <si>
    <t>RC25/TC2</t>
  </si>
  <si>
    <t>IE327</t>
  </si>
  <si>
    <t>SC010/SC018</t>
  </si>
  <si>
    <t>RE632</t>
  </si>
  <si>
    <t>RE633</t>
  </si>
  <si>
    <t>RE634</t>
  </si>
  <si>
    <t>RE635</t>
  </si>
  <si>
    <t>RE636</t>
  </si>
  <si>
    <t>RE637</t>
  </si>
  <si>
    <t>RE638</t>
  </si>
  <si>
    <t>RE639</t>
  </si>
  <si>
    <t>RE640</t>
  </si>
  <si>
    <t>RE641</t>
  </si>
  <si>
    <t xml:space="preserve">no enciende </t>
  </si>
  <si>
    <t>IE328</t>
  </si>
  <si>
    <t>IE329</t>
  </si>
  <si>
    <t>IE330</t>
  </si>
  <si>
    <t>IE331</t>
  </si>
  <si>
    <t>IE332</t>
  </si>
  <si>
    <t>IE333</t>
  </si>
  <si>
    <t>IE334</t>
  </si>
  <si>
    <t>IE335</t>
  </si>
  <si>
    <t>IE336</t>
  </si>
  <si>
    <t>IE337</t>
  </si>
  <si>
    <t>IE338</t>
  </si>
  <si>
    <t>IE339</t>
  </si>
  <si>
    <t>IE340</t>
  </si>
  <si>
    <t>IE341</t>
  </si>
  <si>
    <t>IE342</t>
  </si>
  <si>
    <t>IE343</t>
  </si>
  <si>
    <t>IE344</t>
  </si>
  <si>
    <t>IE345</t>
  </si>
  <si>
    <t>120-19760</t>
  </si>
  <si>
    <t>Cambio de coches con formacion RC09</t>
  </si>
  <si>
    <t>Cambio de VVR por reparado RE625</t>
  </si>
  <si>
    <t>Cambio de VVR por reparado RE626</t>
  </si>
  <si>
    <t>SC028/SC036</t>
  </si>
  <si>
    <t>SC064/SC072</t>
  </si>
  <si>
    <t>SC172/SC180</t>
  </si>
  <si>
    <t>Cambio de tarjeta de audio a versión 20200217</t>
  </si>
  <si>
    <t xml:space="preserve"> coches TC con RC09</t>
  </si>
  <si>
    <t xml:space="preserve">Cambio de HD por cambio </t>
  </si>
  <si>
    <t>Cambio de coches con formacion RC08</t>
  </si>
  <si>
    <t>Cambio de VVR por reparado RE634</t>
  </si>
  <si>
    <t>Cambio de VVR por reparado RE635</t>
  </si>
  <si>
    <t>Soldadura de pines de zócalo de tarjeta de memoria. Ajuste de volumen</t>
  </si>
  <si>
    <t>120-19788</t>
  </si>
  <si>
    <t>SC055/SC063</t>
  </si>
  <si>
    <t>Cambio de tarjeta de audio a versión 20200218</t>
  </si>
  <si>
    <t>Cambio de tarjeta de audio a versión 20200219</t>
  </si>
  <si>
    <t>Cambio de tarjeta de audio a versión 20200220</t>
  </si>
  <si>
    <t>SC208/SC216</t>
  </si>
  <si>
    <t>120-19927</t>
  </si>
  <si>
    <t>Host/BTM</t>
  </si>
  <si>
    <t>Falla intermitente de BTM</t>
  </si>
  <si>
    <t>Ajuste de conector de antena-colocacion de tornillos placa relé</t>
  </si>
  <si>
    <t>No funciona uno de los paneles LED</t>
  </si>
  <si>
    <t xml:space="preserve">rack </t>
  </si>
  <si>
    <t>carteleria salón</t>
  </si>
  <si>
    <t>RE642</t>
  </si>
  <si>
    <t>RE643</t>
  </si>
  <si>
    <t>RE644</t>
  </si>
  <si>
    <t>RE645</t>
  </si>
  <si>
    <t>RE646</t>
  </si>
  <si>
    <t>RE647</t>
  </si>
  <si>
    <t>RE648</t>
  </si>
  <si>
    <t>RE649</t>
  </si>
  <si>
    <t>RE650</t>
  </si>
  <si>
    <t>RE651</t>
  </si>
  <si>
    <t>RE652</t>
  </si>
  <si>
    <t>no comunica</t>
  </si>
  <si>
    <t>reparacion placa de control</t>
  </si>
  <si>
    <t>Interfaz LCU</t>
  </si>
  <si>
    <t>STOCK</t>
  </si>
  <si>
    <t>fuente LCU</t>
  </si>
  <si>
    <t>No enciende - linea 24vdc</t>
  </si>
  <si>
    <t>Revisión por falla de rack</t>
  </si>
  <si>
    <t>Funciona correctamente</t>
  </si>
  <si>
    <t>SM035</t>
  </si>
  <si>
    <t>Linea 24VDC falta DCDC</t>
  </si>
  <si>
    <t>RACK LCU</t>
  </si>
  <si>
    <t>No graba - Disco lleno</t>
  </si>
  <si>
    <t>No aparece en la red</t>
  </si>
  <si>
    <t>120-20049</t>
  </si>
  <si>
    <t>Reemplazo de VVR por reparado en ambos coches.</t>
  </si>
  <si>
    <t>Carteles salón</t>
  </si>
  <si>
    <t>SM006</t>
  </si>
  <si>
    <t>SC002</t>
  </si>
  <si>
    <t>Sensor de velocidad</t>
  </si>
  <si>
    <t>cables arrancados del conector</t>
  </si>
  <si>
    <t>reconexión</t>
  </si>
  <si>
    <t>SM012</t>
  </si>
  <si>
    <t>EBCU</t>
  </si>
  <si>
    <t>RC01 M1-1</t>
  </si>
  <si>
    <t>RC01 M2-2</t>
  </si>
  <si>
    <t>cambio de main, hd y bateria</t>
  </si>
  <si>
    <t>RE653</t>
  </si>
  <si>
    <t>RE654</t>
  </si>
  <si>
    <t>traccion</t>
  </si>
  <si>
    <t>sensor velocidad motor</t>
  </si>
  <si>
    <t xml:space="preserve">Colocación de ficha </t>
  </si>
  <si>
    <t>Villa Luro</t>
  </si>
  <si>
    <t>Cable cortado sin ficha de coneccion SN:DRF007</t>
  </si>
  <si>
    <t>IE346</t>
  </si>
  <si>
    <t>Cambio de pantalla por reparada</t>
  </si>
  <si>
    <t>IE347</t>
  </si>
  <si>
    <t>120-20120</t>
  </si>
  <si>
    <t>120-20126</t>
  </si>
  <si>
    <t>Cambio de modulo por reparado RE636</t>
  </si>
  <si>
    <t>RE655</t>
  </si>
  <si>
    <t>no reproduce audio</t>
  </si>
  <si>
    <t>SC071</t>
  </si>
  <si>
    <t>RE656</t>
  </si>
  <si>
    <t>IE348</t>
  </si>
  <si>
    <t>120-20129</t>
  </si>
  <si>
    <t>vvr</t>
  </si>
  <si>
    <t>no esta en la red</t>
  </si>
  <si>
    <t>cambio de modulo por reparado re647</t>
  </si>
  <si>
    <t>IE349</t>
  </si>
  <si>
    <t>no detecta disco</t>
  </si>
  <si>
    <t>cambio de modulo por reparado re648</t>
  </si>
  <si>
    <t>RE657</t>
  </si>
  <si>
    <t>Reemplazo de risco rígido</t>
  </si>
  <si>
    <t>RC18 TC1 12/5/20</t>
  </si>
  <si>
    <t>RE658</t>
  </si>
  <si>
    <t>Volumen bajo</t>
  </si>
  <si>
    <t>Aumento volumen mediante preset</t>
  </si>
  <si>
    <t>RE659</t>
  </si>
  <si>
    <t>infrarojo</t>
  </si>
  <si>
    <t>IE350</t>
  </si>
  <si>
    <t>120-20226</t>
  </si>
  <si>
    <t>Reemplazo de rack en falla. Reemplazo de placa power PCU</t>
  </si>
  <si>
    <t>RE661</t>
  </si>
  <si>
    <t>RE660</t>
  </si>
  <si>
    <t>switch</t>
  </si>
  <si>
    <t>sin falla</t>
  </si>
  <si>
    <t>RE662</t>
  </si>
  <si>
    <t>Rack cabina</t>
  </si>
  <si>
    <t>sin tensión</t>
  </si>
  <si>
    <t>RE663</t>
  </si>
  <si>
    <t xml:space="preserve">fusible </t>
  </si>
  <si>
    <t>reemplazo fusible</t>
  </si>
  <si>
    <t>RE664</t>
  </si>
  <si>
    <t>Sensor de velocidad motor traccion</t>
  </si>
  <si>
    <t>cable chamuscado y cabezal de sensor roto</t>
  </si>
  <si>
    <t>reparacion de cable y sensor</t>
  </si>
  <si>
    <t>RE665</t>
  </si>
  <si>
    <t>nuevo</t>
  </si>
  <si>
    <t>carga de firmware</t>
  </si>
  <si>
    <t>RE666</t>
  </si>
  <si>
    <t>Capacitor C23 en corto</t>
  </si>
  <si>
    <t>RE667</t>
  </si>
  <si>
    <t>RE668</t>
  </si>
  <si>
    <t>Reemplazo de capacitor C50, C51 y C59 en falla</t>
  </si>
  <si>
    <t>IE351</t>
  </si>
  <si>
    <t>reemplazo de VVR</t>
  </si>
  <si>
    <t>RE669</t>
  </si>
  <si>
    <t>RE670</t>
  </si>
  <si>
    <t>RE671</t>
  </si>
  <si>
    <t>RE672</t>
  </si>
  <si>
    <t>RE673</t>
  </si>
  <si>
    <t>RE674</t>
  </si>
  <si>
    <t>RE675</t>
  </si>
  <si>
    <t>RE676</t>
  </si>
  <si>
    <t>RE677</t>
  </si>
  <si>
    <t>RE678</t>
  </si>
  <si>
    <t>RE679</t>
  </si>
  <si>
    <t>RE680</t>
  </si>
  <si>
    <t>RE681</t>
  </si>
  <si>
    <t>RE682</t>
  </si>
  <si>
    <t>RE683</t>
  </si>
  <si>
    <t>RE684</t>
  </si>
  <si>
    <t>RE685</t>
  </si>
  <si>
    <t>RE686</t>
  </si>
  <si>
    <t>RE687</t>
  </si>
  <si>
    <t>RE688</t>
  </si>
  <si>
    <t>RE689</t>
  </si>
  <si>
    <t>RE690</t>
  </si>
  <si>
    <t>RE692</t>
  </si>
  <si>
    <t>RE693</t>
  </si>
  <si>
    <t>RE694</t>
  </si>
  <si>
    <t>RE695</t>
  </si>
  <si>
    <t>RE696</t>
  </si>
  <si>
    <t>RE697</t>
  </si>
  <si>
    <t>RE698</t>
  </si>
  <si>
    <t>RE699</t>
  </si>
  <si>
    <t>RE700</t>
  </si>
  <si>
    <t>RE701</t>
  </si>
  <si>
    <t>RE702</t>
  </si>
  <si>
    <t>RE703</t>
  </si>
  <si>
    <t>RE704</t>
  </si>
  <si>
    <t>RE705</t>
  </si>
  <si>
    <t>RE706</t>
  </si>
  <si>
    <t>RE707</t>
  </si>
  <si>
    <t>RE708</t>
  </si>
  <si>
    <t>RE709</t>
  </si>
  <si>
    <t>RE710</t>
  </si>
  <si>
    <t>RE711</t>
  </si>
  <si>
    <t>RE712</t>
  </si>
  <si>
    <t>RE713</t>
  </si>
  <si>
    <t>RE714</t>
  </si>
  <si>
    <t>RE715</t>
  </si>
  <si>
    <t>RE716</t>
  </si>
  <si>
    <t>RE717</t>
  </si>
  <si>
    <t>RE718</t>
  </si>
  <si>
    <t>RE719</t>
  </si>
  <si>
    <t>RE720</t>
  </si>
  <si>
    <t>RE721</t>
  </si>
  <si>
    <t>120-20289</t>
  </si>
  <si>
    <t>2805/2020</t>
  </si>
  <si>
    <t>IE352</t>
  </si>
  <si>
    <t>120-20295</t>
  </si>
  <si>
    <t>Reemplazo de vvr por  reparado RE670</t>
  </si>
  <si>
    <t>Cambio de disco y cable sata</t>
  </si>
  <si>
    <t>SC058</t>
  </si>
  <si>
    <t>Capacitores de tantalio en corto</t>
  </si>
  <si>
    <t>Limpieza de cto. impreso</t>
  </si>
  <si>
    <t>interfaz salón</t>
  </si>
  <si>
    <t>IE353</t>
  </si>
  <si>
    <t>Falla intermitente</t>
  </si>
  <si>
    <t>Cambio por reparado RE 669</t>
  </si>
  <si>
    <t>SC209</t>
  </si>
  <si>
    <t>IE354</t>
  </si>
  <si>
    <t>Cambio de VVR por reparado RE670</t>
  </si>
  <si>
    <t>Intermitente</t>
  </si>
  <si>
    <t>Deja de grabar tras desenergización</t>
  </si>
  <si>
    <t>IE355</t>
  </si>
  <si>
    <t>IE356</t>
  </si>
  <si>
    <t>IE357</t>
  </si>
  <si>
    <t>120-20337</t>
  </si>
  <si>
    <t>RC21 TC2</t>
  </si>
  <si>
    <t>Mal visualización de imagen</t>
  </si>
  <si>
    <t>Repaso de soldaduras en placa de control</t>
  </si>
  <si>
    <t>120-20338</t>
  </si>
  <si>
    <t>120-20339</t>
  </si>
  <si>
    <t>No funciona tactil</t>
  </si>
  <si>
    <t>Calibración de táctil de pantalla</t>
  </si>
  <si>
    <t>120-20384</t>
  </si>
  <si>
    <t xml:space="preserve">Reemplazo de VVR por reparado </t>
  </si>
  <si>
    <t>touch</t>
  </si>
  <si>
    <t>Limpieza total y calibracion</t>
  </si>
  <si>
    <t>120-20407</t>
  </si>
  <si>
    <t xml:space="preserve">no funciona </t>
  </si>
  <si>
    <t>reemplazo por módulo de stock</t>
  </si>
  <si>
    <t>IE358</t>
  </si>
  <si>
    <t>IE359</t>
  </si>
  <si>
    <t>IE360</t>
  </si>
  <si>
    <t>IE361</t>
  </si>
  <si>
    <t>IE362</t>
  </si>
  <si>
    <t>IE363</t>
  </si>
  <si>
    <t>IE364</t>
  </si>
  <si>
    <t>IE365</t>
  </si>
  <si>
    <t>IE366</t>
  </si>
  <si>
    <t>IE367</t>
  </si>
  <si>
    <t>IE368</t>
  </si>
  <si>
    <t>IE369</t>
  </si>
  <si>
    <t>IE370</t>
  </si>
  <si>
    <t>IE371</t>
  </si>
  <si>
    <t>IE372</t>
  </si>
  <si>
    <t>IE373</t>
  </si>
  <si>
    <t>IE374</t>
  </si>
  <si>
    <t>IE375</t>
  </si>
  <si>
    <t>IE376</t>
  </si>
  <si>
    <t>IE377</t>
  </si>
  <si>
    <t>IE378</t>
  </si>
  <si>
    <t>IE379</t>
  </si>
  <si>
    <t>IE380</t>
  </si>
  <si>
    <t>IE381</t>
  </si>
  <si>
    <t>IE382</t>
  </si>
  <si>
    <t>IE383</t>
  </si>
  <si>
    <t>IE384</t>
  </si>
  <si>
    <t>IE385</t>
  </si>
  <si>
    <t>IE386</t>
  </si>
  <si>
    <t>IE387</t>
  </si>
  <si>
    <t>IE388</t>
  </si>
  <si>
    <t>IE389</t>
  </si>
  <si>
    <t>IE390</t>
  </si>
  <si>
    <t>IE391</t>
  </si>
  <si>
    <t>IE392</t>
  </si>
  <si>
    <t>IE393</t>
  </si>
  <si>
    <t>IE394</t>
  </si>
  <si>
    <t>IE395</t>
  </si>
  <si>
    <t>IE396</t>
  </si>
  <si>
    <t>120-20400</t>
  </si>
  <si>
    <t>Reemplazo HDD, placa superior y cable SATA.</t>
  </si>
  <si>
    <t xml:space="preserve">Se apagan los carteles de indicación de estación  </t>
  </si>
  <si>
    <t>Se apaga la pantalla</t>
  </si>
  <si>
    <t>reemplazo capacitores electrolíticos</t>
  </si>
  <si>
    <t>RC02 TC1</t>
  </si>
  <si>
    <t>SC046/SC054</t>
  </si>
  <si>
    <t>120-20454</t>
  </si>
  <si>
    <t>Reemplazo de VVR en falla en TC1 y TC2</t>
  </si>
  <si>
    <t>RE691</t>
  </si>
  <si>
    <t>Reemplazo de capacitor C23 en falla</t>
  </si>
  <si>
    <t>No graba. Disco lleno</t>
  </si>
  <si>
    <t>No graba. No reconoce disco</t>
  </si>
  <si>
    <t>reparacion de puerto sata1</t>
  </si>
  <si>
    <t>SM079</t>
  </si>
  <si>
    <t>Interfaz de salón</t>
  </si>
  <si>
    <t>Reemplazo de regulador IC12 e IC9 de placa de control</t>
  </si>
  <si>
    <t>Calibración de táctil</t>
  </si>
  <si>
    <t>Reemplazo de capacitor C50, C51 y C59 en falla. Reparación de conector de video</t>
  </si>
  <si>
    <t>120-20571</t>
  </si>
  <si>
    <t>Reemplazo de pantalla PIDS en falla por reparada</t>
  </si>
  <si>
    <t>supervisores</t>
  </si>
  <si>
    <t>120-20639</t>
  </si>
  <si>
    <t>Host-BTM</t>
  </si>
  <si>
    <t>Aplicación de freno a la salida de once</t>
  </si>
  <si>
    <t>Cambio de placa Power-Record-BTM amp-Antena</t>
  </si>
  <si>
    <t>16/07/</t>
  </si>
  <si>
    <t>Capacitores electrolíticos hinchados - fallas al encender</t>
  </si>
  <si>
    <t>en la revización no demostró fallas.</t>
  </si>
  <si>
    <t>Remplazo capacitores</t>
  </si>
  <si>
    <t>RE722</t>
  </si>
  <si>
    <t>RE723</t>
  </si>
  <si>
    <t>RE724</t>
  </si>
  <si>
    <t>RE725</t>
  </si>
  <si>
    <t>RE726</t>
  </si>
  <si>
    <t>RE727</t>
  </si>
  <si>
    <t xml:space="preserve">M1-1 </t>
  </si>
  <si>
    <t>SM020</t>
  </si>
  <si>
    <t>Reemplazo de regulador IC8 en falla</t>
  </si>
  <si>
    <t>2707/2020</t>
  </si>
  <si>
    <t>120-20707</t>
  </si>
  <si>
    <t>VDC-TMS-HMI-DACU</t>
  </si>
  <si>
    <t>No funciona touch- falla de red-alarma dacu encendida</t>
  </si>
  <si>
    <t>TC1 (SC001) - Revisión de DACU por alarma P/S. Estaba pulsado desde TC2. TC2 (SC009) - Cambio de conector de placa VDC y conector de pantalla de PIDS.
Programación de placa VDC (IP y Mc address). Cambio de placa TMS. Se reviso el sistema CCTV y el funcionamiento general del sistema PIDS, quedo
funcionando en condiciones normales de operación.</t>
  </si>
  <si>
    <t>Dacu</t>
  </si>
  <si>
    <t>Alarma P/S</t>
  </si>
  <si>
    <t>Pulsado desde TC2</t>
  </si>
  <si>
    <t>Reemplazo de placa de control y fuente switching</t>
  </si>
  <si>
    <t>SC0009</t>
  </si>
  <si>
    <t>No funciona placa de control y fuente swtiching. Táctil corrido.</t>
  </si>
  <si>
    <t xml:space="preserve">Led P/S siempre activo en DACU. </t>
  </si>
  <si>
    <t>Reemplazo de interfaz.</t>
  </si>
  <si>
    <t>TC1-TC2</t>
  </si>
  <si>
    <t>SC172-SC180</t>
  </si>
  <si>
    <t>Encoder</t>
  </si>
  <si>
    <t>Ajuste de diámetro de rueda</t>
  </si>
  <si>
    <t>Se ajusta diámetro de rueda en TC2 a 896 mm. Se revisa diametro en TC1 (900 mm)</t>
  </si>
  <si>
    <t>120-20746</t>
  </si>
  <si>
    <t>120-20757</t>
  </si>
  <si>
    <t>No funciona táctil pantalla PIDS</t>
  </si>
  <si>
    <t>Reemplazo de VDC en falla por reparado. Configuración de IP para TC1</t>
  </si>
  <si>
    <t>RE728</t>
  </si>
  <si>
    <t>No funciona táctil de pantalla (se cuelga tras unos minutos)</t>
  </si>
  <si>
    <t>RE729</t>
  </si>
  <si>
    <t>RE730</t>
  </si>
  <si>
    <t>RE731</t>
  </si>
  <si>
    <t>RE732</t>
  </si>
  <si>
    <t>RE733</t>
  </si>
  <si>
    <t>RE734</t>
  </si>
  <si>
    <t>RE735</t>
  </si>
  <si>
    <t>RE736</t>
  </si>
  <si>
    <t>RE737</t>
  </si>
  <si>
    <t>RE738</t>
  </si>
  <si>
    <t>RE739</t>
  </si>
  <si>
    <t>RE740</t>
  </si>
  <si>
    <t>RE741</t>
  </si>
  <si>
    <t>RE742</t>
  </si>
  <si>
    <t>RE743</t>
  </si>
  <si>
    <t>RE744</t>
  </si>
  <si>
    <t>RE745</t>
  </si>
  <si>
    <t>RE746</t>
  </si>
  <si>
    <t>RE747</t>
  </si>
  <si>
    <t>RE748</t>
  </si>
  <si>
    <t>RE749</t>
  </si>
  <si>
    <t>RE750</t>
  </si>
  <si>
    <t>RE751</t>
  </si>
  <si>
    <t>RE752</t>
  </si>
  <si>
    <t>RE753</t>
  </si>
  <si>
    <t>RE754</t>
  </si>
  <si>
    <t>RE755</t>
  </si>
  <si>
    <t>RE756</t>
  </si>
  <si>
    <t>RE757</t>
  </si>
  <si>
    <t>RE758</t>
  </si>
  <si>
    <t>RE759</t>
  </si>
  <si>
    <t>RE760</t>
  </si>
  <si>
    <t>RE761</t>
  </si>
  <si>
    <t>RE762</t>
  </si>
  <si>
    <t>RE763</t>
  </si>
  <si>
    <t>RE764</t>
  </si>
  <si>
    <t>RE765</t>
  </si>
  <si>
    <t>RE766</t>
  </si>
  <si>
    <t>RE767</t>
  </si>
  <si>
    <t>RE768</t>
  </si>
  <si>
    <t>RE769</t>
  </si>
  <si>
    <t>RE770</t>
  </si>
  <si>
    <t>120-20774</t>
  </si>
  <si>
    <t>120-20772</t>
  </si>
  <si>
    <t>120-20773</t>
  </si>
  <si>
    <t>ATSD-TCMS</t>
  </si>
  <si>
    <t>Host - TCMS</t>
  </si>
  <si>
    <t>Ajuste de diámetro de rueda según especificación de CC</t>
  </si>
  <si>
    <t>diam:886mm</t>
  </si>
  <si>
    <t>diam:889mm</t>
  </si>
  <si>
    <t>diam:906mm</t>
  </si>
  <si>
    <t>diam:905mm</t>
  </si>
  <si>
    <t>diam:903mm</t>
  </si>
  <si>
    <t>diam:895mm/886mm</t>
  </si>
  <si>
    <t>SC037/SC045</t>
  </si>
  <si>
    <t>120-20797</t>
  </si>
  <si>
    <t>Host-TCMS</t>
  </si>
  <si>
    <t>diam:903mm/909mm</t>
  </si>
  <si>
    <t>120-20798</t>
  </si>
  <si>
    <t>diam:902mm/904mm</t>
  </si>
  <si>
    <t>120-20801</t>
  </si>
  <si>
    <t>diam:900mm/900mm</t>
  </si>
  <si>
    <t>120-20816</t>
  </si>
  <si>
    <t>disco lleno</t>
  </si>
  <si>
    <t>cambio de VVR por reparado RE693</t>
  </si>
  <si>
    <t>120-20815</t>
  </si>
  <si>
    <t>diam:890mm</t>
  </si>
  <si>
    <t>diam:902mm</t>
  </si>
  <si>
    <t>120-20814</t>
  </si>
  <si>
    <t>diam:900mm</t>
  </si>
  <si>
    <t>No comunica. Sin capacitor C23</t>
  </si>
  <si>
    <t>Reemplazo de capacitor C23 en falla. Reposición de inductor L2 faltante. Reemplazo de capacitor C21 dañado</t>
  </si>
  <si>
    <t>120-20862</t>
  </si>
  <si>
    <t>diam:896mm/894mm</t>
  </si>
  <si>
    <t>Reemplazo de pantalla por reparada</t>
  </si>
  <si>
    <t>RC018</t>
  </si>
  <si>
    <t>No funciona. Pantalla en blanco</t>
  </si>
  <si>
    <t>120-20870</t>
  </si>
  <si>
    <t>120-20871</t>
  </si>
  <si>
    <t>diam:897mm</t>
  </si>
  <si>
    <t>diam:894mm</t>
  </si>
  <si>
    <t>120-20872</t>
  </si>
  <si>
    <t>120-20873</t>
  </si>
  <si>
    <t>diam:898mm</t>
  </si>
  <si>
    <t>diam:901mm</t>
  </si>
  <si>
    <t>IE397</t>
  </si>
  <si>
    <t>IE398</t>
  </si>
  <si>
    <t>IE399</t>
  </si>
  <si>
    <t>IE400</t>
  </si>
  <si>
    <t>120-20889</t>
  </si>
  <si>
    <t>Reemplazo por VVR Reparado.</t>
  </si>
  <si>
    <t>120-20880</t>
  </si>
  <si>
    <t>diam:900/diam:900</t>
  </si>
  <si>
    <t>120-20890</t>
  </si>
  <si>
    <t>120-20909</t>
  </si>
  <si>
    <t>120-20910</t>
  </si>
  <si>
    <t>Ajuste de todos los coches</t>
  </si>
  <si>
    <t>Microfono DACU</t>
  </si>
  <si>
    <t>Botón dañado</t>
  </si>
  <si>
    <t>sin audio</t>
  </si>
  <si>
    <t>120-20919</t>
  </si>
  <si>
    <t>IE401</t>
  </si>
  <si>
    <t>IE402</t>
  </si>
  <si>
    <t>IE403</t>
  </si>
  <si>
    <t>120-20920</t>
  </si>
  <si>
    <t>diam:902mm/903mm</t>
  </si>
  <si>
    <t>IE404</t>
  </si>
  <si>
    <t>diam:902mm/879mm</t>
  </si>
  <si>
    <t>Reemplazo de VVR por reparado</t>
  </si>
  <si>
    <t>IE405</t>
  </si>
  <si>
    <t>120-20931</t>
  </si>
  <si>
    <t>Ajuste de diametro de rueda</t>
  </si>
  <si>
    <t>Diam:900mm</t>
  </si>
  <si>
    <t>26/082020</t>
  </si>
  <si>
    <t>IE406</t>
  </si>
  <si>
    <t>IE407</t>
  </si>
  <si>
    <t>IE408</t>
  </si>
  <si>
    <t>IE409</t>
  </si>
  <si>
    <t>IE410</t>
  </si>
  <si>
    <t>IE411</t>
  </si>
  <si>
    <t>IE412</t>
  </si>
  <si>
    <t>IE413</t>
  </si>
  <si>
    <t>IE414</t>
  </si>
  <si>
    <t>IE415</t>
  </si>
  <si>
    <t>IE416</t>
  </si>
  <si>
    <t>IE417</t>
  </si>
  <si>
    <t>IE419</t>
  </si>
  <si>
    <t>IE420</t>
  </si>
  <si>
    <t>IE421</t>
  </si>
  <si>
    <t>IE422</t>
  </si>
  <si>
    <t>120-20962</t>
  </si>
  <si>
    <t>120-20977</t>
  </si>
  <si>
    <t>120-20978</t>
  </si>
  <si>
    <t>Genera aleatoriamente archivos de poco tamaño</t>
  </si>
  <si>
    <t xml:space="preserve">Ajuste de POT2 de volumen </t>
  </si>
  <si>
    <t>Control de calidad</t>
  </si>
  <si>
    <t>diam:902mm/907mm</t>
  </si>
  <si>
    <t>Genera aleatoriamente paquetes de pequeño tamaño</t>
  </si>
  <si>
    <t>120-20984</t>
  </si>
  <si>
    <t>ATSD/TCMS</t>
  </si>
  <si>
    <t>Ajuste de diámetro de rueda según especificación de CC/audios</t>
  </si>
  <si>
    <t>120-21001</t>
  </si>
  <si>
    <t>CCTV</t>
  </si>
  <si>
    <t>Normalización de los coches intercambiados entre RC11 y RC09</t>
  </si>
  <si>
    <t>Programación de las leyendas de las cámaras (OSD)</t>
  </si>
  <si>
    <t>intermitencia</t>
  </si>
  <si>
    <t>reemplazo IPCIO</t>
  </si>
  <si>
    <t>RC011</t>
  </si>
  <si>
    <t>120-21002</t>
  </si>
  <si>
    <t>*</t>
  </si>
  <si>
    <t>Pantalla TCMS</t>
  </si>
  <si>
    <t>Carga de recorrido acumulado</t>
  </si>
  <si>
    <t>120-21029</t>
  </si>
  <si>
    <t>diam:902mm/901mm</t>
  </si>
  <si>
    <t>120-21037</t>
  </si>
  <si>
    <t>diam:904mm/902mm</t>
  </si>
  <si>
    <t>120-21057</t>
  </si>
  <si>
    <t>TCMS-PIDS</t>
  </si>
  <si>
    <t>CCTV-TCMS</t>
  </si>
  <si>
    <t>Cambio de osd de cámaras - Normalización de diámetros y num de coche</t>
  </si>
  <si>
    <t>OSD de cámaras incorrecto/rodados y num de coches incorrecto</t>
  </si>
  <si>
    <t>120-21058</t>
  </si>
  <si>
    <t>OSD de cámaras incorrecto/rodados y num de coches incorrecto-No graba VVR TC2</t>
  </si>
  <si>
    <t>Cambio de osd de cámaras - Normalización de diámetros y num de coche - Cambio de VVR por reparado RE 749</t>
  </si>
  <si>
    <t>Pines doblados, sin audio en cabina.</t>
  </si>
  <si>
    <t>Reparación pines.</t>
  </si>
  <si>
    <t>120-21084</t>
  </si>
  <si>
    <t>120-21083</t>
  </si>
  <si>
    <t>OSD de cámaras erróneo-Diam. de rueda y num. de coches incorrecto</t>
  </si>
  <si>
    <t>Ajuste de OSD de cámaras-Reconfiguración de diámetro de rueda y número de coche en TCMS</t>
  </si>
  <si>
    <t>IE423</t>
  </si>
  <si>
    <t>IE424</t>
  </si>
  <si>
    <t>IE425</t>
  </si>
  <si>
    <t>IE426</t>
  </si>
  <si>
    <t>IE427</t>
  </si>
  <si>
    <t>IE428</t>
  </si>
  <si>
    <t>IE429</t>
  </si>
  <si>
    <t>IE430</t>
  </si>
  <si>
    <t>IE431</t>
  </si>
  <si>
    <t>IE432</t>
  </si>
  <si>
    <t>IE433</t>
  </si>
  <si>
    <t>IE434</t>
  </si>
  <si>
    <t>POWER SCU</t>
  </si>
  <si>
    <t>Diodo abierto</t>
  </si>
  <si>
    <t>120-21123</t>
  </si>
  <si>
    <t>120-21124</t>
  </si>
  <si>
    <t>OSD de cámaras erróneo- VVR de TC1 en falla</t>
  </si>
  <si>
    <t>LMDU en falla - Red de carteles apagada</t>
  </si>
  <si>
    <t>Ajuste de OSD de cámaras - Reemplazo de VVR en falla por reparado</t>
  </si>
  <si>
    <t>Reemplazo de LMDU-L en falla por reparado</t>
  </si>
  <si>
    <t>Reemplazo de disco y cable SATA</t>
  </si>
  <si>
    <t xml:space="preserve">Interfaz cabina </t>
  </si>
  <si>
    <t>No se escucha audio</t>
  </si>
  <si>
    <t>Armado de módulo con gabinaete scrap y placa nueva</t>
  </si>
  <si>
    <t>funcionando correctamente</t>
  </si>
  <si>
    <t>Se programó software</t>
  </si>
  <si>
    <t>HMI PIDS</t>
  </si>
  <si>
    <t>cambio de touch completo</t>
  </si>
  <si>
    <t>No funciona touch - lleno de lisoform</t>
  </si>
  <si>
    <t>No funciona alimentación Ethernet</t>
  </si>
  <si>
    <t>No funciona tecla</t>
  </si>
  <si>
    <t>diesel</t>
  </si>
  <si>
    <t>remolcado</t>
  </si>
  <si>
    <t>Pablo Nonini</t>
  </si>
  <si>
    <t>D300</t>
  </si>
  <si>
    <t>Plaqueta AVR</t>
  </si>
  <si>
    <t xml:space="preserve">D300 </t>
  </si>
  <si>
    <t>TIP34C, Diodo de campo (D78), TIP32C quemados.</t>
  </si>
  <si>
    <t>TIP34C, TIP32C quemados. Tramo de cable de resistencia R26 quemada.</t>
  </si>
  <si>
    <t>P1 abierto, IC1 quemado, C6 hinchado.</t>
  </si>
  <si>
    <t>T1 yT3 en corto, IC2 quemado</t>
  </si>
  <si>
    <t xml:space="preserve">Prácticamente derruido. </t>
  </si>
  <si>
    <t>R28 quemada. Sin fusíble.  TIP34 sin aislantes.</t>
  </si>
  <si>
    <t>Falla en IC2, T1 y Y3.</t>
  </si>
  <si>
    <t>TIP34C (T6) en corto. Sin R27. Sin fusible. Sócalo de plaqueta falso contacto.</t>
  </si>
  <si>
    <t>T6 quemado. Sin mica en TIP32. Sin fusible. Cable de R26 chamuscado. Seletor de V (R27) quemado</t>
  </si>
  <si>
    <t>R27 desconectada, sin fusible, diodo volante D7/D8 mal soldado, R30 quemada.</t>
  </si>
  <si>
    <t>Transistor T1</t>
  </si>
  <si>
    <t xml:space="preserve">Faltan 2 bornes. Torreta rota. Térmica de campo abierta. R27 mal contacto. Falta de R28=Rsnuber. </t>
  </si>
  <si>
    <t>Rcampo floja. Zener y Rbobina del circuito de disparo de la termica, quemados. Sin fusible. TIP32C soldadura fria.</t>
  </si>
  <si>
    <t>T2 erroneo (PNP en lugar de NPN).</t>
  </si>
  <si>
    <t>T2 erroneo (PNP en lugar de NPN). UF741 (IC2) de corriente en falla.</t>
  </si>
  <si>
    <t>Transistor T1 erroneo. T2 base quemada. Preset de I en mal estado.</t>
  </si>
  <si>
    <t>Diodo volante suelto. Produjo TIPO34C (T6) en corto. Falta fusible.</t>
  </si>
  <si>
    <t xml:space="preserve">reemplazo TIP34C (los dos), TIP32 y diodo de campo. Colocación de aislantes y sujeciones nuevas. Apriete de todas las tuercas. Colocación fusible. </t>
  </si>
  <si>
    <t xml:space="preserve">reemplazo TIP34C (los dos), TIP32. Reemplazo tramo de cable. Colocación de aislantes y sujeciones nuevas. Apriete de todas las tuercas. Colocación fusible. </t>
  </si>
  <si>
    <t xml:space="preserve">Reemplazo C2, C3, C5, C6. Recubrimiento con flux protecor. Calibración 27V 30A. </t>
  </si>
  <si>
    <t xml:space="preserve">Reempazo Ri,Rv,C6. Recubrimiento con flux protecor. Calibración 27V 30A. </t>
  </si>
  <si>
    <t>reemplazo P1, IC1, C6.</t>
  </si>
  <si>
    <t>Reemplazo T1, T3 y IC2.</t>
  </si>
  <si>
    <t>Reemplazo R28. Colocación fusible 5A. Colocación ailante mica y tornillo para los TIP34. Calibración V=27V; I=50A. Enviado a Liniers el 17/6/20 junto a plaqueta A05. En la prueba con el dínamo oscilaba y luego no cortaba. Ingreso nuevamente al laboratorio el 5/8/20.</t>
  </si>
  <si>
    <t>Reemplazo IC2, T1 y T3.Caliración V=27V; I=50A</t>
  </si>
  <si>
    <t xml:space="preserve">Reemplazo T6, Colocación mica, fusible. Extracción de contactor. Limpieza. Coneccion de R26 a resistencia de bobina del contactor viejo. Colocación de cobertor. </t>
  </si>
  <si>
    <t>Reemplazo T6, colocación mica, fusible. Puenteado de R27. Reemplazo cable chamuscado.</t>
  </si>
  <si>
    <t>Puesta de R27 a NEG, colocación fusible, ailación de torretas, reconexión de diodo volante D7/D8, reemplazo de R30.</t>
  </si>
  <si>
    <t>reemplazo de todos los capacitores</t>
  </si>
  <si>
    <t>Colocación de bornes B2+ y PM. Fijación de torreta. Limpieza a full. Reparación de termica de campo y calado de chapa. Como térmica no corta para 10A, se le agrego un sócalo y fusible en serie. Se puentea R27=PotV. Colocación Rsnuber. Se modifica la tensión de disparo del rele de alivio, de 42V a 30V.</t>
  </si>
  <si>
    <t>Ajuste Rcampo. Remplazo de zener=30v y Rbobina. Colocación fusible. Resoldado de TIP32 y colocación de mica con grasa siliconada. Grasa siliconada a todos los transistores. Resoldado de circuito snubber. Colocación etiquetas. Resoldado de R26. Se agusta tapa de R27 con silicona para que no la usen. Reajustado de pines del socalo. 27V 35A.</t>
  </si>
  <si>
    <t>reemplazo T2. Regula a 27V 35A</t>
  </si>
  <si>
    <t>Reemplazo de T2 por un BC547 y reemplazo de UF741. 27V 35A</t>
  </si>
  <si>
    <t xml:space="preserve">reemplazo de esos componente mas capacitor C6 </t>
  </si>
  <si>
    <t>Resoldadura de diodo volante. Reemplazo T6. Colocación de torretas mas adecuadas para plaqueta de potencia. Aplicación silicona. Ajuste pines. Colocación de fusible. 27V 35A.</t>
  </si>
  <si>
    <t>Taller coches remolcados - Liniers</t>
  </si>
  <si>
    <t>RL771</t>
  </si>
  <si>
    <t>RL772</t>
  </si>
  <si>
    <t>RL773</t>
  </si>
  <si>
    <t>RL774</t>
  </si>
  <si>
    <t>RL775</t>
  </si>
  <si>
    <t>RL776</t>
  </si>
  <si>
    <t>RL777</t>
  </si>
  <si>
    <t>RL778</t>
  </si>
  <si>
    <t>RL779</t>
  </si>
  <si>
    <t>RL780</t>
  </si>
  <si>
    <t>RL781</t>
  </si>
  <si>
    <t>RL782</t>
  </si>
  <si>
    <t>RL783</t>
  </si>
  <si>
    <t>RL784</t>
  </si>
  <si>
    <t>RL785</t>
  </si>
  <si>
    <t>RL786</t>
  </si>
  <si>
    <t>RL787</t>
  </si>
  <si>
    <t>RL788</t>
  </si>
  <si>
    <t>RL789</t>
  </si>
  <si>
    <t>120-21201</t>
  </si>
  <si>
    <t>TCMS-ATSD</t>
  </si>
  <si>
    <t>verificación de diámetro de ruedas</t>
  </si>
  <si>
    <t>todos los diametros OK.</t>
  </si>
  <si>
    <t>RE790</t>
  </si>
  <si>
    <t>No funcionan paneles LED y placa de control (Le falta conv IC9)</t>
  </si>
  <si>
    <t>RE791</t>
  </si>
  <si>
    <t>Placa de control no funciona (Sin regulador IC9)</t>
  </si>
  <si>
    <t>RE792</t>
  </si>
  <si>
    <t>RE793</t>
  </si>
  <si>
    <t>RE794</t>
  </si>
  <si>
    <t>RE795</t>
  </si>
  <si>
    <t>RE796</t>
  </si>
  <si>
    <t>120-21236</t>
  </si>
  <si>
    <t>Diámetro de rodado OK</t>
  </si>
  <si>
    <t>Cambio de tarjeta de audio a versión 20201006</t>
  </si>
  <si>
    <t>Touch</t>
  </si>
  <si>
    <t>Touch descalibrado</t>
  </si>
  <si>
    <t>Se calibra touch y se corrobora funcionamiento de todos los botones.</t>
  </si>
  <si>
    <t>RE797</t>
  </si>
  <si>
    <t>placa en corto</t>
  </si>
  <si>
    <t>reemplazo placa</t>
  </si>
  <si>
    <t>RE798</t>
  </si>
  <si>
    <t>Carga de firmware - Regulacion de volumen por software</t>
  </si>
  <si>
    <t>SM034</t>
  </si>
  <si>
    <t>120-21308</t>
  </si>
  <si>
    <t>Cámara 1</t>
  </si>
  <si>
    <t>Cambio de cámara por reparada-programacion</t>
  </si>
  <si>
    <t>RE799</t>
  </si>
  <si>
    <t>Mecanismo de extraccion de tarjeta</t>
  </si>
  <si>
    <t>Reparacion de mecanismo</t>
  </si>
  <si>
    <t>Cambio de diam. De rueda por reperfilado</t>
  </si>
  <si>
    <t>Diam ant:905mm, diam actual:903mm</t>
  </si>
  <si>
    <t>RE800</t>
  </si>
  <si>
    <t>RE801</t>
  </si>
  <si>
    <t>RE802</t>
  </si>
  <si>
    <t>RE803</t>
  </si>
  <si>
    <t>RE804</t>
  </si>
  <si>
    <t>RE805</t>
  </si>
  <si>
    <t>RE806</t>
  </si>
  <si>
    <t>RE807</t>
  </si>
  <si>
    <t>RE808</t>
  </si>
  <si>
    <t>RE809</t>
  </si>
  <si>
    <t>LMDU-R</t>
  </si>
  <si>
    <t>RE810</t>
  </si>
  <si>
    <t>Reemplazo transistor BG4 y optoacoplador IC2.</t>
  </si>
  <si>
    <t>RE811</t>
  </si>
  <si>
    <t>boton alarma roto</t>
  </si>
  <si>
    <t>reemplazo botón</t>
  </si>
  <si>
    <t>RE812</t>
  </si>
  <si>
    <t>RE813</t>
  </si>
  <si>
    <t>Disco grabadio en fracciones</t>
  </si>
  <si>
    <t>reemplazo disco rígido y cable sata</t>
  </si>
  <si>
    <t>SM092</t>
  </si>
  <si>
    <t>120-21356</t>
  </si>
  <si>
    <t>Cámara intermitente</t>
  </si>
  <si>
    <t>Reemplazo de base en falla</t>
  </si>
  <si>
    <t>Base Cam1</t>
  </si>
  <si>
    <t>No funciona (Cámara intermitente). Revisar</t>
  </si>
  <si>
    <t>RE814</t>
  </si>
  <si>
    <t>RE815</t>
  </si>
  <si>
    <t>RE816</t>
  </si>
  <si>
    <t>RE817</t>
  </si>
  <si>
    <t>RE818</t>
  </si>
  <si>
    <t>Cambio de audios</t>
  </si>
  <si>
    <t xml:space="preserve">Se colocaron nuevas tarjetas </t>
  </si>
  <si>
    <t>Cambio de unidad por reparada RE754</t>
  </si>
  <si>
    <t>IE435</t>
  </si>
  <si>
    <t>120-21400</t>
  </si>
  <si>
    <t>Ajuste diámetro de rueda según especificación de CC</t>
  </si>
  <si>
    <t>diam:898mm/903mm</t>
  </si>
  <si>
    <t>IE436</t>
  </si>
  <si>
    <t>120-21403</t>
  </si>
  <si>
    <t>IE437</t>
  </si>
  <si>
    <t>120-21404</t>
  </si>
  <si>
    <t>Pantalla intermitente en TC2</t>
  </si>
  <si>
    <t>Cambio de VDC en TC2. Cambio de IP de VDC de TC1</t>
  </si>
  <si>
    <t>RE819</t>
  </si>
  <si>
    <t>Limpieza de circuito impreso y cambio de puerto de disco rídigo</t>
  </si>
  <si>
    <t>IE438</t>
  </si>
  <si>
    <t>diametro:898mm</t>
  </si>
  <si>
    <t>RE820</t>
  </si>
  <si>
    <t>Repuestos sin programa</t>
  </si>
  <si>
    <t>Programación de seis conjuntos PISC</t>
  </si>
  <si>
    <t>Cambio de rodado por reperfilado</t>
  </si>
  <si>
    <t>IE439</t>
  </si>
  <si>
    <t>Cambio de VVR por reparado</t>
  </si>
  <si>
    <t>IE440</t>
  </si>
  <si>
    <t>OK sobreescribe - cambio preventivo</t>
  </si>
  <si>
    <t>RE821</t>
  </si>
  <si>
    <t>RE822</t>
  </si>
  <si>
    <t>nuevo diametro 886</t>
  </si>
  <si>
    <t>IE441</t>
  </si>
  <si>
    <t>120-21463</t>
  </si>
  <si>
    <t>IE442</t>
  </si>
  <si>
    <t>120-21466</t>
  </si>
  <si>
    <t>cambio de HDD. Configuración canal 12</t>
  </si>
  <si>
    <t>RE823</t>
  </si>
  <si>
    <t>RE824</t>
  </si>
  <si>
    <t>RE825</t>
  </si>
  <si>
    <t>RE826</t>
  </si>
  <si>
    <t>RE827</t>
  </si>
  <si>
    <t>RE828</t>
  </si>
  <si>
    <t>RE829</t>
  </si>
  <si>
    <t>RE830</t>
  </si>
  <si>
    <t>RE831</t>
  </si>
  <si>
    <t>RE832</t>
  </si>
  <si>
    <t>RE833</t>
  </si>
  <si>
    <t>Cambio de cable SATA Y HDD</t>
  </si>
  <si>
    <t>Sobreescribe paquetes de video</t>
  </si>
  <si>
    <t>Seteo de fecha y hora del sistema. Formateo de HDD</t>
  </si>
  <si>
    <t>IE443</t>
  </si>
  <si>
    <t>120-21482</t>
  </si>
  <si>
    <t>Graba sin audio, problemas con VVR</t>
  </si>
  <si>
    <t>SM120</t>
  </si>
  <si>
    <t>IE444</t>
  </si>
  <si>
    <t xml:space="preserve">Cambio de módulo por reparado </t>
  </si>
  <si>
    <t>IE445</t>
  </si>
  <si>
    <t>EN corto</t>
  </si>
  <si>
    <t>Se desconecto, se informó para que depósito lo cambie</t>
  </si>
  <si>
    <t>IE446</t>
  </si>
  <si>
    <t>120-21491</t>
  </si>
  <si>
    <t>Cambio de rack, cambio de VVR,se desconecto cam 2 salon</t>
  </si>
  <si>
    <t>IE447</t>
  </si>
  <si>
    <t>120-21494</t>
  </si>
  <si>
    <t>Genera fallas en la red</t>
  </si>
  <si>
    <t>Reemplazo de cámara por reparada</t>
  </si>
  <si>
    <t>Para revisar</t>
  </si>
  <si>
    <t>Reemplazo de HDD</t>
  </si>
  <si>
    <t>IE448</t>
  </si>
  <si>
    <t>128-21505</t>
  </si>
  <si>
    <t>IE449</t>
  </si>
  <si>
    <t>128-21506</t>
  </si>
  <si>
    <t>Táctil descalibrado</t>
  </si>
  <si>
    <t>Posible problema de audio de cámaras</t>
  </si>
  <si>
    <t xml:space="preserve">Para revisar </t>
  </si>
  <si>
    <t>RE834</t>
  </si>
  <si>
    <t>RE835</t>
  </si>
  <si>
    <t>RE836</t>
  </si>
  <si>
    <t>SC125</t>
  </si>
  <si>
    <t>SM071</t>
  </si>
  <si>
    <t>RE837</t>
  </si>
  <si>
    <t>No reproduce audio. No comunica con LCU</t>
  </si>
  <si>
    <t>No hay salida 5V. Reguladores OK</t>
  </si>
  <si>
    <t>RE838</t>
  </si>
  <si>
    <t>RE839</t>
  </si>
  <si>
    <t>RE840</t>
  </si>
  <si>
    <t>RE841</t>
  </si>
  <si>
    <t>RE842</t>
  </si>
  <si>
    <t>RE843</t>
  </si>
  <si>
    <t>RE844</t>
  </si>
  <si>
    <t>RE845</t>
  </si>
  <si>
    <t>RE846</t>
  </si>
  <si>
    <t>RE847</t>
  </si>
  <si>
    <t>RE848</t>
  </si>
  <si>
    <t>RE849</t>
  </si>
  <si>
    <t>RE850</t>
  </si>
  <si>
    <t>RE851</t>
  </si>
  <si>
    <t>RE852</t>
  </si>
  <si>
    <t>RE853</t>
  </si>
  <si>
    <t>RE854</t>
  </si>
  <si>
    <t>RE855</t>
  </si>
  <si>
    <t>RE856</t>
  </si>
  <si>
    <t>RE857</t>
  </si>
  <si>
    <t>RE858</t>
  </si>
  <si>
    <t>RE859</t>
  </si>
  <si>
    <t>RE860</t>
  </si>
  <si>
    <t>RE861</t>
  </si>
  <si>
    <t>RE862</t>
  </si>
  <si>
    <t>RE863</t>
  </si>
  <si>
    <t>RE864</t>
  </si>
  <si>
    <t>RE865</t>
  </si>
  <si>
    <t>RE866</t>
  </si>
  <si>
    <t>RE867</t>
  </si>
  <si>
    <t>RE868</t>
  </si>
  <si>
    <t>RE869</t>
  </si>
  <si>
    <t>RE870</t>
  </si>
  <si>
    <t>RE871</t>
  </si>
  <si>
    <t>RE872</t>
  </si>
  <si>
    <t>RE873</t>
  </si>
  <si>
    <t>RE874</t>
  </si>
  <si>
    <t>RE875</t>
  </si>
  <si>
    <t>RE876</t>
  </si>
  <si>
    <t>Reemplazo de regulador IC8</t>
  </si>
  <si>
    <t>Genera fallas en DACU y PECU</t>
  </si>
  <si>
    <t>Reemplazo de Diodo D9</t>
  </si>
  <si>
    <t>IE450</t>
  </si>
  <si>
    <t>120-21660</t>
  </si>
  <si>
    <t>No funciona línea 24V</t>
  </si>
  <si>
    <t>Reemplazo de rack en falla por reparado</t>
  </si>
  <si>
    <t>IE451</t>
  </si>
  <si>
    <t>120-21673</t>
  </si>
  <si>
    <t>cambio de coche de RC16</t>
  </si>
  <si>
    <t>Actualización del texto OSD</t>
  </si>
  <si>
    <t>sin programa</t>
  </si>
  <si>
    <t>programacion de LCU</t>
  </si>
  <si>
    <t>programacion de PISC,VDC, NO FUNC MODO MANUAL</t>
  </si>
  <si>
    <t>SC003</t>
  </si>
  <si>
    <t>Cámara 8mm</t>
  </si>
  <si>
    <t>En corto</t>
  </si>
  <si>
    <t>Se reparo placa de alimentacion</t>
  </si>
  <si>
    <t>SC003 Cam 2</t>
  </si>
  <si>
    <t>Camara 8mm</t>
  </si>
  <si>
    <t xml:space="preserve">Falla intermitente </t>
  </si>
  <si>
    <t>Cambio de placa de lente</t>
  </si>
  <si>
    <t>LM741, R14, C3</t>
  </si>
  <si>
    <t>reemplazo de componentes.</t>
  </si>
  <si>
    <t>Switch</t>
  </si>
  <si>
    <t xml:space="preserve">Para revisión </t>
  </si>
  <si>
    <t>TDA en falla</t>
  </si>
  <si>
    <t>Sin programación y gabinete</t>
  </si>
  <si>
    <t>Programación de placa. Colocación y armado de gabinete</t>
  </si>
  <si>
    <t>Bajo volumen de audio</t>
  </si>
  <si>
    <t>No funciona manual/automatico de pantalla PIDS</t>
  </si>
  <si>
    <t>Reparación de pista de diodo D9</t>
  </si>
  <si>
    <t>calibracion de tactil</t>
  </si>
  <si>
    <t>revisar</t>
  </si>
  <si>
    <t>calibracion de tactil preventivo</t>
  </si>
  <si>
    <t>IPC/IO cabina</t>
  </si>
  <si>
    <t>POWER PCU</t>
  </si>
  <si>
    <t>Prueba de funcionamiento ok</t>
  </si>
  <si>
    <t>La base estaba dañada</t>
  </si>
  <si>
    <t>Reemplazo de placa de fuente. Limpieza de gabinete</t>
  </si>
  <si>
    <t>RE877</t>
  </si>
  <si>
    <t>reemplazo capacitores</t>
  </si>
  <si>
    <t>IE452</t>
  </si>
  <si>
    <t>120-21815</t>
  </si>
  <si>
    <t>reemplazo de PISC e Interfáz.</t>
  </si>
  <si>
    <t>Alarma del DACU se enciende sola. PISC alterna entre maestro y esclavo.</t>
  </si>
  <si>
    <t>RE878</t>
  </si>
  <si>
    <t>RE879</t>
  </si>
  <si>
    <t>RE880</t>
  </si>
  <si>
    <t>RE881</t>
  </si>
  <si>
    <t>RE882</t>
  </si>
  <si>
    <t>RE883</t>
  </si>
  <si>
    <t>RE884</t>
  </si>
  <si>
    <t>RE885</t>
  </si>
  <si>
    <t>RE886</t>
  </si>
  <si>
    <t>RE887</t>
  </si>
  <si>
    <t>RE888</t>
  </si>
  <si>
    <t>RE889</t>
  </si>
  <si>
    <t>RE890</t>
  </si>
  <si>
    <t>RE891</t>
  </si>
  <si>
    <t>RE892</t>
  </si>
  <si>
    <t>RE893</t>
  </si>
  <si>
    <t>RE894</t>
  </si>
  <si>
    <t>RE895</t>
  </si>
  <si>
    <t>RE896</t>
  </si>
  <si>
    <t>RE897</t>
  </si>
  <si>
    <t>RE898</t>
  </si>
  <si>
    <t>RE899</t>
  </si>
  <si>
    <t>RE900</t>
  </si>
  <si>
    <t>RE901</t>
  </si>
  <si>
    <t>RE902</t>
  </si>
  <si>
    <t>RE903</t>
  </si>
  <si>
    <t>RE904</t>
  </si>
  <si>
    <t>RE905</t>
  </si>
  <si>
    <t>RE906</t>
  </si>
  <si>
    <t>RE907</t>
  </si>
  <si>
    <t>RE908</t>
  </si>
  <si>
    <t>RE909</t>
  </si>
  <si>
    <t>RE910</t>
  </si>
  <si>
    <t>RE911</t>
  </si>
  <si>
    <t>RE912</t>
  </si>
  <si>
    <t>RE913</t>
  </si>
  <si>
    <t>RE914</t>
  </si>
  <si>
    <t>Dispara alarma DACU en todo momento</t>
  </si>
  <si>
    <t>SC0001</t>
  </si>
  <si>
    <t>Dispara alarma en todo momento</t>
  </si>
  <si>
    <t>SM074</t>
  </si>
  <si>
    <t xml:space="preserve">No funciona táctil </t>
  </si>
  <si>
    <t>No se enciende. Falla tensión 5V</t>
  </si>
  <si>
    <t>Se apaga</t>
  </si>
  <si>
    <t xml:space="preserve">FDU </t>
  </si>
  <si>
    <t>Sin programar</t>
  </si>
  <si>
    <t>Programación y reemplazo de placa de control</t>
  </si>
  <si>
    <t>Limpieza de pantalla.</t>
  </si>
  <si>
    <t>RE915</t>
  </si>
  <si>
    <t>TC1-M3-M4</t>
  </si>
  <si>
    <t>SC208-SM214-SM215</t>
  </si>
  <si>
    <t>IE453</t>
  </si>
  <si>
    <t>120-22003</t>
  </si>
  <si>
    <t>Cámaras 1 y 2 de salón</t>
  </si>
  <si>
    <t>No funciona Cam 1 de TC1, Cam 1 y Cam 2 de M3, y Cam 1 de M4</t>
  </si>
  <si>
    <t>Ajuste de conector de cam 1 en TC1 y M4. Reemplazo de cámaras 1 y 2 en M3</t>
  </si>
  <si>
    <t>RE916</t>
  </si>
  <si>
    <t>RE917</t>
  </si>
  <si>
    <t>RE918</t>
  </si>
  <si>
    <t>RE919</t>
  </si>
  <si>
    <t>RE920</t>
  </si>
  <si>
    <t>RE921</t>
  </si>
  <si>
    <t>RE922</t>
  </si>
  <si>
    <t>RE923</t>
  </si>
  <si>
    <t>RE924</t>
  </si>
  <si>
    <t>RE925</t>
  </si>
  <si>
    <t>RE926</t>
  </si>
  <si>
    <t>RE927</t>
  </si>
  <si>
    <t>RE928</t>
  </si>
  <si>
    <t>RE929</t>
  </si>
  <si>
    <t>RE930</t>
  </si>
  <si>
    <t>RE931</t>
  </si>
  <si>
    <t>almacen</t>
  </si>
  <si>
    <t>RE932</t>
  </si>
  <si>
    <t>RE933</t>
  </si>
  <si>
    <t>RE934</t>
  </si>
  <si>
    <t>RE935</t>
  </si>
  <si>
    <t>RE936</t>
  </si>
  <si>
    <t>RE937</t>
  </si>
  <si>
    <t>RE938</t>
  </si>
  <si>
    <t>RE939</t>
  </si>
  <si>
    <t>RE940</t>
  </si>
  <si>
    <t>RE941</t>
  </si>
  <si>
    <t>RE942</t>
  </si>
  <si>
    <t>RE943</t>
  </si>
  <si>
    <t>RE944</t>
  </si>
  <si>
    <t>RE945</t>
  </si>
  <si>
    <t>RE946</t>
  </si>
  <si>
    <t>RE947</t>
  </si>
  <si>
    <t>RE948</t>
  </si>
  <si>
    <t>RE949</t>
  </si>
  <si>
    <t>RE950</t>
  </si>
  <si>
    <t>RE951</t>
  </si>
  <si>
    <t>Reemplazo preventivo - en buen estado</t>
  </si>
  <si>
    <t>Reemplazo preventivo - leds quemados</t>
  </si>
  <si>
    <t>sotck</t>
  </si>
  <si>
    <t>Revisión</t>
  </si>
  <si>
    <t>RE952</t>
  </si>
  <si>
    <t>RE953</t>
  </si>
  <si>
    <t>Sin red</t>
  </si>
  <si>
    <t>Reemplazo de HDD y cable SATA</t>
  </si>
  <si>
    <t>Leds quemados</t>
  </si>
  <si>
    <t>Reemplazo de panel led reparado por LEC</t>
  </si>
  <si>
    <t>IE454</t>
  </si>
  <si>
    <t>120-22048</t>
  </si>
  <si>
    <t>Reemplazo de cámara en falla por reparada</t>
  </si>
  <si>
    <t>SM214</t>
  </si>
  <si>
    <t>RE954</t>
  </si>
  <si>
    <t>Cam 2 salón</t>
  </si>
  <si>
    <t>Placa de fuente en corto</t>
  </si>
  <si>
    <t>Reemplazo de Capacitor C2 de placa fuente</t>
  </si>
  <si>
    <t>RE955</t>
  </si>
  <si>
    <t>RE956</t>
  </si>
  <si>
    <t>RE957</t>
  </si>
  <si>
    <t>RE958</t>
  </si>
  <si>
    <t>RE959</t>
  </si>
  <si>
    <t>RE960</t>
  </si>
  <si>
    <t>RE961</t>
  </si>
  <si>
    <t>RE962</t>
  </si>
  <si>
    <t>RE963</t>
  </si>
  <si>
    <t>RE964</t>
  </si>
  <si>
    <t>RE965</t>
  </si>
  <si>
    <t>RE966</t>
  </si>
  <si>
    <t>RE967</t>
  </si>
  <si>
    <t>RE968</t>
  </si>
  <si>
    <t>RE969</t>
  </si>
  <si>
    <t>Reemplazo preventivo - leds quemados - no comunica</t>
  </si>
  <si>
    <t>RE970</t>
  </si>
  <si>
    <t>Tarjeta de memoria con versión vieja</t>
  </si>
  <si>
    <t>actualización de tarjeta de memoria v 20201006</t>
  </si>
  <si>
    <t>RE971</t>
  </si>
  <si>
    <t>sin fallas</t>
  </si>
  <si>
    <t>RE972</t>
  </si>
  <si>
    <t>Descalibrada</t>
  </si>
  <si>
    <t>Procedimiento de calibracion.</t>
  </si>
  <si>
    <t>Reemplazo de placas, hdd y cables.</t>
  </si>
  <si>
    <t>Cortocircuito.</t>
  </si>
  <si>
    <t>RE973</t>
  </si>
  <si>
    <t>RE974</t>
  </si>
  <si>
    <t>RE975</t>
  </si>
  <si>
    <t>2 paneles LED quemados. 1 panel OK</t>
  </si>
  <si>
    <t>RE976</t>
  </si>
  <si>
    <t>Desprogramado. Algunas estaciones no se visualizan</t>
  </si>
  <si>
    <t>RE977</t>
  </si>
  <si>
    <t>LMDU</t>
  </si>
  <si>
    <t>No comunica/No funcionan paneles LED</t>
  </si>
  <si>
    <t>RE978</t>
  </si>
  <si>
    <t>RE979</t>
  </si>
  <si>
    <t xml:space="preserve">No comunica </t>
  </si>
  <si>
    <t>Reemplazo de fusible SMD F1</t>
  </si>
  <si>
    <t>RE980</t>
  </si>
  <si>
    <t>Demora al encender</t>
  </si>
  <si>
    <t>Reemplazo de capacitores C50, C51 y C59 de placa de control</t>
  </si>
  <si>
    <t>IE455</t>
  </si>
  <si>
    <t>120-22156</t>
  </si>
  <si>
    <t>Reemplazo por reparada</t>
  </si>
  <si>
    <t>RE981</t>
  </si>
  <si>
    <t>RE982</t>
  </si>
  <si>
    <t>RE983</t>
  </si>
  <si>
    <t>RE984</t>
  </si>
  <si>
    <t>RE985</t>
  </si>
  <si>
    <t xml:space="preserve">Interfaz salón </t>
  </si>
  <si>
    <t>No comunica con LCU-SAPU (No dispara alarma)</t>
  </si>
  <si>
    <t>RE986</t>
  </si>
  <si>
    <t>RE987</t>
  </si>
  <si>
    <t>capacitores defectuosos en placa de control</t>
  </si>
  <si>
    <t>RC18 - SC154</t>
  </si>
  <si>
    <t>RC18 - SC163</t>
  </si>
  <si>
    <t>Stock supervisores</t>
  </si>
  <si>
    <t>RE991</t>
  </si>
  <si>
    <t>Reemplazo de regulador IC6 de placa de control</t>
  </si>
  <si>
    <t>RE992</t>
  </si>
  <si>
    <t>RE988</t>
  </si>
  <si>
    <t>RE989</t>
  </si>
  <si>
    <t>RE990</t>
  </si>
  <si>
    <t>RE993</t>
  </si>
  <si>
    <t>SC188</t>
  </si>
  <si>
    <t>RE994</t>
  </si>
  <si>
    <t>Reemplazo de disco rígido y bateria</t>
  </si>
  <si>
    <t>RE995</t>
  </si>
  <si>
    <t>RE996</t>
  </si>
  <si>
    <t>No detecta disco rígido. Deja de grabar al reiniciar</t>
  </si>
  <si>
    <t>Reemplazo de disco rigido. Actualización de software. Reemplazo de zócalo de pila</t>
  </si>
  <si>
    <t>RE997</t>
  </si>
  <si>
    <t>Reemplazo de disco rigido y cable SATA</t>
  </si>
  <si>
    <t>reemplazo plaqueta superior</t>
  </si>
  <si>
    <t>RE998</t>
  </si>
  <si>
    <t>RE999</t>
  </si>
  <si>
    <t>RE1000</t>
  </si>
  <si>
    <t>RE1001</t>
  </si>
  <si>
    <t>RE1002</t>
  </si>
  <si>
    <t>RE1003</t>
  </si>
  <si>
    <t>SM101</t>
  </si>
  <si>
    <t>RE1004</t>
  </si>
  <si>
    <t>RE1005</t>
  </si>
  <si>
    <t>RE1006</t>
  </si>
  <si>
    <t>RE1007</t>
  </si>
  <si>
    <t>RE1008</t>
  </si>
  <si>
    <t>RE1009</t>
  </si>
  <si>
    <t>RE1010</t>
  </si>
  <si>
    <t>RE1011</t>
  </si>
  <si>
    <t>No funciona. No enciende panel LED</t>
  </si>
  <si>
    <t>IE456</t>
  </si>
  <si>
    <t>120-22609</t>
  </si>
  <si>
    <t>Power/Input 1/Record</t>
  </si>
  <si>
    <t>Reemplazo de placas en falla por nuevas</t>
  </si>
  <si>
    <t>RE1012</t>
  </si>
  <si>
    <t>RE1013</t>
  </si>
  <si>
    <t>Reemplazo de bateria</t>
  </si>
  <si>
    <t>SC011</t>
  </si>
  <si>
    <t>No reconoce disco</t>
  </si>
  <si>
    <t>RE1014</t>
  </si>
  <si>
    <t>RE1015</t>
  </si>
  <si>
    <t xml:space="preserve">No registra video </t>
  </si>
  <si>
    <t>Cambio de Batería y disco rígido</t>
  </si>
  <si>
    <t>RE1016</t>
  </si>
  <si>
    <t>cambio de batería y disco rígido</t>
  </si>
  <si>
    <t>19/03/20201</t>
  </si>
  <si>
    <t>Funciona</t>
  </si>
  <si>
    <t>RE1017</t>
  </si>
  <si>
    <t>RE1018</t>
  </si>
  <si>
    <t>RE1019</t>
  </si>
  <si>
    <t>RE1020</t>
  </si>
  <si>
    <t>RE1021</t>
  </si>
  <si>
    <t>RE1022</t>
  </si>
  <si>
    <t>RE1023</t>
  </si>
  <si>
    <t>RE1024</t>
  </si>
  <si>
    <t>RE1025</t>
  </si>
  <si>
    <t>RE1026</t>
  </si>
  <si>
    <t>rack cabina</t>
  </si>
  <si>
    <t>rack salón</t>
  </si>
  <si>
    <t>Reemplazo de capacitor C50, C51 y C59 de placa de control</t>
  </si>
  <si>
    <t>Reemplazo de panel táctil y calibración</t>
  </si>
  <si>
    <t>RE1027</t>
  </si>
  <si>
    <t>RE1028</t>
  </si>
  <si>
    <t>No funciona tarjeta de audio</t>
  </si>
  <si>
    <t>Reemplazo de tarjeta de audio</t>
  </si>
  <si>
    <t>RE1029</t>
  </si>
  <si>
    <t>RE1030</t>
  </si>
  <si>
    <t>RE1031</t>
  </si>
  <si>
    <t>RE1032</t>
  </si>
  <si>
    <t>diesel remolcado</t>
  </si>
  <si>
    <t>RE1033</t>
  </si>
  <si>
    <t>RE1034</t>
  </si>
  <si>
    <t>RE1035</t>
  </si>
  <si>
    <t>RE1036</t>
  </si>
  <si>
    <t>RE1037</t>
  </si>
  <si>
    <t>RE1038</t>
  </si>
  <si>
    <t>RE1039</t>
  </si>
  <si>
    <t>RE1040</t>
  </si>
  <si>
    <t>RE1041</t>
  </si>
  <si>
    <t>RE1042</t>
  </si>
  <si>
    <t>RE1043</t>
  </si>
  <si>
    <t>RE1044</t>
  </si>
  <si>
    <t>RE1045</t>
  </si>
  <si>
    <t>RE1046</t>
  </si>
  <si>
    <t>RE1047</t>
  </si>
  <si>
    <t>RE1048</t>
  </si>
  <si>
    <t>RE1049</t>
  </si>
  <si>
    <t>RE1050</t>
  </si>
  <si>
    <t>RE1051</t>
  </si>
  <si>
    <t>RE1052</t>
  </si>
  <si>
    <t>RE1053</t>
  </si>
  <si>
    <t>RE1054</t>
  </si>
  <si>
    <t>RE1055</t>
  </si>
  <si>
    <t>RE1056</t>
  </si>
  <si>
    <t>RE1057</t>
  </si>
  <si>
    <t>RE1058</t>
  </si>
  <si>
    <t>RE1059</t>
  </si>
  <si>
    <t>Potenica y control</t>
  </si>
  <si>
    <t>Cable diodo volante D7/D8 y diodo de inversa D6 desconectados. Diodos D11,D12, transistores TIP34C, preset P1 y P2, C5, transistores T2 y T1 quemados. Cambio sujeción de TIP34C. Reemplazo de R30 y 2xLM741. Corto en Pv. Aislacion de torretas. Limpieza. Calibración 27,4V 30A 4000RPM.</t>
  </si>
  <si>
    <t>palanca quebrada</t>
  </si>
  <si>
    <t>reparación palanca</t>
  </si>
  <si>
    <t>sin sujeción con pupitre</t>
  </si>
  <si>
    <t>colocación de sujeción</t>
  </si>
  <si>
    <t>ninguno</t>
  </si>
  <si>
    <t>pipen</t>
  </si>
  <si>
    <t>Registra solo último archivo guardado</t>
  </si>
  <si>
    <t>Pines doblados en zócalo de tarjeta</t>
  </si>
  <si>
    <t>Genera fallas al disparar audios. Falla aleatoria al pasar de manual a automático o viceversa</t>
  </si>
  <si>
    <t>cambio de disco y prueba estatica</t>
  </si>
  <si>
    <t>No funciona touch - lleno de lisoform-amonio - etc</t>
  </si>
  <si>
    <t>reparacion y limpieza de touch</t>
  </si>
  <si>
    <t>SC118-SC126</t>
  </si>
  <si>
    <t>IE457</t>
  </si>
  <si>
    <t>GSO informa que no graban</t>
  </si>
  <si>
    <t>Chequeo en banco y formacion, funcionan bien</t>
  </si>
  <si>
    <t>Reemplazo de reguladores IC8 e IC7</t>
  </si>
  <si>
    <t>Programación y armado de gabinete</t>
  </si>
  <si>
    <t>No funciona manual/automatico en  pantalla PIDS</t>
  </si>
  <si>
    <t>Sin audio</t>
  </si>
  <si>
    <t>torreta de R29R30 quebrada</t>
  </si>
  <si>
    <t>reparacion torreta, reemplazo T2 y C6. colocación de R27 en corto. Calibración 27V 30A</t>
  </si>
  <si>
    <t xml:space="preserve">capacitores c47 c51 c50 </t>
  </si>
  <si>
    <t>reemplazo por capacitores de 100uF 25V</t>
  </si>
  <si>
    <t>formacion</t>
  </si>
  <si>
    <t>SM016</t>
  </si>
  <si>
    <t>Reemplazo de placa de alimentación</t>
  </si>
  <si>
    <t>IE458</t>
  </si>
  <si>
    <t>120-22917</t>
  </si>
  <si>
    <t>No detecta disco</t>
  </si>
  <si>
    <t>Reemplazo de disco rígido y cable SATA</t>
  </si>
  <si>
    <t>IE459</t>
  </si>
  <si>
    <t>gso informa que no destecta disco</t>
  </si>
  <si>
    <t>sata suelto</t>
  </si>
  <si>
    <t>gso</t>
  </si>
  <si>
    <t>placa main</t>
  </si>
  <si>
    <t>no enciende</t>
  </si>
  <si>
    <t>capacitores placa main</t>
  </si>
  <si>
    <t>incremento de volumen con multivueltas</t>
  </si>
  <si>
    <t>RE1060</t>
  </si>
  <si>
    <t>RE1061</t>
  </si>
  <si>
    <t>RE1062</t>
  </si>
  <si>
    <t>RE1063</t>
  </si>
  <si>
    <t>RE1064</t>
  </si>
  <si>
    <t>RE1065</t>
  </si>
  <si>
    <t>RE1066</t>
  </si>
  <si>
    <t>RE1067</t>
  </si>
  <si>
    <t>RE1068</t>
  </si>
  <si>
    <t>RE1069</t>
  </si>
  <si>
    <t>RE1070</t>
  </si>
  <si>
    <t>RE1071</t>
  </si>
  <si>
    <t>RE1072</t>
  </si>
  <si>
    <t>RE1073</t>
  </si>
  <si>
    <t>RE1074</t>
  </si>
  <si>
    <t>RE1075</t>
  </si>
  <si>
    <t>RE1076</t>
  </si>
  <si>
    <t>RE1077</t>
  </si>
  <si>
    <t>RE1078</t>
  </si>
  <si>
    <t>RE1079</t>
  </si>
  <si>
    <t>RE1080</t>
  </si>
  <si>
    <t>RE1081</t>
  </si>
  <si>
    <t>RE1082</t>
  </si>
  <si>
    <t>RE1084</t>
  </si>
  <si>
    <t>RE1085</t>
  </si>
  <si>
    <t>RE1086</t>
  </si>
  <si>
    <t>RE1087</t>
  </si>
  <si>
    <t>RE1088</t>
  </si>
  <si>
    <t>RE1089</t>
  </si>
  <si>
    <t>RE1090</t>
  </si>
  <si>
    <t>RE1091</t>
  </si>
  <si>
    <t>RE1092</t>
  </si>
  <si>
    <t>RE1093</t>
  </si>
  <si>
    <t>RE1094</t>
  </si>
  <si>
    <t>RE1095</t>
  </si>
  <si>
    <t>RE1096</t>
  </si>
  <si>
    <t>RE1097</t>
  </si>
  <si>
    <t>RE1098</t>
  </si>
  <si>
    <t>RE1099</t>
  </si>
  <si>
    <t>RE1100</t>
  </si>
  <si>
    <t>RE1101</t>
  </si>
  <si>
    <t>RE1102</t>
  </si>
  <si>
    <t>RE1103</t>
  </si>
  <si>
    <t>RE1104</t>
  </si>
  <si>
    <t>RE1105</t>
  </si>
  <si>
    <t>RE1106</t>
  </si>
  <si>
    <t>RE1107</t>
  </si>
  <si>
    <t>RE1108</t>
  </si>
  <si>
    <t>RE1109</t>
  </si>
  <si>
    <t>RE1110</t>
  </si>
  <si>
    <t>RE1111</t>
  </si>
  <si>
    <t>RE1112</t>
  </si>
  <si>
    <t>RE1113</t>
  </si>
  <si>
    <t>RE1114</t>
  </si>
  <si>
    <t>RE1115</t>
  </si>
  <si>
    <t>RE1116</t>
  </si>
  <si>
    <t>RE1117</t>
  </si>
  <si>
    <t>RE1118</t>
  </si>
  <si>
    <t>RE1119</t>
  </si>
  <si>
    <t>RE1120</t>
  </si>
  <si>
    <t>RE1121</t>
  </si>
  <si>
    <t>RE1122</t>
  </si>
  <si>
    <t>RE1123</t>
  </si>
  <si>
    <t>RE1124</t>
  </si>
  <si>
    <t>RE1125</t>
  </si>
  <si>
    <t>RE1126</t>
  </si>
  <si>
    <t>RE1127</t>
  </si>
  <si>
    <t>RE1128</t>
  </si>
  <si>
    <t>RE1129</t>
  </si>
  <si>
    <t>RE1130</t>
  </si>
  <si>
    <t>RE1131</t>
  </si>
  <si>
    <t>RE1132</t>
  </si>
  <si>
    <t>RE1133</t>
  </si>
  <si>
    <t>RE1134</t>
  </si>
  <si>
    <t>RE1135</t>
  </si>
  <si>
    <t>RE1136</t>
  </si>
  <si>
    <t>RE1137</t>
  </si>
  <si>
    <t>RE1138</t>
  </si>
  <si>
    <t>RE1139</t>
  </si>
  <si>
    <t>RE1140</t>
  </si>
  <si>
    <t>RE1141</t>
  </si>
  <si>
    <t>RE1142</t>
  </si>
  <si>
    <t>RE1143</t>
  </si>
  <si>
    <t>RE1144</t>
  </si>
  <si>
    <t>RE1145</t>
  </si>
  <si>
    <t>RE1146</t>
  </si>
  <si>
    <t>RE1147</t>
  </si>
  <si>
    <t>RE1148</t>
  </si>
  <si>
    <t>RE1149</t>
  </si>
  <si>
    <t>RE1150</t>
  </si>
  <si>
    <t>RE1151</t>
  </si>
  <si>
    <t>RE1152</t>
  </si>
  <si>
    <t>RE1153</t>
  </si>
  <si>
    <t>audio con mucho ruido</t>
  </si>
  <si>
    <t>reemplazo capacitores C64, C67 y C77</t>
  </si>
  <si>
    <t>reemplazo disco rígido</t>
  </si>
  <si>
    <t>No graba -fuera de red</t>
  </si>
  <si>
    <t>Reemplazo placa control</t>
  </si>
  <si>
    <t>No funciona panel táctil ni fuente switching</t>
  </si>
  <si>
    <t>interfaz cabina</t>
  </si>
  <si>
    <t>revisar alarma</t>
  </si>
  <si>
    <t>07/062021</t>
  </si>
  <si>
    <t>Alarma y Cuelga Carteles …Relacionado con RE1073</t>
  </si>
  <si>
    <t>Se revisó en probador, no se detecta falla</t>
  </si>
  <si>
    <t>Genera archivos pequeños</t>
  </si>
  <si>
    <t>No genera audio de micrófono</t>
  </si>
  <si>
    <t>Sin conector de datos. Para revisar</t>
  </si>
  <si>
    <t>está morida</t>
  </si>
  <si>
    <t>Reemplazo de panel táctil en pantalla PIDS V2</t>
  </si>
  <si>
    <t>RE1083</t>
  </si>
  <si>
    <t>audio muy bajo</t>
  </si>
  <si>
    <t>reemplazo capacitores C16, C17, C20 y C23 de 10uF 25V</t>
  </si>
  <si>
    <t>IE460</t>
  </si>
  <si>
    <t>IE461</t>
  </si>
  <si>
    <t>120-23280</t>
  </si>
  <si>
    <t>Diámetro de rodado: 886</t>
  </si>
  <si>
    <t xml:space="preserve">SC190 </t>
  </si>
  <si>
    <t>120-23331</t>
  </si>
  <si>
    <t>Power converter</t>
  </si>
  <si>
    <t>Reemplazo de módulo en falla por reparado</t>
  </si>
  <si>
    <t>No formatea disco</t>
  </si>
  <si>
    <t>Actualización de software. Cambio de zócalo de pila y disco rigido</t>
  </si>
  <si>
    <t>Correción de cables invertidos en conector CZ12</t>
  </si>
  <si>
    <t>las camaras comienzan a prender y a apagar.</t>
  </si>
  <si>
    <t>reemplazo de capacitor hinchado 470uF 35V</t>
  </si>
  <si>
    <t>reemplazo de porta pila</t>
  </si>
  <si>
    <t>pierde configuración al apagar tren. No se puede formatear HDD.</t>
  </si>
  <si>
    <t>SC127-SC135</t>
  </si>
  <si>
    <t>120-23399</t>
  </si>
  <si>
    <t>host</t>
  </si>
  <si>
    <t>Iluminacion</t>
  </si>
  <si>
    <t>Balasto 110VDC</t>
  </si>
  <si>
    <t>el tubo no enciende</t>
  </si>
  <si>
    <t>cambio de cables, cap 22uF400V,330uF 16V,10 uF 250V</t>
  </si>
  <si>
    <t>mucho ruido y el tubo parapadea</t>
  </si>
  <si>
    <t>SM114</t>
  </si>
  <si>
    <t>sin audio. Led output siempre on</t>
  </si>
  <si>
    <t>reeemplazo capacitor de tantalio.Regulacion de led con preset.</t>
  </si>
  <si>
    <t>cambio de porta pilas  y configuracion</t>
  </si>
  <si>
    <t>Ruido en el potenciómetro</t>
  </si>
  <si>
    <t>Resoldadura de capacitor C16 colocado inversamente en placa</t>
  </si>
  <si>
    <t>Reemplazo de placa de táctil y calibración.Actualización de software a versión 1.1.10</t>
  </si>
  <si>
    <t>RC02 TC2</t>
  </si>
  <si>
    <t>cortadora de plasma</t>
  </si>
  <si>
    <t>soldaduras frias y bornes sueltos</t>
  </si>
  <si>
    <t>sin audio. TDA2030 dañado</t>
  </si>
  <si>
    <t>audio bajo</t>
  </si>
  <si>
    <t>aumento de volumen a traves de preset multivueltas</t>
  </si>
  <si>
    <t>falta ficha microfono</t>
  </si>
  <si>
    <t>colocación ficha</t>
  </si>
  <si>
    <t>potenciometro con ruido</t>
  </si>
  <si>
    <t>reemplazo pote</t>
  </si>
  <si>
    <t>pines 6-7</t>
  </si>
  <si>
    <t>No funciona "saltar"</t>
  </si>
  <si>
    <t>No funciona "saltar" y P/S (cabina tomada) siempre encendida.</t>
  </si>
  <si>
    <t>iluminacion frontal</t>
  </si>
  <si>
    <t xml:space="preserve">Luz roja </t>
  </si>
  <si>
    <t>reparacion de placa de leds , reemplazo de leds quemado</t>
  </si>
  <si>
    <t>IE462</t>
  </si>
  <si>
    <t>SC154-SC162</t>
  </si>
  <si>
    <t>120-23615</t>
  </si>
  <si>
    <t>TC1 Anterior 886 -&gt; Nuevo 884 TC2 Anterior 889 -&gt; Nuevo 886</t>
  </si>
  <si>
    <t>IE463</t>
  </si>
  <si>
    <t>No funciona Touch</t>
  </si>
  <si>
    <t>Reemplazo de panel táctil</t>
  </si>
  <si>
    <t>Reajuste de panel táctil</t>
  </si>
  <si>
    <t>IE464</t>
  </si>
  <si>
    <t>120-23660</t>
  </si>
  <si>
    <t>Aplica freno de emergencia reiteradas veces</t>
  </si>
  <si>
    <t>Reemplazo de POWER AMPLIFIER, DECODER y ANTENA</t>
  </si>
  <si>
    <t>TC17</t>
  </si>
  <si>
    <t>Reparacion de placa led</t>
  </si>
  <si>
    <t>RE1154</t>
  </si>
  <si>
    <t>RE1155</t>
  </si>
  <si>
    <t>RE1156</t>
  </si>
  <si>
    <t>RE1157</t>
  </si>
  <si>
    <t>RE1158</t>
  </si>
  <si>
    <t>RE1159</t>
  </si>
  <si>
    <t>RE1160</t>
  </si>
  <si>
    <t>RE1161</t>
  </si>
  <si>
    <t>RE1162</t>
  </si>
  <si>
    <t>RE1163</t>
  </si>
  <si>
    <t>RE1164</t>
  </si>
  <si>
    <t>RE1165</t>
  </si>
  <si>
    <t>RE1166</t>
  </si>
  <si>
    <t>RE1167</t>
  </si>
  <si>
    <t>RE1168</t>
  </si>
  <si>
    <t>RE1169</t>
  </si>
  <si>
    <t>RE1170</t>
  </si>
  <si>
    <t>RE1171</t>
  </si>
  <si>
    <t>RE1172</t>
  </si>
  <si>
    <t>RE1173</t>
  </si>
  <si>
    <t>RE1174</t>
  </si>
  <si>
    <t>RE1175</t>
  </si>
  <si>
    <t>RE1176</t>
  </si>
  <si>
    <t>RE1177</t>
  </si>
  <si>
    <t>RE1178</t>
  </si>
  <si>
    <t>RE1179</t>
  </si>
  <si>
    <t>RE1180</t>
  </si>
  <si>
    <t>RE1181</t>
  </si>
  <si>
    <t>RE1182</t>
  </si>
  <si>
    <t>RE1183</t>
  </si>
  <si>
    <t>RE1184</t>
  </si>
  <si>
    <t>RE1185</t>
  </si>
  <si>
    <t>RE1186</t>
  </si>
  <si>
    <t>RE1187</t>
  </si>
  <si>
    <t>RE1188</t>
  </si>
  <si>
    <t>RE1189</t>
  </si>
  <si>
    <t>RE1190</t>
  </si>
  <si>
    <t>RE1191</t>
  </si>
  <si>
    <t>RE1192</t>
  </si>
  <si>
    <t>RE1193</t>
  </si>
  <si>
    <t>RE1194</t>
  </si>
  <si>
    <t>RE1195</t>
  </si>
  <si>
    <t>RE1196</t>
  </si>
  <si>
    <t>RE1197</t>
  </si>
  <si>
    <t>RE1198</t>
  </si>
  <si>
    <t>RE1199</t>
  </si>
  <si>
    <t>RE1200</t>
  </si>
  <si>
    <t>RE1201</t>
  </si>
  <si>
    <t>RE1202</t>
  </si>
  <si>
    <t>RE1203</t>
  </si>
  <si>
    <t>RE1204</t>
  </si>
  <si>
    <t>RE1205</t>
  </si>
  <si>
    <t>RE1206</t>
  </si>
  <si>
    <t>RE1207</t>
  </si>
  <si>
    <t>RE1208</t>
  </si>
  <si>
    <t>RE1209</t>
  </si>
  <si>
    <t>RE1210</t>
  </si>
  <si>
    <t>RE1211</t>
  </si>
  <si>
    <t>RE1212</t>
  </si>
  <si>
    <t>RE1213</t>
  </si>
  <si>
    <t>RE1214</t>
  </si>
  <si>
    <t>RE1215</t>
  </si>
  <si>
    <t>RE1216</t>
  </si>
  <si>
    <t>RE1217</t>
  </si>
  <si>
    <t>RE1218</t>
  </si>
  <si>
    <t>RE1219</t>
  </si>
  <si>
    <t>RE1220</t>
  </si>
  <si>
    <t>RE1221</t>
  </si>
  <si>
    <t>RE1222</t>
  </si>
  <si>
    <t>RE1223</t>
  </si>
  <si>
    <t>RE1224</t>
  </si>
  <si>
    <t>RE1225</t>
  </si>
  <si>
    <t>RE1226</t>
  </si>
  <si>
    <t>RE1227</t>
  </si>
  <si>
    <t>RE1228</t>
  </si>
  <si>
    <t>RE1229</t>
  </si>
  <si>
    <t>RE1230</t>
  </si>
  <si>
    <t>RE1231</t>
  </si>
  <si>
    <t>RE1232</t>
  </si>
  <si>
    <t>RE1233</t>
  </si>
  <si>
    <t>RE1234</t>
  </si>
  <si>
    <t>RE1235</t>
  </si>
  <si>
    <t>RE1236</t>
  </si>
  <si>
    <t>RE1237</t>
  </si>
  <si>
    <t>RE1238</t>
  </si>
  <si>
    <t>RE1239</t>
  </si>
  <si>
    <t>RE1240</t>
  </si>
  <si>
    <t>RE1241</t>
  </si>
  <si>
    <t>RE1242</t>
  </si>
  <si>
    <t>RE1243</t>
  </si>
  <si>
    <t>RE1244</t>
  </si>
  <si>
    <t>RE1245</t>
  </si>
  <si>
    <t>RE1246</t>
  </si>
  <si>
    <t>RE1247</t>
  </si>
  <si>
    <t>RE1248</t>
  </si>
  <si>
    <t>RE1249</t>
  </si>
  <si>
    <t>RE1250</t>
  </si>
  <si>
    <t>RE1251</t>
  </si>
  <si>
    <t>RE1252</t>
  </si>
  <si>
    <t>RE1253</t>
  </si>
  <si>
    <t>RE1254</t>
  </si>
  <si>
    <t>RE1255</t>
  </si>
  <si>
    <t>RE1256</t>
  </si>
  <si>
    <t>RE1257</t>
  </si>
  <si>
    <t>RE1258</t>
  </si>
  <si>
    <t>RE1259</t>
  </si>
  <si>
    <t>RE1260</t>
  </si>
  <si>
    <t>RE1261</t>
  </si>
  <si>
    <t>RE1262</t>
  </si>
  <si>
    <t>RE1263</t>
  </si>
  <si>
    <t>RE1264</t>
  </si>
  <si>
    <t>RE1265</t>
  </si>
  <si>
    <t>RE1266</t>
  </si>
  <si>
    <t>RE1267</t>
  </si>
  <si>
    <t>RE1268</t>
  </si>
  <si>
    <t>RE1269</t>
  </si>
  <si>
    <t>RE1270</t>
  </si>
  <si>
    <t>RE1271</t>
  </si>
  <si>
    <t>RE1272</t>
  </si>
  <si>
    <t>RE1273</t>
  </si>
  <si>
    <t>RE1274</t>
  </si>
  <si>
    <t>RE1275</t>
  </si>
  <si>
    <t>RE1276</t>
  </si>
  <si>
    <t>RE1277</t>
  </si>
  <si>
    <t>RE1278</t>
  </si>
  <si>
    <t>RE1279</t>
  </si>
  <si>
    <t>RE1280</t>
  </si>
  <si>
    <t>RE1281</t>
  </si>
  <si>
    <t>RE1282</t>
  </si>
  <si>
    <t>RE1283</t>
  </si>
  <si>
    <t>RE1284</t>
  </si>
  <si>
    <t>RE1285</t>
  </si>
  <si>
    <t>RE1286</t>
  </si>
  <si>
    <t>RE1287</t>
  </si>
  <si>
    <t>RE1288</t>
  </si>
  <si>
    <t>RE1289</t>
  </si>
  <si>
    <t>RE1290</t>
  </si>
  <si>
    <t>RE1291</t>
  </si>
  <si>
    <t>RE1292</t>
  </si>
  <si>
    <t>RE1293</t>
  </si>
  <si>
    <t>RE1294</t>
  </si>
  <si>
    <t xml:space="preserve">sin audio </t>
  </si>
  <si>
    <t>cap tantalio con corto (removido), reemplazo capacitores c77 (35v 220uF), C64 y C67 de 100uF 25V</t>
  </si>
  <si>
    <t>desguace</t>
  </si>
  <si>
    <t>reemplazo tecla</t>
  </si>
  <si>
    <t>reemplazo switch</t>
  </si>
  <si>
    <t>cable suelto en ficha</t>
  </si>
  <si>
    <t>cable suelto en contacto</t>
  </si>
  <si>
    <t>soldadura</t>
  </si>
  <si>
    <t>palanca quebrada - cable suelto en conector</t>
  </si>
  <si>
    <t>reparacion</t>
  </si>
  <si>
    <t>Ruido en el potenciómetro. No regula volumen correctamente</t>
  </si>
  <si>
    <t>Reemplazo de potenciometro</t>
  </si>
  <si>
    <t>10/8/20212</t>
  </si>
  <si>
    <t>No funciona micrófono.  Carcaza frontal despintada</t>
  </si>
  <si>
    <t>Reemplazo de carcaza frontal.  Reparación de pin de conector de micrófono</t>
  </si>
  <si>
    <t>Reemplazo de botón "Saltar"</t>
  </si>
  <si>
    <t>D300 mecanico</t>
  </si>
  <si>
    <t xml:space="preserve">cable de resistencia selectora de tension R27 dañado. Desplazamiento de piezas mecanicas móviles. </t>
  </si>
  <si>
    <t>colocacion de cable nuevo, ajuste de pieza móvil. Extracción de shunt y calibración de tensión a 26,5V.</t>
  </si>
  <si>
    <t>capacitor invertido</t>
  </si>
  <si>
    <t>Capacitor invertido</t>
  </si>
  <si>
    <t xml:space="preserve">iluminacion </t>
  </si>
  <si>
    <t>iluminacion</t>
  </si>
  <si>
    <t>Disco rígido lleno</t>
  </si>
  <si>
    <t>Parpadea un panel LED</t>
  </si>
  <si>
    <t>Reemplazo de regulador IC13 de placa de control</t>
  </si>
  <si>
    <t>Reemplazo de regulador IC13 de placa de control. Reparación de pista de negativo de 110V entre IC9 e IC13</t>
  </si>
  <si>
    <t>no conmuta</t>
  </si>
  <si>
    <t>clavija rota</t>
  </si>
  <si>
    <t>no conecta con la red</t>
  </si>
  <si>
    <t>no detecta HD</t>
  </si>
  <si>
    <t>grabado de kernel y configuracion</t>
  </si>
  <si>
    <t>Disco rígido genera archivos de corta duración</t>
  </si>
  <si>
    <t>Reeemplazo de disco rígido</t>
  </si>
  <si>
    <t>Iluminación</t>
  </si>
  <si>
    <t>soldadura cto de alimentacion</t>
  </si>
  <si>
    <t>iluminación</t>
  </si>
  <si>
    <t>Sin programación</t>
  </si>
  <si>
    <t xml:space="preserve">Reemplazo y configuración de placa de control. Colocación de pila </t>
  </si>
  <si>
    <t>limpieza de placa de control</t>
  </si>
  <si>
    <t>Iluminación frontal</t>
  </si>
  <si>
    <t>Cambio de primera fila de diodos smd</t>
  </si>
  <si>
    <t>IE465</t>
  </si>
  <si>
    <t>120-23873</t>
  </si>
  <si>
    <t>diametro actual:898mm</t>
  </si>
  <si>
    <t>SWITCH</t>
  </si>
  <si>
    <t>IPC IO PCU</t>
  </si>
  <si>
    <t>Reemplazo de regulador IC6 en falla</t>
  </si>
  <si>
    <t>Reemplazo de conversor IC9 en falla</t>
  </si>
  <si>
    <t>se corta la grabacion</t>
  </si>
  <si>
    <t>cambio de cable sata y reparacion de portapilas</t>
  </si>
  <si>
    <t>Control Maestro</t>
  </si>
  <si>
    <t>reemplazo potenciometro</t>
  </si>
  <si>
    <t>falla de tension joystick</t>
  </si>
  <si>
    <t>IE466</t>
  </si>
  <si>
    <t>120-24013</t>
  </si>
  <si>
    <t>DACU y SAPU</t>
  </si>
  <si>
    <t>noi funcionan intercomunicadores</t>
  </si>
  <si>
    <t>Cambio de dacu TC1 y TC2- Cambio de SAPU M!-2</t>
  </si>
  <si>
    <t>SM021</t>
  </si>
  <si>
    <t>sin audio de PECU</t>
  </si>
  <si>
    <t>Bajo audio de PECU</t>
  </si>
  <si>
    <t>cambio placa de control</t>
  </si>
  <si>
    <t>IE467</t>
  </si>
  <si>
    <t>diametro actual:889mm</t>
  </si>
  <si>
    <t>Palanca rota</t>
  </si>
  <si>
    <t>reparacion palanca</t>
  </si>
  <si>
    <t>Calibración  de táctil y limpieza de pantalla</t>
  </si>
  <si>
    <t>SC015</t>
  </si>
  <si>
    <t>14/102021</t>
  </si>
  <si>
    <t>Capacitores de tantalio</t>
  </si>
  <si>
    <t>Caja de interconexión</t>
  </si>
  <si>
    <t>pin dañado</t>
  </si>
  <si>
    <t>reemplazo de pin y limpieza</t>
  </si>
  <si>
    <t>Limpieza de placa de control/cucarachas</t>
  </si>
  <si>
    <t>sensor de giro</t>
  </si>
  <si>
    <t>cambio de ficha de conexión por descarrilo</t>
  </si>
  <si>
    <t xml:space="preserve">cambio de conector </t>
  </si>
  <si>
    <t>no pasa man/autom</t>
  </si>
  <si>
    <t>cambio de transistores backplane</t>
  </si>
  <si>
    <t>no graba-disco lleno</t>
  </si>
  <si>
    <t>Cambio de H</t>
  </si>
  <si>
    <t>IE468</t>
  </si>
  <si>
    <t>120-24300</t>
  </si>
  <si>
    <t>Cambio de cable, antena, amp btm</t>
  </si>
  <si>
    <t>Falla de BTM - quema los BTM AMP</t>
  </si>
  <si>
    <t>IE469</t>
  </si>
  <si>
    <t>120-24291</t>
  </si>
  <si>
    <t>Se cuelga el sistema</t>
  </si>
  <si>
    <t>Cambio de LOGIC derecha</t>
  </si>
  <si>
    <t>Sist de video</t>
  </si>
  <si>
    <t>Se verifica funcionamiento luego de rearmado de formacion</t>
  </si>
  <si>
    <t>Verificacion positiva</t>
  </si>
  <si>
    <t>palanca rota</t>
  </si>
  <si>
    <t>reemplazo RFM 0505S</t>
  </si>
  <si>
    <t>reemplazo TDA2030</t>
  </si>
  <si>
    <t>SM050</t>
  </si>
  <si>
    <t>IE470</t>
  </si>
  <si>
    <t>IE471</t>
  </si>
  <si>
    <t>La revisión no arroja fallas</t>
  </si>
  <si>
    <t>Cables dañados</t>
  </si>
  <si>
    <t>Cambio de cables</t>
  </si>
  <si>
    <t>reparación</t>
  </si>
  <si>
    <t>No detecta HDD</t>
  </si>
  <si>
    <t>Reemplazo de HDD y cable sata.</t>
  </si>
  <si>
    <t>Reemplazo de capacitores C50 , C51 y C59 de placa de control</t>
  </si>
  <si>
    <t>reemplazo de 5 capactirores de 220uF 16V</t>
  </si>
  <si>
    <t>Traccion</t>
  </si>
  <si>
    <t>cambio de placa de control</t>
  </si>
  <si>
    <t>se cambión placa IGBI2</t>
  </si>
  <si>
    <t>falla de VVVF</t>
  </si>
  <si>
    <t>Se cambio el IGBT 2</t>
  </si>
  <si>
    <t>SC024</t>
  </si>
  <si>
    <t>falla - traida de villa luro</t>
  </si>
  <si>
    <t>reemplazo de placa IGBI1 quemada DA28196PKB por la DA28841PKB. Se reemplazó preventivamente la placa IGDI2 DA28973PKB por la DA28873PKC</t>
  </si>
  <si>
    <t>Reemplazo: IGBD1 DA28196PKB por DA28841PKB. IGBD2 DA28973PKB por DA28873PKC.</t>
  </si>
  <si>
    <t>placa IGDB1 quemada</t>
  </si>
  <si>
    <t>RC05 M2-2</t>
  </si>
  <si>
    <t>No detecta HDD.</t>
  </si>
  <si>
    <t>RE1295</t>
  </si>
  <si>
    <t>RE1296</t>
  </si>
  <si>
    <t>RE1297</t>
  </si>
  <si>
    <t>RE1298</t>
  </si>
  <si>
    <t>RE1299</t>
  </si>
  <si>
    <t>RE1300</t>
  </si>
  <si>
    <t>RE1301</t>
  </si>
  <si>
    <t>RE1302</t>
  </si>
  <si>
    <t>RE1303</t>
  </si>
  <si>
    <t>RE1304</t>
  </si>
  <si>
    <t>RE1305</t>
  </si>
  <si>
    <t>RE1306</t>
  </si>
  <si>
    <t>RE1307</t>
  </si>
  <si>
    <t>RE1308</t>
  </si>
  <si>
    <t>RE1309</t>
  </si>
  <si>
    <t>RE1310</t>
  </si>
  <si>
    <t>RE1311</t>
  </si>
  <si>
    <t>RE1312</t>
  </si>
  <si>
    <t>RE1313</t>
  </si>
  <si>
    <t>RE1314</t>
  </si>
  <si>
    <t>RE1315</t>
  </si>
  <si>
    <t>RE1316</t>
  </si>
  <si>
    <t>RE1317</t>
  </si>
  <si>
    <t>RE1318</t>
  </si>
  <si>
    <t>RE1319</t>
  </si>
  <si>
    <t>RE1320</t>
  </si>
  <si>
    <t>RE1321</t>
  </si>
  <si>
    <t>RE1322</t>
  </si>
  <si>
    <t>RE1323</t>
  </si>
  <si>
    <t>RE1324</t>
  </si>
  <si>
    <t>RE1325</t>
  </si>
  <si>
    <t>RE1326</t>
  </si>
  <si>
    <t>RE1327</t>
  </si>
  <si>
    <t>RE1328</t>
  </si>
  <si>
    <t>RE1329</t>
  </si>
  <si>
    <t>RE1330</t>
  </si>
  <si>
    <t>RE1331</t>
  </si>
  <si>
    <t>RE1332</t>
  </si>
  <si>
    <t>RE1333</t>
  </si>
  <si>
    <t>RE1334</t>
  </si>
  <si>
    <t>RE1335</t>
  </si>
  <si>
    <t>RE1336</t>
  </si>
  <si>
    <t>RE1337</t>
  </si>
  <si>
    <t>RE1338</t>
  </si>
  <si>
    <t>RE1339</t>
  </si>
  <si>
    <t>RE1340</t>
  </si>
  <si>
    <t>RE1341</t>
  </si>
  <si>
    <t>RE1342</t>
  </si>
  <si>
    <t>RE1343</t>
  </si>
  <si>
    <t>RE1344</t>
  </si>
  <si>
    <t>RE1345</t>
  </si>
  <si>
    <t>RE1346</t>
  </si>
  <si>
    <t>RE1347</t>
  </si>
  <si>
    <t>RE1348</t>
  </si>
  <si>
    <t>RE1349</t>
  </si>
  <si>
    <t>RE1350</t>
  </si>
  <si>
    <t>RE1351</t>
  </si>
  <si>
    <t>RE1352</t>
  </si>
  <si>
    <t>RE1353</t>
  </si>
  <si>
    <t>RE1354</t>
  </si>
  <si>
    <t>RE1355</t>
  </si>
  <si>
    <t>RE1356</t>
  </si>
  <si>
    <t>RE1357</t>
  </si>
  <si>
    <t>RE1358</t>
  </si>
  <si>
    <t>RE1359</t>
  </si>
  <si>
    <t>RE1360</t>
  </si>
  <si>
    <t>RE1361</t>
  </si>
  <si>
    <t>RE1362</t>
  </si>
  <si>
    <t>RE1363</t>
  </si>
  <si>
    <t>RE1364</t>
  </si>
  <si>
    <t>RE1365</t>
  </si>
  <si>
    <t>RE1366</t>
  </si>
  <si>
    <t>RE1367</t>
  </si>
  <si>
    <t>RE1368</t>
  </si>
  <si>
    <t>RE1369</t>
  </si>
  <si>
    <t>RE1370</t>
  </si>
  <si>
    <t>RE1371</t>
  </si>
  <si>
    <t>RE1372</t>
  </si>
  <si>
    <t>RE1373</t>
  </si>
  <si>
    <t>RE1374</t>
  </si>
  <si>
    <t>RE1375</t>
  </si>
  <si>
    <t>RE1376</t>
  </si>
  <si>
    <t>RE1377</t>
  </si>
  <si>
    <t>RE1378</t>
  </si>
  <si>
    <t>RE1379</t>
  </si>
  <si>
    <t>RE1380</t>
  </si>
  <si>
    <t>RE1381</t>
  </si>
  <si>
    <t>RE1382</t>
  </si>
  <si>
    <t>RE1383</t>
  </si>
  <si>
    <t>RE1384</t>
  </si>
  <si>
    <t>RE1385</t>
  </si>
  <si>
    <t>RE1386</t>
  </si>
  <si>
    <t>RE1387</t>
  </si>
  <si>
    <t>RE1388</t>
  </si>
  <si>
    <t>RE1389</t>
  </si>
  <si>
    <t>RE1390</t>
  </si>
  <si>
    <t>RE1391</t>
  </si>
  <si>
    <t>RE1392</t>
  </si>
  <si>
    <t>RE1393</t>
  </si>
  <si>
    <t>RE1394</t>
  </si>
  <si>
    <t>RE1395</t>
  </si>
  <si>
    <t>RE1396</t>
  </si>
  <si>
    <t>RE1397</t>
  </si>
  <si>
    <t>RE1398</t>
  </si>
  <si>
    <t>RE1399</t>
  </si>
  <si>
    <t>RE1400</t>
  </si>
  <si>
    <t>RE1401</t>
  </si>
  <si>
    <t>RE1402</t>
  </si>
  <si>
    <t>RE1403</t>
  </si>
  <si>
    <t>RE1404</t>
  </si>
  <si>
    <t>RE1405</t>
  </si>
  <si>
    <t>RE1406</t>
  </si>
  <si>
    <t>RE1407</t>
  </si>
  <si>
    <t>RE1408</t>
  </si>
  <si>
    <t>RE1409</t>
  </si>
  <si>
    <t>RE1410</t>
  </si>
  <si>
    <t>RE1411</t>
  </si>
  <si>
    <t>RE1412</t>
  </si>
  <si>
    <t>RE1413</t>
  </si>
  <si>
    <t>RE1414</t>
  </si>
  <si>
    <t>RE1415</t>
  </si>
  <si>
    <t>RE1416</t>
  </si>
  <si>
    <t>RE1417</t>
  </si>
  <si>
    <t>RE1418</t>
  </si>
  <si>
    <t>RE1419</t>
  </si>
  <si>
    <t>RE1420</t>
  </si>
  <si>
    <t>RE1421</t>
  </si>
  <si>
    <t>RE1422</t>
  </si>
  <si>
    <t>RE1423</t>
  </si>
  <si>
    <t>RE1424</t>
  </si>
  <si>
    <t>RE1425</t>
  </si>
  <si>
    <t>RE1426</t>
  </si>
  <si>
    <t>RE1427</t>
  </si>
  <si>
    <t>RE1428</t>
  </si>
  <si>
    <t>RE1429</t>
  </si>
  <si>
    <t>RE1430</t>
  </si>
  <si>
    <t>RE1431</t>
  </si>
  <si>
    <t>RE1432</t>
  </si>
  <si>
    <t>RE1433</t>
  </si>
  <si>
    <t>RE1434</t>
  </si>
  <si>
    <t>RE1435</t>
  </si>
  <si>
    <t>RE1436</t>
  </si>
  <si>
    <t>RE1437</t>
  </si>
  <si>
    <t>RE1438</t>
  </si>
  <si>
    <t>RE1439</t>
  </si>
  <si>
    <t>RE1440</t>
  </si>
  <si>
    <t>RE1441</t>
  </si>
  <si>
    <t>RE1442</t>
  </si>
  <si>
    <t>RE1443</t>
  </si>
  <si>
    <t>RE1444</t>
  </si>
  <si>
    <t>RE1445</t>
  </si>
  <si>
    <t>RE1446</t>
  </si>
  <si>
    <t>RE1447</t>
  </si>
  <si>
    <t>RE1448</t>
  </si>
  <si>
    <t>RE1449</t>
  </si>
  <si>
    <t>RE1450</t>
  </si>
  <si>
    <t>RE1451</t>
  </si>
  <si>
    <t>RE1452</t>
  </si>
  <si>
    <t>RE1453</t>
  </si>
  <si>
    <t>RE1454</t>
  </si>
  <si>
    <t>RE1455</t>
  </si>
  <si>
    <t>RE1456</t>
  </si>
  <si>
    <t>RE1457</t>
  </si>
  <si>
    <t>RE1458</t>
  </si>
  <si>
    <t>RE1459</t>
  </si>
  <si>
    <t>RE1460</t>
  </si>
  <si>
    <t>RE1461</t>
  </si>
  <si>
    <t>RE1462</t>
  </si>
  <si>
    <t>RE1463</t>
  </si>
  <si>
    <t>RE1464</t>
  </si>
  <si>
    <t>RE1465</t>
  </si>
  <si>
    <t>RE1466</t>
  </si>
  <si>
    <t>RE1467</t>
  </si>
  <si>
    <t>RE1468</t>
  </si>
  <si>
    <t>RE1469</t>
  </si>
  <si>
    <t>RE1470</t>
  </si>
  <si>
    <t>RE1471</t>
  </si>
  <si>
    <t>RE1472</t>
  </si>
  <si>
    <t>RE1473</t>
  </si>
  <si>
    <t>IPC IO SCU</t>
  </si>
  <si>
    <t>Placa manipulada. Posee puentes en pistas de MIC para que funcione como de cabina</t>
  </si>
  <si>
    <t>TC1-M21</t>
  </si>
  <si>
    <t>SC019-SM021</t>
  </si>
  <si>
    <t>IE472</t>
  </si>
  <si>
    <t>SWITCH-RACK SCU-DACU</t>
  </si>
  <si>
    <t>Reparación de cable de SWITCH en PCU de TC1. Reemplazo de DACU de TC1 por reparado. Reemplazo de SCU dañado por reparado</t>
  </si>
  <si>
    <t>Cámaras de TC1 intermitentes. DACU de TC1 no funciona botón CP. SCU apagado en M2-1</t>
  </si>
  <si>
    <t>No funiciona</t>
  </si>
  <si>
    <t>Reemplazo de fusible 3A/250V</t>
  </si>
  <si>
    <t>Transformador T2 dañado</t>
  </si>
  <si>
    <t>Reemplazo de transformador T2</t>
  </si>
  <si>
    <t>Reajuste de conectores de backlight y calibración de táctil</t>
  </si>
  <si>
    <t xml:space="preserve">diodos , transistores y placas de potencia quemados. </t>
  </si>
  <si>
    <t>IE473</t>
  </si>
  <si>
    <t>120-25170</t>
  </si>
  <si>
    <t>Ajuste de diámetro de rueda por torneado</t>
  </si>
  <si>
    <t>diametro actual , SC154 = 886mm,SC162=886mm</t>
  </si>
  <si>
    <t>Limpieza y reajuste de táctil de pantalla</t>
  </si>
  <si>
    <t>Cambio de disco, cable sata y batería</t>
  </si>
  <si>
    <t>Reemplazo de conversor DC1 en falla de placa de control</t>
  </si>
  <si>
    <t>Jorgue Pereiro</t>
  </si>
  <si>
    <t>Haedo</t>
  </si>
  <si>
    <t>D-300</t>
  </si>
  <si>
    <t>D300 numero 116. Puesta de RV a NEG, reemplazo de RPV en plaqueta A06. limpieza. Extracción de dos bornes sobrantes. Calibración 27V 30A.</t>
  </si>
  <si>
    <t xml:space="preserve"> reemplazo de RPV en plaqueta A06</t>
  </si>
  <si>
    <t>D300 numero 116. Puesta de RV a NEG, reemplazo de RPV en plaqueta A06. limpieza. Extracción de dos bornes sobrantes. Calibración 27V 30A. Anterior RE0775</t>
  </si>
  <si>
    <t>A03. reemplazo de C6 y R15. Calibración 27V 35A. Sale con D300 número 37</t>
  </si>
  <si>
    <t>D300 número 37. Extracción de conmutador. Extracción de resistencia del conmutador. Puesta de RPV a NEG. Limpieza. Reparación de torreta. Colocación de refuerzo de aluminio. Reemplazo de porta fusible. Colocación de fusible. Reemplazo de los dos TIP34, mica y sujeciones por nuevos. Extracción de bornes sobrantes para evitar confusión del usuario. Resoldado y termocontraíble de R26. Relé de alivio: Resoldado de cable suelto, remplazo de zener de 36 por uno de 30v y colocación de tapa. Sale con A03. Calibración 27V 35A.</t>
  </si>
  <si>
    <t>cambio de fusible</t>
  </si>
  <si>
    <t>prueba en banco ok</t>
  </si>
  <si>
    <t>se trajo para probar funcionamiento</t>
  </si>
  <si>
    <t>SM138</t>
  </si>
  <si>
    <t>no cambia man/auto</t>
  </si>
  <si>
    <t>Cambio de diodo dv09</t>
  </si>
  <si>
    <t>Conector de MIC suelto</t>
  </si>
  <si>
    <t>Reemplazo de potenciómetro</t>
  </si>
  <si>
    <t>No funciona potenciómetro de volumen</t>
  </si>
  <si>
    <t>Bajo volumen de PECU. No regula volumen de audios de cabina</t>
  </si>
  <si>
    <t>Reemplazo de placa trasera</t>
  </si>
  <si>
    <t>Cambio de fusible</t>
  </si>
  <si>
    <t xml:space="preserve"> No funciona</t>
  </si>
  <si>
    <t>Prueba en banco ok</t>
  </si>
  <si>
    <t>Reemplazo de cables</t>
  </si>
  <si>
    <t>Cambio de cables, cap 22uF400V,330uF 16V,10 uF 250V</t>
  </si>
  <si>
    <t>reparacion de placa main</t>
  </si>
  <si>
    <t>cambio de capacitores 22uF 400V. 16uF 250V</t>
  </si>
  <si>
    <t>reballin de memorias y micro</t>
  </si>
  <si>
    <t>reprogramacion</t>
  </si>
  <si>
    <t>DV9 y reprogramacion</t>
  </si>
  <si>
    <t>M4-M3</t>
  </si>
  <si>
    <t>SM26-SM25</t>
  </si>
  <si>
    <t>IE474</t>
  </si>
  <si>
    <t>120-25455</t>
  </si>
  <si>
    <t>Cámaras de salón/IPC /O</t>
  </si>
  <si>
    <t xml:space="preserve">Reemplazo de cámaras 1 en M3 y M4 por nuevas. Reposición de Cámara 2 en M3. Reemplazo de módulos IPC IO en M3-M4 por reparados </t>
  </si>
  <si>
    <t>No funcionan cámaras de salón en coches M3 y M4</t>
  </si>
  <si>
    <t>reemplazo C5, P1, P2 y C6</t>
  </si>
  <si>
    <t>reemplazo de los tip34c, limpieza fusiblera, Rpv a NEG, colocación disipador y sujeción del TIP32C, extracción de shunt. Calibración 27V 27A. Plaqueta A23 (reemplazo C5, P1, P2 y C6).</t>
  </si>
  <si>
    <t>Cambio de disco y batería</t>
  </si>
  <si>
    <t xml:space="preserve"> Supervisores</t>
  </si>
  <si>
    <t>Reparacion de placa main y alimentación</t>
  </si>
  <si>
    <t>Reparacion de placa main y alimentacion</t>
  </si>
  <si>
    <t>potencia</t>
  </si>
  <si>
    <t>Reemplazo de Potenciómetro P2; Capacitores C1, C2, C3, C5 y C6; Diodos D2, D3 y D4; Transistores T1, T2 y T3; Resistencias R3 y R17 y Operacionales IC1 e IC2. Sale con N1 N13 ex LXXXVII5H</t>
  </si>
  <si>
    <t>"N°1 N°13 ex LXXXVII5H". extracción de Rv y shunt. Limpieza. Reemplazo de porta fusible y colocación de fusible. Reemplazo de los TIP34C, diodo volante, zócalo porta plaqueta, R28. Aislación de torretas. Plaqueta AVR A20. Calibración 27V.</t>
  </si>
  <si>
    <t>IE475</t>
  </si>
  <si>
    <t>Cambio de IP</t>
  </si>
  <si>
    <t>Programacion de IP de placa VDC</t>
  </si>
  <si>
    <t>120-25533</t>
  </si>
  <si>
    <t>Reemplazo de TDA 2030 en falla</t>
  </si>
  <si>
    <t xml:space="preserve">No funcionan paneles LED correctamente </t>
  </si>
  <si>
    <t>Reemplazo de conversor IC12 de placa de control</t>
  </si>
  <si>
    <t>Reparacion de placa main en corto</t>
  </si>
  <si>
    <t>Dispara alarma por defecto en M1-2</t>
  </si>
  <si>
    <t>no tiene audio</t>
  </si>
  <si>
    <t>Interfaz de cabina</t>
  </si>
  <si>
    <t>RE1474</t>
  </si>
  <si>
    <t>RE1475</t>
  </si>
  <si>
    <t>RE1476</t>
  </si>
  <si>
    <t>RE1477</t>
  </si>
  <si>
    <t>RE1478</t>
  </si>
  <si>
    <t>RE1479</t>
  </si>
  <si>
    <t>RE1480</t>
  </si>
  <si>
    <t>RE1481</t>
  </si>
  <si>
    <t>RE1482</t>
  </si>
  <si>
    <t>RE1483</t>
  </si>
  <si>
    <t>RE1484</t>
  </si>
  <si>
    <t>RE1485</t>
  </si>
  <si>
    <t>RE1486</t>
  </si>
  <si>
    <t>RE1487</t>
  </si>
  <si>
    <t>RE1488</t>
  </si>
  <si>
    <t>RE1489</t>
  </si>
  <si>
    <t>RE1490</t>
  </si>
  <si>
    <t>RE1491</t>
  </si>
  <si>
    <t>RE1492</t>
  </si>
  <si>
    <t>RE1493</t>
  </si>
  <si>
    <t>RE1494</t>
  </si>
  <si>
    <t>sin IGBTs</t>
  </si>
  <si>
    <t>reemplazo de las plaquetas. Zocalo 1: AD28832PK po DA28882PK. Zócalo 2: CW76622PO por DA28130PKC. Colocación de los IGBT. Reemplazo de grasa siliconada de diodos. Reemplazo de conector PU-CN1 hembra, conector IGDB2-P1 macho. Colocación de termocontraible en cable FB1 de ficha IGDB1-P4.</t>
  </si>
  <si>
    <t>Disco defectuoso , cable SATA, BATERIa</t>
  </si>
  <si>
    <t>Disco lleno, reemplazo de disco</t>
  </si>
  <si>
    <t>cam 1</t>
  </si>
  <si>
    <t>reparacion placa main</t>
  </si>
  <si>
    <t>IE476</t>
  </si>
  <si>
    <t>diametro actual , SC109 = 891mm,SC117=895mm</t>
  </si>
  <si>
    <t>IE477</t>
  </si>
  <si>
    <t>Cámara 1 salon</t>
  </si>
  <si>
    <t xml:space="preserve">Placa IPC IO adulterada que quemó 2 cámaras </t>
  </si>
  <si>
    <t>Reparacion de placa de control</t>
  </si>
  <si>
    <t>ingreso para revisión</t>
  </si>
  <si>
    <t>IE478</t>
  </si>
  <si>
    <t>120-25793</t>
  </si>
  <si>
    <t>Camara 1 salon</t>
  </si>
  <si>
    <t>Camara de cabina</t>
  </si>
  <si>
    <t>Cambio de placa de alimentacion</t>
  </si>
  <si>
    <t>Reemplazo de inductor L2 dañado. Limpieza de placa</t>
  </si>
  <si>
    <t>No se ve en la red, cortocircuito.</t>
  </si>
  <si>
    <t>Reemplazo placa vvr</t>
  </si>
  <si>
    <t>Reposición de tornillos de conector VGA</t>
  </si>
  <si>
    <t>Potencia</t>
  </si>
  <si>
    <t>Nro T232824 "120" LXXXIV U3654. Extracción conmutador, resistencia de conmutador y porta fusible vacio. Colocación de fusible. Puesta Rv a NEG. Reemplazo TIP34C en corto. Colocacion termo contraible en torretas. Reemplazo borne de G+. Sale con plaqueta A21. 27,4V 30A.</t>
  </si>
  <si>
    <t>reemplazo: T1. T2. T3, C5, C6, PV, R3. Sale con  Nro T232824 "120" LXXXIV U3654</t>
  </si>
  <si>
    <t>RE1495</t>
  </si>
  <si>
    <t>RE1496</t>
  </si>
  <si>
    <t>RE1497</t>
  </si>
  <si>
    <t>RE1498</t>
  </si>
  <si>
    <t>RE1499</t>
  </si>
  <si>
    <t>RE1500</t>
  </si>
  <si>
    <t>RE1501</t>
  </si>
  <si>
    <t>RE1502</t>
  </si>
  <si>
    <t>RE1503</t>
  </si>
  <si>
    <t>RE1504</t>
  </si>
  <si>
    <t>RE1505</t>
  </si>
  <si>
    <t>RE1506</t>
  </si>
  <si>
    <t>RE1507</t>
  </si>
  <si>
    <t>RE1508</t>
  </si>
  <si>
    <t>RE1509</t>
  </si>
  <si>
    <t>RE1510</t>
  </si>
  <si>
    <t>RE1511</t>
  </si>
  <si>
    <t>RE1512</t>
  </si>
  <si>
    <t>RE1513</t>
  </si>
  <si>
    <t>Reposición de jumper JP1 faltante</t>
  </si>
  <si>
    <t>Reemplazo de capacitor C23 en corto</t>
  </si>
  <si>
    <t>Reemplazo de regulador IC3 dañado</t>
  </si>
  <si>
    <t>IE479</t>
  </si>
  <si>
    <t>descalibrada</t>
  </si>
  <si>
    <t>Reemplazo por pantalla reparada</t>
  </si>
  <si>
    <t>Cam T</t>
  </si>
  <si>
    <t>Reparacion por cable cortado</t>
  </si>
  <si>
    <t>Residuos Toxicos</t>
  </si>
  <si>
    <t>Reemplazo IGBT y placas de disparo.</t>
  </si>
  <si>
    <t>Reemplazo de memoria flash de audio</t>
  </si>
  <si>
    <t>IE480</t>
  </si>
  <si>
    <t>audio salon, audio video</t>
  </si>
  <si>
    <t>Cambio de IPC/IO -cambio de modulo amp</t>
  </si>
  <si>
    <t>No tiene audio de salon - No grba con audio</t>
  </si>
  <si>
    <t>Reajuste y calibración de táctil</t>
  </si>
  <si>
    <t>reemplazo del HD</t>
  </si>
  <si>
    <t>IE481</t>
  </si>
  <si>
    <t>HOST</t>
  </si>
  <si>
    <t>diametro actual 881mm</t>
  </si>
  <si>
    <t>Recolocación de tapa de zocalo de tarjeta de audio. Reemplazo de TDA 2030</t>
  </si>
  <si>
    <t>Reemplazo de conversor 24V-5V de placa trasera</t>
  </si>
  <si>
    <t>Reajuste de conector de alimentación</t>
  </si>
  <si>
    <t>No funciona potenciómetro</t>
  </si>
  <si>
    <t>MIC de DACU y PECU funcionan al mismo tiempo</t>
  </si>
  <si>
    <t>Reemplazo de relé J1 y colocación de jumper faltante</t>
  </si>
  <si>
    <t>reemplazo de TDA2030</t>
  </si>
  <si>
    <t>Pablo Argañaraz</t>
  </si>
  <si>
    <t>no corta</t>
  </si>
  <si>
    <t>taller Haedo</t>
  </si>
  <si>
    <t>tcl 044. Nro serie 146. plaqueta A22. reemplazo T1, T2 y T3. C2, C5 y C6. R7 y P2. IC1. Repaso de todas las soldaduras. Reacomode de R15 y D2 para mejor colocaciónde C6.</t>
  </si>
  <si>
    <t>R26 rota. TIP34C en corto. Sin fusible. Zener 20v en corto.</t>
  </si>
  <si>
    <t>tcl 044. Nro serie 146. plaqueta A22. reparacion R26. RV a NEG. Reemplazo dos TIP34C. Extracción shunt. Colocación fusible. Reparación de socket. Reemplazo zener 20v. Limpieza. Sale con plaqueta A22 (RE1513). Calibración 27V 32A.</t>
  </si>
  <si>
    <t>Locomotora</t>
  </si>
  <si>
    <t>RE1514</t>
  </si>
  <si>
    <t>RE1515</t>
  </si>
  <si>
    <t>RE1516</t>
  </si>
  <si>
    <t>RE1517</t>
  </si>
  <si>
    <t>RE1518</t>
  </si>
  <si>
    <t>RE1519</t>
  </si>
  <si>
    <t>RE1520</t>
  </si>
  <si>
    <t>RE1521</t>
  </si>
  <si>
    <t>RE1522</t>
  </si>
  <si>
    <t>RE1523</t>
  </si>
  <si>
    <t>RE1524</t>
  </si>
  <si>
    <t>RE1525</t>
  </si>
  <si>
    <t>RE1526</t>
  </si>
  <si>
    <t>RE1527</t>
  </si>
  <si>
    <t>RE1528</t>
  </si>
  <si>
    <t>RE1529</t>
  </si>
  <si>
    <t>RE1530</t>
  </si>
  <si>
    <t>RE1531</t>
  </si>
  <si>
    <t>RE1532</t>
  </si>
  <si>
    <t>RE1533</t>
  </si>
  <si>
    <t>RE1534</t>
  </si>
  <si>
    <t>RE1535</t>
  </si>
  <si>
    <t>RE1536</t>
  </si>
  <si>
    <t>RE1537</t>
  </si>
  <si>
    <t>RE1538</t>
  </si>
  <si>
    <t>RE1539</t>
  </si>
  <si>
    <t>RE1540</t>
  </si>
  <si>
    <t>RE1541</t>
  </si>
  <si>
    <t>RE1542</t>
  </si>
  <si>
    <t>RE1543</t>
  </si>
  <si>
    <t>RE1544</t>
  </si>
  <si>
    <t>RE1545</t>
  </si>
  <si>
    <t>RE1546</t>
  </si>
  <si>
    <t>RE1547</t>
  </si>
  <si>
    <t>RE1548</t>
  </si>
  <si>
    <t>RE1549</t>
  </si>
  <si>
    <t>RE1550</t>
  </si>
  <si>
    <t>RE1551</t>
  </si>
  <si>
    <t>RE1552</t>
  </si>
  <si>
    <t>RE1553</t>
  </si>
  <si>
    <t>RE1554</t>
  </si>
  <si>
    <t>RE1555</t>
  </si>
  <si>
    <t>RE1556</t>
  </si>
  <si>
    <t>RE1557</t>
  </si>
  <si>
    <t>RE1558</t>
  </si>
  <si>
    <t>RE1559</t>
  </si>
  <si>
    <t>RE1560</t>
  </si>
  <si>
    <t>RE1561</t>
  </si>
  <si>
    <t>RE1562</t>
  </si>
  <si>
    <t>RE1563</t>
  </si>
  <si>
    <t>RE1564</t>
  </si>
  <si>
    <t>RE1565</t>
  </si>
  <si>
    <t>RE1566</t>
  </si>
  <si>
    <t>RE1567</t>
  </si>
  <si>
    <t>RE1568</t>
  </si>
  <si>
    <t>RE1569</t>
  </si>
  <si>
    <t>RE1570</t>
  </si>
  <si>
    <t>RE1571</t>
  </si>
  <si>
    <t>RE1572</t>
  </si>
  <si>
    <t>RE1573</t>
  </si>
  <si>
    <t>RE1574</t>
  </si>
  <si>
    <t>RE1575</t>
  </si>
  <si>
    <t>RE1576</t>
  </si>
  <si>
    <t>RE1577</t>
  </si>
  <si>
    <t>RE1578</t>
  </si>
  <si>
    <t>RE1579</t>
  </si>
  <si>
    <t>RE1580</t>
  </si>
  <si>
    <t>RE1581</t>
  </si>
  <si>
    <t>RE1582</t>
  </si>
  <si>
    <t>RE1583</t>
  </si>
  <si>
    <t>RE1584</t>
  </si>
  <si>
    <t>RE1585</t>
  </si>
  <si>
    <t>RE1586</t>
  </si>
  <si>
    <t>RE1587</t>
  </si>
  <si>
    <t>RE1588</t>
  </si>
  <si>
    <t>RE1589</t>
  </si>
  <si>
    <t>RE1590</t>
  </si>
  <si>
    <t>RE1591</t>
  </si>
  <si>
    <t>RE1592</t>
  </si>
  <si>
    <t>RE1593</t>
  </si>
  <si>
    <t>RE1594</t>
  </si>
  <si>
    <t>RE1595</t>
  </si>
  <si>
    <t>RE1596</t>
  </si>
  <si>
    <t>RE1597</t>
  </si>
  <si>
    <t>RE1598</t>
  </si>
  <si>
    <t>RE1599</t>
  </si>
  <si>
    <t>RE1600</t>
  </si>
  <si>
    <t>RE1601</t>
  </si>
  <si>
    <t>RE1602</t>
  </si>
  <si>
    <t>RE1603</t>
  </si>
  <si>
    <t>RE1604</t>
  </si>
  <si>
    <t>RE1605</t>
  </si>
  <si>
    <t>RE1606</t>
  </si>
  <si>
    <t>RE1607</t>
  </si>
  <si>
    <t>RE1608</t>
  </si>
  <si>
    <t>RE1609</t>
  </si>
  <si>
    <t>RE1610</t>
  </si>
  <si>
    <t>RE1611</t>
  </si>
  <si>
    <t>RE1612</t>
  </si>
  <si>
    <t>RE1613</t>
  </si>
  <si>
    <t>RE1614</t>
  </si>
  <si>
    <t>RE1615</t>
  </si>
  <si>
    <t>RE1616</t>
  </si>
  <si>
    <t>RE1617</t>
  </si>
  <si>
    <t>RE1618</t>
  </si>
  <si>
    <t>RE1619</t>
  </si>
  <si>
    <t>RE1620</t>
  </si>
  <si>
    <t>RE1621</t>
  </si>
  <si>
    <t>RE1622</t>
  </si>
  <si>
    <t>RE1623</t>
  </si>
  <si>
    <t>RE1624</t>
  </si>
  <si>
    <t>RE1625</t>
  </si>
  <si>
    <t>RE1626</t>
  </si>
  <si>
    <t>RE1627</t>
  </si>
  <si>
    <t>RE1628</t>
  </si>
  <si>
    <t>RE1629</t>
  </si>
  <si>
    <t>RE1630</t>
  </si>
  <si>
    <t>RE1631</t>
  </si>
  <si>
    <t>RE1632</t>
  </si>
  <si>
    <t>RE1633</t>
  </si>
  <si>
    <t>RE1634</t>
  </si>
  <si>
    <t>RE1635</t>
  </si>
  <si>
    <t>RE1636</t>
  </si>
  <si>
    <t>RE1637</t>
  </si>
  <si>
    <t>RE1638</t>
  </si>
  <si>
    <t>RE1639</t>
  </si>
  <si>
    <t>RE1640</t>
  </si>
  <si>
    <t>RE1641</t>
  </si>
  <si>
    <t>RE1642</t>
  </si>
  <si>
    <t>RE1643</t>
  </si>
  <si>
    <t>RE1644</t>
  </si>
  <si>
    <t>RE1645</t>
  </si>
  <si>
    <t>RE1646</t>
  </si>
  <si>
    <t>RE1647</t>
  </si>
  <si>
    <t>RE1648</t>
  </si>
  <si>
    <t>RE1649</t>
  </si>
  <si>
    <t>RE1650</t>
  </si>
  <si>
    <t>RE1651</t>
  </si>
  <si>
    <t>RE1652</t>
  </si>
  <si>
    <t>RE1653</t>
  </si>
  <si>
    <t>RE1654</t>
  </si>
  <si>
    <t>RE1655</t>
  </si>
  <si>
    <t>RE1656</t>
  </si>
  <si>
    <t>RE1657</t>
  </si>
  <si>
    <t>RE1658</t>
  </si>
  <si>
    <t>RE1659</t>
  </si>
  <si>
    <t>RE1660</t>
  </si>
  <si>
    <t>RE1661</t>
  </si>
  <si>
    <t>RE1662</t>
  </si>
  <si>
    <t>RE1663</t>
  </si>
  <si>
    <t>RE1664</t>
  </si>
  <si>
    <t>RE1665</t>
  </si>
  <si>
    <t>RE1666</t>
  </si>
  <si>
    <t>RE1667</t>
  </si>
  <si>
    <t>RE1668</t>
  </si>
  <si>
    <t>RE1669</t>
  </si>
  <si>
    <t>RE1670</t>
  </si>
  <si>
    <t>RE1671</t>
  </si>
  <si>
    <t>RE1672</t>
  </si>
  <si>
    <t>RE1673</t>
  </si>
  <si>
    <t>RE1674</t>
  </si>
  <si>
    <t>RE1675</t>
  </si>
  <si>
    <t>RE1676</t>
  </si>
  <si>
    <t>RE1677</t>
  </si>
  <si>
    <t>RE1678</t>
  </si>
  <si>
    <t>RE1679</t>
  </si>
  <si>
    <t>RE1680</t>
  </si>
  <si>
    <t>RE1681</t>
  </si>
  <si>
    <t>RE1682</t>
  </si>
  <si>
    <t>RE1683</t>
  </si>
  <si>
    <t>RE1684</t>
  </si>
  <si>
    <t>RE1685</t>
  </si>
  <si>
    <t>RE1686</t>
  </si>
  <si>
    <t>RE1687</t>
  </si>
  <si>
    <t>RE1688</t>
  </si>
  <si>
    <t>RE1689</t>
  </si>
  <si>
    <t>RE1690</t>
  </si>
  <si>
    <t>RE1691</t>
  </si>
  <si>
    <t>RE1692</t>
  </si>
  <si>
    <t>RE1693</t>
  </si>
  <si>
    <t>RE1694</t>
  </si>
  <si>
    <t>RE1695</t>
  </si>
  <si>
    <t>RE1696</t>
  </si>
  <si>
    <t>RE1697</t>
  </si>
  <si>
    <t>RE1698</t>
  </si>
  <si>
    <t>RE1699</t>
  </si>
  <si>
    <t>RE1700</t>
  </si>
  <si>
    <t>RE1701</t>
  </si>
  <si>
    <t>RE1702</t>
  </si>
  <si>
    <t>RE1703</t>
  </si>
  <si>
    <t>RE1704</t>
  </si>
  <si>
    <t>RE1705</t>
  </si>
  <si>
    <t>RE1706</t>
  </si>
  <si>
    <t>RE1707</t>
  </si>
  <si>
    <t>RE1708</t>
  </si>
  <si>
    <t>RE1709</t>
  </si>
  <si>
    <t>RE1710</t>
  </si>
  <si>
    <t>RE1711</t>
  </si>
  <si>
    <t>RE1712</t>
  </si>
  <si>
    <t>RE1713</t>
  </si>
  <si>
    <t>RE1714</t>
  </si>
  <si>
    <t>RE1715</t>
  </si>
  <si>
    <t>RE1716</t>
  </si>
  <si>
    <t>RE1717</t>
  </si>
  <si>
    <t>RE1718</t>
  </si>
  <si>
    <t>RE1719</t>
  </si>
  <si>
    <t>RE1720</t>
  </si>
  <si>
    <t>RE1721</t>
  </si>
  <si>
    <t>RE1722</t>
  </si>
  <si>
    <t>RE1723</t>
  </si>
  <si>
    <t>RE1724</t>
  </si>
  <si>
    <t>RE1725</t>
  </si>
  <si>
    <t>RE1726</t>
  </si>
  <si>
    <t>RE1727</t>
  </si>
  <si>
    <t>RE1728</t>
  </si>
  <si>
    <t>RE1729</t>
  </si>
  <si>
    <t>RE1730</t>
  </si>
  <si>
    <t>RE1731</t>
  </si>
  <si>
    <t>RE1732</t>
  </si>
  <si>
    <t>RE1733</t>
  </si>
  <si>
    <t>RE1734</t>
  </si>
  <si>
    <t>RE1735</t>
  </si>
  <si>
    <t>RE1736</t>
  </si>
  <si>
    <t>RE1737</t>
  </si>
  <si>
    <t>RE1738</t>
  </si>
  <si>
    <t>RE1739</t>
  </si>
  <si>
    <t>RE1740</t>
  </si>
  <si>
    <t>RE1741</t>
  </si>
  <si>
    <t>RE1742</t>
  </si>
  <si>
    <t>RE1743</t>
  </si>
  <si>
    <t>RE1744</t>
  </si>
  <si>
    <t>RE1745</t>
  </si>
  <si>
    <t>RE1746</t>
  </si>
  <si>
    <t>RE1747</t>
  </si>
  <si>
    <t>RE1748</t>
  </si>
  <si>
    <t>RE1749</t>
  </si>
  <si>
    <t>RE1750</t>
  </si>
  <si>
    <t>RE1751</t>
  </si>
  <si>
    <t>RE1752</t>
  </si>
  <si>
    <t>RE1753</t>
  </si>
  <si>
    <t>RE1754</t>
  </si>
  <si>
    <t>RE1755</t>
  </si>
  <si>
    <t>RE1756</t>
  </si>
  <si>
    <t>RE1757</t>
  </si>
  <si>
    <t>RE1758</t>
  </si>
  <si>
    <t>RE1759</t>
  </si>
  <si>
    <t>RE1760</t>
  </si>
  <si>
    <t>RE1761</t>
  </si>
  <si>
    <t>RE1762</t>
  </si>
  <si>
    <t>RE1763</t>
  </si>
  <si>
    <t>RE1764</t>
  </si>
  <si>
    <t>RE1765</t>
  </si>
  <si>
    <t>RE1766</t>
  </si>
  <si>
    <t>RE1767</t>
  </si>
  <si>
    <t>RE1768</t>
  </si>
  <si>
    <t>RE1769</t>
  </si>
  <si>
    <t>RE1770</t>
  </si>
  <si>
    <t>RE1771</t>
  </si>
  <si>
    <t>RE1772</t>
  </si>
  <si>
    <t>RE1773</t>
  </si>
  <si>
    <t>RE1774</t>
  </si>
  <si>
    <t>RE1775</t>
  </si>
  <si>
    <t>RE1776</t>
  </si>
  <si>
    <t>RE1777</t>
  </si>
  <si>
    <t>RE1778</t>
  </si>
  <si>
    <t>RE1779</t>
  </si>
  <si>
    <t>RE1780</t>
  </si>
  <si>
    <t>RE1781</t>
  </si>
  <si>
    <t>RE1782</t>
  </si>
  <si>
    <t>RE1783</t>
  </si>
  <si>
    <t>RE1784</t>
  </si>
  <si>
    <t>RE1785</t>
  </si>
  <si>
    <t>RE1786</t>
  </si>
  <si>
    <t>RE1787</t>
  </si>
  <si>
    <t>RE1788</t>
  </si>
  <si>
    <t>RE1789</t>
  </si>
  <si>
    <t>RE1790</t>
  </si>
  <si>
    <t>RE1791</t>
  </si>
  <si>
    <t>RE1792</t>
  </si>
  <si>
    <t>RE1793</t>
  </si>
  <si>
    <t>RE1794</t>
  </si>
  <si>
    <t>RE1795</t>
  </si>
  <si>
    <t>RE1796</t>
  </si>
  <si>
    <t>RE1797</t>
  </si>
  <si>
    <t>RE1798</t>
  </si>
  <si>
    <t>RE1799</t>
  </si>
  <si>
    <t>RE1800</t>
  </si>
  <si>
    <t>RE1801</t>
  </si>
  <si>
    <t>RE1802</t>
  </si>
  <si>
    <t>RE1803</t>
  </si>
  <si>
    <t>RE1804</t>
  </si>
  <si>
    <t>RE1805</t>
  </si>
  <si>
    <t>RE1806</t>
  </si>
  <si>
    <t>RE1807</t>
  </si>
  <si>
    <t>RE1808</t>
  </si>
  <si>
    <t>RE1809</t>
  </si>
  <si>
    <t>RE1810</t>
  </si>
  <si>
    <t>RE1811</t>
  </si>
  <si>
    <t>RE1812</t>
  </si>
  <si>
    <t>RE1813</t>
  </si>
  <si>
    <t>RE1814</t>
  </si>
  <si>
    <t>RE1815</t>
  </si>
  <si>
    <t>RE1816</t>
  </si>
  <si>
    <t>RE1817</t>
  </si>
  <si>
    <t>RE1818</t>
  </si>
  <si>
    <t>RE1819</t>
  </si>
  <si>
    <t>RE1820</t>
  </si>
  <si>
    <t>RE1821</t>
  </si>
  <si>
    <t>RE1822</t>
  </si>
  <si>
    <t>RE1823</t>
  </si>
  <si>
    <t>RE1824</t>
  </si>
  <si>
    <t>RE1825</t>
  </si>
  <si>
    <t>RE1826</t>
  </si>
  <si>
    <t>RE1827</t>
  </si>
  <si>
    <t>RE1828</t>
  </si>
  <si>
    <t>RE1829</t>
  </si>
  <si>
    <t>RE1830</t>
  </si>
  <si>
    <t>RE1831</t>
  </si>
  <si>
    <t>RE1832</t>
  </si>
  <si>
    <t>RE1833</t>
  </si>
  <si>
    <t>RE1834</t>
  </si>
  <si>
    <t>RE1835</t>
  </si>
  <si>
    <t>RE1836</t>
  </si>
  <si>
    <t>RE1837</t>
  </si>
  <si>
    <t>RE1838</t>
  </si>
  <si>
    <t>RE1839</t>
  </si>
  <si>
    <t>RE1840</t>
  </si>
  <si>
    <t>RE1841</t>
  </si>
  <si>
    <t>RE1842</t>
  </si>
  <si>
    <t>RE1843</t>
  </si>
  <si>
    <t>RE1844</t>
  </si>
  <si>
    <t>RE1845</t>
  </si>
  <si>
    <t>RE1846</t>
  </si>
  <si>
    <t>RE1847</t>
  </si>
  <si>
    <t>RE1848</t>
  </si>
  <si>
    <t>RE1849</t>
  </si>
  <si>
    <t>RE1850</t>
  </si>
  <si>
    <t>RE1851</t>
  </si>
  <si>
    <t>RE1852</t>
  </si>
  <si>
    <t>RE1853</t>
  </si>
  <si>
    <t>RE1855</t>
  </si>
  <si>
    <t>RE1856</t>
  </si>
  <si>
    <t>RE1857</t>
  </si>
  <si>
    <t>RE1858</t>
  </si>
  <si>
    <t>RE1859</t>
  </si>
  <si>
    <t>RE1860</t>
  </si>
  <si>
    <t>RE1861</t>
  </si>
  <si>
    <t>RE1862</t>
  </si>
  <si>
    <t>RE1863</t>
  </si>
  <si>
    <t>RE1864</t>
  </si>
  <si>
    <t>RE1865</t>
  </si>
  <si>
    <t>RE1866</t>
  </si>
  <si>
    <t>RE1867</t>
  </si>
  <si>
    <t>RE1868</t>
  </si>
  <si>
    <t>RE1869</t>
  </si>
  <si>
    <t>RE1870</t>
  </si>
  <si>
    <t>RE1871</t>
  </si>
  <si>
    <t>RE1872</t>
  </si>
  <si>
    <t>RE1873</t>
  </si>
  <si>
    <t>RE1874</t>
  </si>
  <si>
    <t>RE1875</t>
  </si>
  <si>
    <t>RE1876</t>
  </si>
  <si>
    <t>RE1877</t>
  </si>
  <si>
    <t>RE1878</t>
  </si>
  <si>
    <t>RE1879</t>
  </si>
  <si>
    <t>RE1880</t>
  </si>
  <si>
    <t>RE1881</t>
  </si>
  <si>
    <t>RE1882</t>
  </si>
  <si>
    <t>RE1883</t>
  </si>
  <si>
    <t>RE1884</t>
  </si>
  <si>
    <t>RE1885</t>
  </si>
  <si>
    <t>RE1886</t>
  </si>
  <si>
    <t>RE1887</t>
  </si>
  <si>
    <t>RE1888</t>
  </si>
  <si>
    <t>RE1889</t>
  </si>
  <si>
    <t>RE1890</t>
  </si>
  <si>
    <t>RE1891</t>
  </si>
  <si>
    <t>RE1892</t>
  </si>
  <si>
    <t>RE1893</t>
  </si>
  <si>
    <t>RE1894</t>
  </si>
  <si>
    <t>RE1895</t>
  </si>
  <si>
    <t>RE1896</t>
  </si>
  <si>
    <t>RE1897</t>
  </si>
  <si>
    <t>RE1898</t>
  </si>
  <si>
    <t>RE1899</t>
  </si>
  <si>
    <t>RE1900</t>
  </si>
  <si>
    <t>RE1901</t>
  </si>
  <si>
    <t>RE1902</t>
  </si>
  <si>
    <t>RE1903</t>
  </si>
  <si>
    <t>RE1904</t>
  </si>
  <si>
    <t>RE1905</t>
  </si>
  <si>
    <t>RE1906</t>
  </si>
  <si>
    <t>RE1907</t>
  </si>
  <si>
    <t>RE1908</t>
  </si>
  <si>
    <t>RE1909</t>
  </si>
  <si>
    <t>RE1910</t>
  </si>
  <si>
    <t>RE1911</t>
  </si>
  <si>
    <t>RE1912</t>
  </si>
  <si>
    <t>RE1913</t>
  </si>
  <si>
    <t>RE1914</t>
  </si>
  <si>
    <t>RE1915</t>
  </si>
  <si>
    <t>RE1916</t>
  </si>
  <si>
    <t>RE1917</t>
  </si>
  <si>
    <t>RE1918</t>
  </si>
  <si>
    <t>RE1919</t>
  </si>
  <si>
    <t>RE1920</t>
  </si>
  <si>
    <t>RE1921</t>
  </si>
  <si>
    <t>RE1922</t>
  </si>
  <si>
    <t>RE1923</t>
  </si>
  <si>
    <t>RE1924</t>
  </si>
  <si>
    <t>RE1925</t>
  </si>
  <si>
    <t>RE1926</t>
  </si>
  <si>
    <t>RE1927</t>
  </si>
  <si>
    <t>RE1928</t>
  </si>
  <si>
    <t>RE1929</t>
  </si>
  <si>
    <t>RE1930</t>
  </si>
  <si>
    <t>RE1931</t>
  </si>
  <si>
    <t>RE1932</t>
  </si>
  <si>
    <t>RE1933</t>
  </si>
  <si>
    <t>RE1934</t>
  </si>
  <si>
    <t>RE1935</t>
  </si>
  <si>
    <t>RE1936</t>
  </si>
  <si>
    <t>RE1937</t>
  </si>
  <si>
    <t>RE1938</t>
  </si>
  <si>
    <t>RE1939</t>
  </si>
  <si>
    <t>RE1940</t>
  </si>
  <si>
    <t>RE1941</t>
  </si>
  <si>
    <t>RE1942</t>
  </si>
  <si>
    <t>RE1943</t>
  </si>
  <si>
    <t>RE1944</t>
  </si>
  <si>
    <t>RE1945</t>
  </si>
  <si>
    <t>RE1946</t>
  </si>
  <si>
    <t>RE1947</t>
  </si>
  <si>
    <t>RE1948</t>
  </si>
  <si>
    <t>RE1949</t>
  </si>
  <si>
    <t>RE1950</t>
  </si>
  <si>
    <t>RE1951</t>
  </si>
  <si>
    <t>RE1952</t>
  </si>
  <si>
    <t>RE1953</t>
  </si>
  <si>
    <t>RE1954</t>
  </si>
  <si>
    <t>RE1955</t>
  </si>
  <si>
    <t>RE1956</t>
  </si>
  <si>
    <t>RE1957</t>
  </si>
  <si>
    <t>RE1958</t>
  </si>
  <si>
    <t>RE1959</t>
  </si>
  <si>
    <t>RE1960</t>
  </si>
  <si>
    <t>RE1961</t>
  </si>
  <si>
    <t>RE1962</t>
  </si>
  <si>
    <t>RE1963</t>
  </si>
  <si>
    <t>RE1964</t>
  </si>
  <si>
    <t>RE1965</t>
  </si>
  <si>
    <t>RE1966</t>
  </si>
  <si>
    <t>RE1967</t>
  </si>
  <si>
    <t>RE1968</t>
  </si>
  <si>
    <t>RE1969</t>
  </si>
  <si>
    <t>RE1970</t>
  </si>
  <si>
    <t>RE1971</t>
  </si>
  <si>
    <t>RE1972</t>
  </si>
  <si>
    <t>RE1973</t>
  </si>
  <si>
    <t>RE1974</t>
  </si>
  <si>
    <t>RE1975</t>
  </si>
  <si>
    <t>RE1976</t>
  </si>
  <si>
    <t>RE1977</t>
  </si>
  <si>
    <t>RE1978</t>
  </si>
  <si>
    <t>RE1979</t>
  </si>
  <si>
    <t>RE1980</t>
  </si>
  <si>
    <t>RE1981</t>
  </si>
  <si>
    <t>RE1982</t>
  </si>
  <si>
    <t>RE1983</t>
  </si>
  <si>
    <t>RE1984</t>
  </si>
  <si>
    <t>RE1985</t>
  </si>
  <si>
    <t>RE1986</t>
  </si>
  <si>
    <t>RE1987</t>
  </si>
  <si>
    <t>RE1988</t>
  </si>
  <si>
    <t>RE1989</t>
  </si>
  <si>
    <t>RE1990</t>
  </si>
  <si>
    <t>RE1991</t>
  </si>
  <si>
    <t>RE1992</t>
  </si>
  <si>
    <t>RE1993</t>
  </si>
  <si>
    <t>RE1994</t>
  </si>
  <si>
    <t>RE1995</t>
  </si>
  <si>
    <t>RE1996</t>
  </si>
  <si>
    <t>RE1997</t>
  </si>
  <si>
    <t>RE1998</t>
  </si>
  <si>
    <t>RE1999</t>
  </si>
  <si>
    <t>RE2000</t>
  </si>
  <si>
    <t>RE2001</t>
  </si>
  <si>
    <t>RE2002</t>
  </si>
  <si>
    <t>RE2003</t>
  </si>
  <si>
    <t>RE2004</t>
  </si>
  <si>
    <t>RE2005</t>
  </si>
  <si>
    <t>RE2006</t>
  </si>
  <si>
    <t>RE2007</t>
  </si>
  <si>
    <t>RE2008</t>
  </si>
  <si>
    <t>RE2009</t>
  </si>
  <si>
    <t>RE2010</t>
  </si>
  <si>
    <t>RE2011</t>
  </si>
  <si>
    <t>RE2012</t>
  </si>
  <si>
    <t>RE2013</t>
  </si>
  <si>
    <t>RE2014</t>
  </si>
  <si>
    <t>RE2015</t>
  </si>
  <si>
    <t>RE2016</t>
  </si>
  <si>
    <t>RE2017</t>
  </si>
  <si>
    <t>RE2018</t>
  </si>
  <si>
    <t>RE2019</t>
  </si>
  <si>
    <t>RE2020</t>
  </si>
  <si>
    <t>RE2021</t>
  </si>
  <si>
    <t>RE2022</t>
  </si>
  <si>
    <t>RE2023</t>
  </si>
  <si>
    <t>RE2024</t>
  </si>
  <si>
    <t>RE2025</t>
  </si>
  <si>
    <t>RE2026</t>
  </si>
  <si>
    <t>RE2027</t>
  </si>
  <si>
    <t>reemplazo componentes. Calibrado con fuente.</t>
  </si>
  <si>
    <t>RL75FR</t>
  </si>
  <si>
    <t>2N6251 en corto. Sere: 048</t>
  </si>
  <si>
    <t>No funciona touch.</t>
  </si>
  <si>
    <t>Sup Castelar</t>
  </si>
  <si>
    <t>Ruido de fritura. Integrado IC3 en falla</t>
  </si>
  <si>
    <t>No genera audio. LED Output siempre encendido</t>
  </si>
  <si>
    <t xml:space="preserve">reemplazo de gabinete </t>
  </si>
  <si>
    <t>camara de salon</t>
  </si>
  <si>
    <t>Rep de placa de alimentacion</t>
  </si>
  <si>
    <t>imagen con lineas</t>
  </si>
  <si>
    <t>reemplazo de placa main</t>
  </si>
  <si>
    <t>IE482</t>
  </si>
  <si>
    <t>reemplazo de PCU TC1 y TC2</t>
  </si>
  <si>
    <t>Fallas de comunicación</t>
  </si>
  <si>
    <t>reemplazo de disco y cable sata</t>
  </si>
  <si>
    <t>No toma audio del PECU</t>
  </si>
  <si>
    <t>reemplazo de micro I2C5A60S2 "IC5" e investigación.</t>
  </si>
  <si>
    <t>SC001/SC009</t>
  </si>
  <si>
    <t>IE483</t>
  </si>
  <si>
    <t>diametro actual SC001=878mm,SC009=887mm</t>
  </si>
  <si>
    <t>reparacion de placa alimentacion</t>
  </si>
  <si>
    <t>reparacion de placa de alimentacion</t>
  </si>
  <si>
    <t>IE484</t>
  </si>
  <si>
    <t>diámetro actual SC180:884mm</t>
  </si>
  <si>
    <t>Bajo audio</t>
  </si>
  <si>
    <t>Reemplazo de capacitores C18, C16, C17, C20 y C23 de placa de control</t>
  </si>
  <si>
    <t>Reparación de placa de control - soldaduras frias</t>
  </si>
  <si>
    <t>Reemplazo de regulador IC7 y capacitor C11</t>
  </si>
  <si>
    <t>distorsiona</t>
  </si>
  <si>
    <t>diodo al reves de fabrica</t>
  </si>
  <si>
    <t>SM098</t>
  </si>
  <si>
    <t>Cambio de disco y mto general</t>
  </si>
  <si>
    <t>Graba aleatoriamente</t>
  </si>
  <si>
    <t>Cambio total de hard</t>
  </si>
  <si>
    <t>SC048/SC054</t>
  </si>
  <si>
    <t>IE485</t>
  </si>
  <si>
    <t>no graba audio</t>
  </si>
  <si>
    <t>Cambio de IPC/IO</t>
  </si>
  <si>
    <t>ruido a bajo volumen</t>
  </si>
  <si>
    <t>IE486</t>
  </si>
  <si>
    <t>120-26541</t>
  </si>
  <si>
    <t>HMI|</t>
  </si>
  <si>
    <t>No funciona el tactil</t>
  </si>
  <si>
    <t>Rearmado y limpieza de panel tactil</t>
  </si>
  <si>
    <t>SC048|</t>
  </si>
  <si>
    <t>Colocación de gabinete y memoria de audio</t>
  </si>
  <si>
    <t>Sin gabinete</t>
  </si>
  <si>
    <t>No reproduce audio. Posible falla en integrado IC3</t>
  </si>
  <si>
    <t>PW</t>
  </si>
  <si>
    <t>plaqueta quemada. 3 IGBTs quedamos.</t>
  </si>
  <si>
    <t xml:space="preserve">reemplazo de plaqueta, cambio de grasa siliconada. </t>
  </si>
  <si>
    <t>no prenden algunos leds</t>
  </si>
  <si>
    <t>reemplazo de leds quemados</t>
  </si>
  <si>
    <t>para revisar</t>
  </si>
  <si>
    <t>reparacion de circuito de disparo</t>
  </si>
  <si>
    <t>reparacion de capsula</t>
  </si>
  <si>
    <t>No detecta tactil</t>
  </si>
  <si>
    <t>Calibracion de tactil</t>
  </si>
  <si>
    <t>No muestra imagen</t>
  </si>
  <si>
    <t>No funciona. Integrado IC3 en falla</t>
  </si>
  <si>
    <t>Reemplazo de regulador IC14</t>
  </si>
  <si>
    <t>Reemplazo de integrado IC20</t>
  </si>
  <si>
    <t>No funciona. Integrado IC10 de placa base en corto</t>
  </si>
  <si>
    <t>Placa de control de pantalla PIDS</t>
  </si>
  <si>
    <t>pantalla TCMS</t>
  </si>
  <si>
    <t>no funciona táctil</t>
  </si>
  <si>
    <t>Limpieza general</t>
  </si>
  <si>
    <t>SC168</t>
  </si>
  <si>
    <t>IE487</t>
  </si>
  <si>
    <t xml:space="preserve">cambio de numeros de coche </t>
  </si>
  <si>
    <t>Programacion de camaras de la 3 tripla</t>
  </si>
  <si>
    <t>IPC/IO</t>
  </si>
  <si>
    <t>se retira con el rack para testeo</t>
  </si>
  <si>
    <t>No funciona canal derecho</t>
  </si>
  <si>
    <t>Reemplazo de integrado IC2</t>
  </si>
  <si>
    <t>Sin archivos</t>
  </si>
  <si>
    <t>configuracion y reemplado de hdd</t>
  </si>
  <si>
    <t>Táctil manchado y no funciona</t>
  </si>
  <si>
    <t>reemplazo de HDD y pila</t>
  </si>
  <si>
    <t>No se ven archivos.</t>
  </si>
  <si>
    <t>Pin dañado de conector</t>
  </si>
  <si>
    <t>Reparación de pin doblado</t>
  </si>
  <si>
    <t>Soldadura cables de conector</t>
  </si>
  <si>
    <t>Pulsador dañado</t>
  </si>
  <si>
    <t>Cambio de pulsador</t>
  </si>
  <si>
    <t>Llave selectora</t>
  </si>
  <si>
    <t>Desmotaje y lubricacion</t>
  </si>
  <si>
    <t>Luz de cabecera</t>
  </si>
  <si>
    <t>Mal contacto (Normal abierto/cerrado)</t>
  </si>
  <si>
    <t>No genera imagen</t>
  </si>
  <si>
    <t>Capacitor CP6 faltante</t>
  </si>
  <si>
    <t>remplazo de todos los capacitores electroliticos de la placa de video</t>
  </si>
  <si>
    <t>Parpadea panel LED</t>
  </si>
  <si>
    <t>Limpieza y resoladadura de componentes</t>
  </si>
  <si>
    <t>SM122</t>
  </si>
  <si>
    <t>Remplazo de regulador de tension 110V-5V</t>
  </si>
  <si>
    <t>11/8//2022</t>
  </si>
  <si>
    <t>Reemplazo de portapilas y batería</t>
  </si>
  <si>
    <t>SM078</t>
  </si>
  <si>
    <t>No funciona. En corto</t>
  </si>
  <si>
    <t>La revisión no arrojó fallas. Limpieza de módulo</t>
  </si>
  <si>
    <t>Control de funcionamiento</t>
  </si>
  <si>
    <t>IE488</t>
  </si>
  <si>
    <t>Problemas de red</t>
  </si>
  <si>
    <t>Programacion de placa VDC</t>
  </si>
  <si>
    <t>Calibracion de tactil y limpieza de pantalla</t>
  </si>
  <si>
    <t>Tiene pistas cortadas adrede</t>
  </si>
  <si>
    <t>Reparacion de pistas y limpieza gral</t>
  </si>
  <si>
    <t>Cambio de HD y revision gral</t>
  </si>
  <si>
    <t>Arreglo de pistas alteradas, limpieza, cambio de MC4558 y C25</t>
  </si>
  <si>
    <t>No funciona, ruidos de tonos puros y sin ajuste de volumen</t>
  </si>
  <si>
    <t>Agrego cable a tierra, limpieza y regulacion de volumen en PCB</t>
  </si>
  <si>
    <t>No funciona potenciómetro de canal izquierdo</t>
  </si>
  <si>
    <t>Reemplazo de placa de canal izquierdo</t>
  </si>
  <si>
    <t>Programacion por normalizacion de coches</t>
  </si>
  <si>
    <t>Se programaron cámaras de cabina y salón para coche TC1</t>
  </si>
  <si>
    <t>IE489</t>
  </si>
  <si>
    <t>IE490</t>
  </si>
  <si>
    <t>Falla de CCTV</t>
  </si>
  <si>
    <t>Térmica baja de PIDS coche M3</t>
  </si>
  <si>
    <t xml:space="preserve">Normalización de térmica </t>
  </si>
  <si>
    <t>SC098</t>
  </si>
  <si>
    <t>IE491</t>
  </si>
  <si>
    <t>Programacion de roidado por reperfilado</t>
  </si>
  <si>
    <t>Diametro entrada:493 Diametro de salida 492</t>
  </si>
  <si>
    <t>La revisión no arrojó fallas. Reposición de cable de tierra.</t>
  </si>
  <si>
    <t>Cambio led verde 5mm, regulador 110V a 24V, C8 y C30. Repaso soldadura. Aislo pines de pote del chasis</t>
  </si>
  <si>
    <t>Acople de continua en audio</t>
  </si>
  <si>
    <t>Cambio C9, C14 y C15</t>
  </si>
  <si>
    <t>Limpio placas, cambio grasa silicona y arreglo pin a tierra</t>
  </si>
  <si>
    <t>Agrego C62</t>
  </si>
  <si>
    <t>Cambio sentido de C16</t>
  </si>
  <si>
    <t>Ruido al ajustar volumen de audios</t>
  </si>
  <si>
    <t>No regula volumen</t>
  </si>
  <si>
    <t>Cambio pote 10k, arreglo pines de pote y mic, retiro C38 y arreglo soldadura de C16</t>
  </si>
  <si>
    <t>IE492</t>
  </si>
  <si>
    <t>Falla general</t>
  </si>
  <si>
    <t>No hay comunicación C / T bus</t>
  </si>
  <si>
    <t>Cambio de rack TC1 y revision gral - queda no listo</t>
  </si>
  <si>
    <t>SC0181</t>
  </si>
  <si>
    <t>IE493</t>
  </si>
  <si>
    <t xml:space="preserve">Cambio de placa TMS TC1, cambio de placas LCU de salon varias, revision de mangas </t>
  </si>
  <si>
    <t>IE494</t>
  </si>
  <si>
    <t xml:space="preserve">Falla de comunicación </t>
  </si>
  <si>
    <t xml:space="preserve">El modulo tiene fallas aleatorias </t>
  </si>
  <si>
    <t>Se programó modulo RCMe para reemplazar el que tiene fallas</t>
  </si>
  <si>
    <t>Cambio de capacitores de placa de control</t>
  </si>
  <si>
    <t>Reemplazo de regulador IC7 y capacitor C8 en falla</t>
  </si>
  <si>
    <t>tactil</t>
  </si>
  <si>
    <t>Placa ppal y tactil</t>
  </si>
  <si>
    <t>Ruido</t>
  </si>
  <si>
    <t>Ajusto conector de MIC, ajusto potenciometros pot4 y pot5</t>
  </si>
  <si>
    <t>Cambio led1 por mala orientacion, cambio C14-C15-C9-C19-C62 (destruido), ajusto pot4-pot5 y limpio pistas</t>
  </si>
  <si>
    <t>IE495</t>
  </si>
  <si>
    <t>Aplica freno de forma aleatoria</t>
  </si>
  <si>
    <t>Se cargo diametro de rueda old=902mm, new=873mm</t>
  </si>
  <si>
    <t>IE496</t>
  </si>
  <si>
    <t xml:space="preserve">Programacion de osd y VDC </t>
  </si>
  <si>
    <t>Tracción</t>
  </si>
  <si>
    <t>PS2</t>
  </si>
  <si>
    <t>No arroja fallas</t>
  </si>
  <si>
    <t>Cambio IC1</t>
  </si>
  <si>
    <t>disco montado</t>
  </si>
  <si>
    <t>reemplazo HDD</t>
  </si>
  <si>
    <t>Reemplazo de integrado IC1 de placa de control</t>
  </si>
  <si>
    <t xml:space="preserve"> RC23</t>
  </si>
  <si>
    <t>IE497</t>
  </si>
  <si>
    <t>Se solicita carga de rodado</t>
  </si>
  <si>
    <t>Actual:901mm, nuevo :899mm</t>
  </si>
  <si>
    <t>Reparacion de pin de alimentación doblado. Reemplazo de TDA 2030 en falla</t>
  </si>
  <si>
    <t>Reemplazo de panel y placa de táctil. Colocación de cable de puesta a tierra para conector de VGA</t>
  </si>
  <si>
    <t>Cambio conector MIC y pote, regulo potenciometros</t>
  </si>
  <si>
    <t>No funciona alarma y cuelga carteles</t>
  </si>
  <si>
    <t>Cambio pote 10k, limpio pistas y repaso soldaduras</t>
  </si>
  <si>
    <t>No comunica, bien niveles de tension</t>
  </si>
  <si>
    <t>Conecto J6 y cambio IC10</t>
  </si>
  <si>
    <t>PW-UNIT</t>
  </si>
  <si>
    <t xml:space="preserve">No prende   </t>
  </si>
  <si>
    <t>Cambio IC10  y D7</t>
  </si>
  <si>
    <t>Cambio IC10</t>
  </si>
  <si>
    <t>SM167</t>
  </si>
  <si>
    <t>tc2</t>
  </si>
  <si>
    <t>reemplazo de hdd y cable sata</t>
  </si>
  <si>
    <t>Reparación de placa main - fuse + cap cerámico</t>
  </si>
  <si>
    <t>Cam. Salón 1</t>
  </si>
  <si>
    <t>Cam. Salón 2</t>
  </si>
  <si>
    <t>SC033</t>
  </si>
  <si>
    <t>Almacen</t>
  </si>
  <si>
    <t>IE498</t>
  </si>
  <si>
    <t>TC1 - Actual:901mm, nuevo :881mm; TC2 -Actual:899mm. Nuevo:871mm</t>
  </si>
  <si>
    <t>La revisión no arrojó fallas. Limpieza de panel táctil</t>
  </si>
  <si>
    <t>Potenciómetro de volumen con ruido</t>
  </si>
  <si>
    <t xml:space="preserve">No enciende </t>
  </si>
  <si>
    <t>IE499</t>
  </si>
  <si>
    <t>Pantalla PIDS/VDC</t>
  </si>
  <si>
    <t xml:space="preserve">Se tilda pantalla de PIDS. VDC programada para TC1 en coche TC2. No funciona man/aut al tomar cabina. Oscilación entre master y slave de PISC </t>
  </si>
  <si>
    <t xml:space="preserve"> Se reemplazo VDC junto con rack completo de PCU en TC2. Reemplazo de interfaz de cabina y PISC en TC1</t>
  </si>
  <si>
    <t>120-27639</t>
  </si>
  <si>
    <t xml:space="preserve">Reemplazo de capacitor C8 fuera de valor </t>
  </si>
  <si>
    <t>Reemplazo de capacitor C8 fuera de valor y regulador IC8 en corto</t>
  </si>
  <si>
    <t>IE500</t>
  </si>
  <si>
    <t>120-27666</t>
  </si>
  <si>
    <t>Se tilda pantalla de PIDS.</t>
  </si>
  <si>
    <t>Se reemplazo módulo VDC en falla por reparado</t>
  </si>
  <si>
    <t>Reemplazo HDD</t>
  </si>
  <si>
    <t>Táctil corrido</t>
  </si>
  <si>
    <t xml:space="preserve">No funciona tecla de habilitación de MIC </t>
  </si>
  <si>
    <t>Reajuste de tecla</t>
  </si>
  <si>
    <t>No habilita MIC</t>
  </si>
  <si>
    <t>Soldadura de cables sueltos en switch de pulsador</t>
  </si>
  <si>
    <t>Soldadura de cables sueltos en conector</t>
  </si>
  <si>
    <t xml:space="preserve"> La revisión no arrojó fallas</t>
  </si>
  <si>
    <t>Tecla de habilitación de MIC rota</t>
  </si>
  <si>
    <t>Reparación de tecla dañada</t>
  </si>
  <si>
    <t xml:space="preserve">No funciona panel táctil </t>
  </si>
  <si>
    <t>Interfaz de salon</t>
  </si>
  <si>
    <t>No dispara alarma pero encienden leds en LCU de comunicación</t>
  </si>
  <si>
    <t>Cambio IC9 e IC10</t>
  </si>
  <si>
    <t>No hay buen contacto en switch</t>
  </si>
  <si>
    <t>Limpieza y cambio de grasa termica</t>
  </si>
  <si>
    <t>Limpieza, reajuste y calibración de táctil de pantalla</t>
  </si>
  <si>
    <t xml:space="preserve">PIDS </t>
  </si>
  <si>
    <t>Para calibrar</t>
  </si>
  <si>
    <t>Reemplazo de touch y calibración</t>
  </si>
  <si>
    <t>electrico</t>
  </si>
  <si>
    <t>Rele temporizado</t>
  </si>
  <si>
    <t>para su observacion</t>
  </si>
  <si>
    <t>no arrojo fallas , limpieza de contactos</t>
  </si>
  <si>
    <t>IE501</t>
  </si>
  <si>
    <t>Cambio de diametro de rueda por reperfilado</t>
  </si>
  <si>
    <t>Se cargo diametro de rueda old=901mm, new=889mm</t>
  </si>
  <si>
    <t>Falsea perilla de potenciometro y bajo audio de PECU</t>
  </si>
  <si>
    <t>Cambio perilla y regulo volumen de MIC PECU</t>
  </si>
  <si>
    <t>Ruido al regular volumen</t>
  </si>
  <si>
    <t>Cambio orientacion de C16, repaso soldadura y limpieza de placas</t>
  </si>
  <si>
    <t>Faltan cargar canales de video</t>
  </si>
  <si>
    <t>Carga de canales de video</t>
  </si>
  <si>
    <t>Componentes arrancados</t>
  </si>
  <si>
    <t>Se repuso R120 y Q2</t>
  </si>
  <si>
    <t>IE502</t>
  </si>
  <si>
    <t>Se cuelgan las camaras</t>
  </si>
  <si>
    <t>Configuracion de placa como TC2</t>
  </si>
  <si>
    <t>no reproduce caballito</t>
  </si>
  <si>
    <t>Lllega al msj de emergencia 3 - se cuelga el video</t>
  </si>
  <si>
    <t>Programación de firmware e IP/MAC para TC2</t>
  </si>
  <si>
    <t>cambio de capacitores fuera de valor</t>
  </si>
  <si>
    <t>Cambio de cable de alimentacion</t>
  </si>
  <si>
    <t>IE503</t>
  </si>
  <si>
    <t>Se carga diametro de rueda ATSD 872mm</t>
  </si>
  <si>
    <t>TC2/TC1</t>
  </si>
  <si>
    <t>IE504</t>
  </si>
  <si>
    <t>PISC, FDU, Camara</t>
  </si>
  <si>
    <t>FDU no prende, camarano prende, audio incorrecto.</t>
  </si>
  <si>
    <t>Reemplazo base camara, PISC y placa control FDU.</t>
  </si>
  <si>
    <t>238-480</t>
  </si>
  <si>
    <t>en cortocircuito</t>
  </si>
  <si>
    <t>RC02-TC1</t>
  </si>
  <si>
    <t>Reemplazo de disco rígido y placa de control. Colocación de pila</t>
  </si>
  <si>
    <t>IE505</t>
  </si>
  <si>
    <t xml:space="preserve">Cámaras mal programadas por cambio de coche </t>
  </si>
  <si>
    <t>SM221</t>
  </si>
  <si>
    <t>Programacion de modulo</t>
  </si>
  <si>
    <t>RC25 M1-2</t>
  </si>
  <si>
    <t>Cable de electroválvula</t>
  </si>
  <si>
    <t>quemado por accidente</t>
  </si>
  <si>
    <t>reparación y cambio de cable</t>
  </si>
  <si>
    <t>No reproduce audios correctamente</t>
  </si>
  <si>
    <t>Repaso de soldaduras y limpieza de placa</t>
  </si>
  <si>
    <t>SM219</t>
  </si>
  <si>
    <t>Multiples componentes quemados.</t>
  </si>
  <si>
    <t>Reemplazo de placa de disparo y dos IGBT</t>
  </si>
  <si>
    <t>Reemplazo de capacitor C8 en falla</t>
  </si>
  <si>
    <t>Bornera XT21</t>
  </si>
  <si>
    <t xml:space="preserve">El sistema no aplica EB </t>
  </si>
  <si>
    <t>Reforma para poner el sistema en funcionamiento</t>
  </si>
  <si>
    <t>IE506</t>
  </si>
  <si>
    <t>IE507</t>
  </si>
  <si>
    <t>Cambio de base de cámara 1</t>
  </si>
  <si>
    <t>Se cambio la base por malñ funcionamiento</t>
  </si>
  <si>
    <t>Limpieza y reemplazo de regulador IC12 de placa de control</t>
  </si>
  <si>
    <t>Cambio IC6</t>
  </si>
  <si>
    <t>Repaso soldadura y regulo volumen de mic PECU</t>
  </si>
  <si>
    <t>21/12/2022</t>
  </si>
  <si>
    <t>No conecta con la red</t>
  </si>
  <si>
    <t>La revisión no arrojó fallas. Limpieza</t>
  </si>
  <si>
    <t xml:space="preserve">Reemplazo de IGBTs </t>
  </si>
  <si>
    <t>SM008</t>
  </si>
  <si>
    <t>Volumen alto - satura</t>
  </si>
  <si>
    <t>Se reguló volumen por software</t>
  </si>
  <si>
    <t>Reemplazo de TDA2030 dañado</t>
  </si>
  <si>
    <t>Para revision</t>
  </si>
  <si>
    <t>funcionacorrectamente</t>
  </si>
  <si>
    <t>Disco lleno-Cambio por disco reutilizado</t>
  </si>
  <si>
    <t>IE508</t>
  </si>
  <si>
    <t>no hay video</t>
  </si>
  <si>
    <t>Ruido al regular volumen de MIC</t>
  </si>
  <si>
    <t>Cambio potenciometro</t>
  </si>
  <si>
    <t>PÎDS</t>
  </si>
  <si>
    <t>Se retiro disco por accidenbte</t>
  </si>
  <si>
    <t>Colocacion de disco</t>
  </si>
  <si>
    <t>No retiene hora</t>
  </si>
  <si>
    <t>Reparacion de portapilas</t>
  </si>
  <si>
    <t>IGBTs quemados</t>
  </si>
  <si>
    <t>Reemplazo de regulador IC7, capacitores C11 y C8 en falla</t>
  </si>
  <si>
    <t>Placa de cabina-pistas cortadas</t>
  </si>
  <si>
    <t>Placa de salón- pistas cortadas</t>
  </si>
  <si>
    <t xml:space="preserve">revision general </t>
  </si>
  <si>
    <t>cambio de cable sata</t>
  </si>
  <si>
    <t>Reemplazo de cap 22uF400V,330uF 16V,10 uF 250V</t>
  </si>
  <si>
    <t>Resoldado de cables sueltos en conector</t>
  </si>
  <si>
    <t>Reemplazo cable SATA</t>
  </si>
  <si>
    <t>Reemplazo HDD y bateria</t>
  </si>
  <si>
    <t>Reparado</t>
  </si>
  <si>
    <t>Arreglo pin Vin+ de DC1</t>
  </si>
  <si>
    <t>Mantenimiento</t>
  </si>
  <si>
    <t>Reparacion de placa de alimentacion</t>
  </si>
  <si>
    <t>Version 2 - armado y recableado</t>
  </si>
  <si>
    <t>Se corrigio posicion de prensacable, cableado de conector y armado de gabinete</t>
  </si>
  <si>
    <t>cámara 12mm</t>
  </si>
  <si>
    <t>SC30</t>
  </si>
  <si>
    <t>Reparacion de placa main</t>
  </si>
  <si>
    <t>SM30</t>
  </si>
  <si>
    <t>IE509</t>
  </si>
  <si>
    <t>Instalación y configuracion de cámara reparada</t>
  </si>
  <si>
    <t xml:space="preserve">Limpieza de tactil </t>
  </si>
  <si>
    <t xml:space="preserve">Encoder </t>
  </si>
  <si>
    <t>EE 0010</t>
  </si>
  <si>
    <t>EE0011</t>
  </si>
  <si>
    <t>Taller Villa Luro</t>
  </si>
  <si>
    <t>Ensayos realizados con probador de Encoders Hasler. Se adjunta informes con resultados.</t>
  </si>
  <si>
    <t>Se repara horquilla y se solicita ensayo para revisión de funcionamiento</t>
  </si>
  <si>
    <t>No enciende y no funciona táctil</t>
  </si>
  <si>
    <t>Reemplazo de capacitores C50, C51 y C59 de placa de control. Correción de cables invertidos de conector RS232 y calibración de táctil</t>
  </si>
  <si>
    <t>Repuesto mal armado de fábrica</t>
  </si>
  <si>
    <t>cambio cap 22uF/400V, 330uF 15V, 22uF 63V</t>
  </si>
  <si>
    <t>cambio cap 22uF/400V, 22uF 63V</t>
  </si>
  <si>
    <t xml:space="preserve">No Informa </t>
  </si>
  <si>
    <t>cambio cap 22uF/400V y cables</t>
  </si>
  <si>
    <t>SR184</t>
  </si>
  <si>
    <t>PU-SIV</t>
  </si>
  <si>
    <t>SIV</t>
  </si>
  <si>
    <t>Arcing entre tornillo de negativo y fase X</t>
  </si>
  <si>
    <t>Rearmado, verificado de aislacion, refuerzo de aislacion.</t>
  </si>
  <si>
    <t>IE510</t>
  </si>
  <si>
    <t>Cámara2</t>
  </si>
  <si>
    <t>Instalacion y configuración de cámara versión 2</t>
  </si>
  <si>
    <t>M$</t>
  </si>
  <si>
    <t>SM014</t>
  </si>
  <si>
    <t>Reemplazo de regulador IC7, capacitores C11 , C8 y C9 en falla.Reparación de pistas dañadas</t>
  </si>
  <si>
    <t>pIDS</t>
  </si>
  <si>
    <t>cambio cap 22uF/400V, 22uF 63V y cambio de cables</t>
  </si>
  <si>
    <t>SM003</t>
  </si>
  <si>
    <t>Caja resistencias</t>
  </si>
  <si>
    <t>No aplica ED</t>
  </si>
  <si>
    <t>Conector  con soldaduras frias</t>
  </si>
  <si>
    <t>falso contacto con fusible</t>
  </si>
  <si>
    <t>SM181</t>
  </si>
  <si>
    <t>IE511</t>
  </si>
  <si>
    <t>Cámars de cabina</t>
  </si>
  <si>
    <t>no hay video de ambas cámaras</t>
  </si>
  <si>
    <t>Cmabio de cámara frontal por nuevo model.Cambio de base de cámaras de cabina</t>
  </si>
  <si>
    <t>camara cabina</t>
  </si>
  <si>
    <t>fuente en cortocircuito</t>
  </si>
  <si>
    <t>"se cambio ip y mac y no funcionaba mas"</t>
  </si>
  <si>
    <t>Funciona OK - conflicto de ip en la misma formacion</t>
  </si>
  <si>
    <t xml:space="preserve">no graba </t>
  </si>
  <si>
    <t>Falla de disco-Cambio por usado</t>
  </si>
  <si>
    <t>IE512</t>
  </si>
  <si>
    <t>ATSD/TCMS/ATS</t>
  </si>
  <si>
    <t xml:space="preserve">Cambio en TCMS/ATSD/ATS TC1=869 mm --TC2=875mm </t>
  </si>
  <si>
    <t>15/2/023</t>
  </si>
  <si>
    <t>no informa</t>
  </si>
  <si>
    <t>reparacion de cableado y gatillo</t>
  </si>
  <si>
    <t>15/20/2023</t>
  </si>
  <si>
    <t>Reajuste de pulsador de habilitación de MIC</t>
  </si>
  <si>
    <t xml:space="preserve">Resoldado de cable suelto en switch </t>
  </si>
  <si>
    <t>Resolsado de cable suelto en conector</t>
  </si>
  <si>
    <t>Resoldado de cable suelto en conector</t>
  </si>
  <si>
    <t>Prende solo un led en rojo</t>
  </si>
  <si>
    <t>Cambio de placa de leds</t>
  </si>
  <si>
    <t>Reemplazo de potenciómetros dañados de ambos canales</t>
  </si>
  <si>
    <t xml:space="preserve">No conecta </t>
  </si>
  <si>
    <t>Se reemplaza HD - revisión general</t>
  </si>
  <si>
    <t>No graba cámara frontal y de salón</t>
  </si>
  <si>
    <t>Cambio de crecenciales de cámaras y  reparación de VVR</t>
  </si>
  <si>
    <t>TC12</t>
  </si>
  <si>
    <t>IE513</t>
  </si>
  <si>
    <t>IE514</t>
  </si>
  <si>
    <t>IE515</t>
  </si>
  <si>
    <t>IE516</t>
  </si>
  <si>
    <t>IE517</t>
  </si>
  <si>
    <t>IE518</t>
  </si>
  <si>
    <t>Cambio de diámetro de rueda por reperfilado</t>
  </si>
  <si>
    <t xml:space="preserve">Cambio en TCMS/ATSD/ATS TC2=890 mm --TC2=885mm </t>
  </si>
  <si>
    <t>No funciona habilitación de MIC</t>
  </si>
  <si>
    <t>Reemplazo de pulsador dañado y resoldado de cable suelto en conector</t>
  </si>
  <si>
    <t>Cambio de disco y revisi{on gral.</t>
  </si>
  <si>
    <t>Se entrega para revisión</t>
  </si>
  <si>
    <t>Sin fallas</t>
  </si>
  <si>
    <t>main en cortocircuito</t>
  </si>
  <si>
    <t>SM041</t>
  </si>
  <si>
    <t>porta tarjeta dañado</t>
  </si>
  <si>
    <t>Ruido de potenciometro</t>
  </si>
  <si>
    <t>Cambio de cables y capacitores 22uF/400V y 22uF/63V</t>
  </si>
  <si>
    <t>Cambio de disco y check general</t>
  </si>
  <si>
    <t>Paneles LED dañados</t>
  </si>
  <si>
    <t>Reemplazo de paneles LED por reparados</t>
  </si>
  <si>
    <t>la revisión no arrojó fallas</t>
  </si>
  <si>
    <t xml:space="preserve">Cambio de unidad por reparada </t>
  </si>
  <si>
    <t>SM057</t>
  </si>
  <si>
    <t>Reemplazo IGBT.</t>
  </si>
  <si>
    <t>no genera los archivos correctamente</t>
  </si>
  <si>
    <t>configuracion y prueba, cambio de HMI de PIDS</t>
  </si>
  <si>
    <t>conficto de red</t>
  </si>
  <si>
    <t>se cambio por placa reparada</t>
  </si>
  <si>
    <t>IE519</t>
  </si>
  <si>
    <t>IE520</t>
  </si>
  <si>
    <t>IE521</t>
  </si>
  <si>
    <t>IE522</t>
  </si>
  <si>
    <t>IE523</t>
  </si>
  <si>
    <t>IE524</t>
  </si>
  <si>
    <t>IE525</t>
  </si>
  <si>
    <t>IE526</t>
  </si>
  <si>
    <t>IE527</t>
  </si>
  <si>
    <t>IE528</t>
  </si>
  <si>
    <t>IE529</t>
  </si>
  <si>
    <t>IE530</t>
  </si>
  <si>
    <t>IE531</t>
  </si>
  <si>
    <t>IE532</t>
  </si>
  <si>
    <t>IE533</t>
  </si>
  <si>
    <t>IE534</t>
  </si>
  <si>
    <t>IE535</t>
  </si>
  <si>
    <t>IE536</t>
  </si>
  <si>
    <t>IE537</t>
  </si>
  <si>
    <t>IE538</t>
  </si>
  <si>
    <t>IE539</t>
  </si>
  <si>
    <t>IE540</t>
  </si>
  <si>
    <t>IE541</t>
  </si>
  <si>
    <t>IE542</t>
  </si>
  <si>
    <t>IE543</t>
  </si>
  <si>
    <t>IE544</t>
  </si>
  <si>
    <t>IE545</t>
  </si>
  <si>
    <t>se informa que se congela la imagen</t>
  </si>
  <si>
    <t>nse revisa todo el sistema, no se encuentra falla</t>
  </si>
  <si>
    <t>conector de alimentacion suelto</t>
  </si>
  <si>
    <t>remmplazo de gabinete y conector</t>
  </si>
  <si>
    <t>No detecta toma de cabina en TC1</t>
  </si>
  <si>
    <t>Colocación de jumper faltante JP2</t>
  </si>
  <si>
    <t>SM113</t>
  </si>
  <si>
    <t>Reemplazo de capacitor C8 fuera de valor</t>
  </si>
  <si>
    <t>Leds con bajo brillo</t>
  </si>
  <si>
    <t>Cambio de cable suelto de placa de control a paneles LED</t>
  </si>
  <si>
    <t>Cámara 1 salón</t>
  </si>
  <si>
    <t>intermitente</t>
  </si>
  <si>
    <t>Se cambia cámara por modelo nuevo</t>
  </si>
  <si>
    <t>Reemplazo IGBT y diodos</t>
  </si>
  <si>
    <t>Baja luminosidad en paneles LED</t>
  </si>
  <si>
    <t>Reparación de pista dañada de alimentación en placa de control</t>
  </si>
  <si>
    <t>Reemplazo de regulador IC8 y capacitor C8 en falla</t>
  </si>
  <si>
    <t>Soldado de cables y reparaci{on gral.</t>
  </si>
  <si>
    <t>Cambio cap 22uF/400V, 22uF 63V</t>
  </si>
  <si>
    <t>Cambio cap 22uF/400V, 22uF 63V y cambio de cables</t>
  </si>
  <si>
    <t>Arreglo pin 4 de ficha de conexión a DACU</t>
  </si>
  <si>
    <t>No funciona INT, no dispara alarma y acopla</t>
  </si>
  <si>
    <t>Potenciómetro de volumen con ruido  y no desactiva alarma</t>
  </si>
  <si>
    <t>Cambio sentido de C16 y limpio placa</t>
  </si>
  <si>
    <t>Cambio IC14, regulo potenciometros y limpio placa</t>
  </si>
  <si>
    <t>Reemplazo IGBTs y diodos.</t>
  </si>
  <si>
    <t>Reemplazo de conversor IC9 y regulador IC12 de placa de control</t>
  </si>
  <si>
    <t>SM031</t>
  </si>
  <si>
    <t>camara salón</t>
  </si>
  <si>
    <t>colores invertidos</t>
  </si>
  <si>
    <t>cambio de sensor de color</t>
  </si>
  <si>
    <t>19/04/22023</t>
  </si>
  <si>
    <t>reparación placa main</t>
  </si>
  <si>
    <t>Falsea perilla de potenciometro</t>
  </si>
  <si>
    <t>Cambio potenciometro de volumen y limpio placa</t>
  </si>
  <si>
    <t>Sueldo pin del led de CP y cambio pulsador INT</t>
  </si>
  <si>
    <t>Sueldo pin de mic</t>
  </si>
  <si>
    <t>No prende led de pulsador CP y no funciona pulsador INT</t>
  </si>
  <si>
    <t>Reemplazo IGBTs quemados.</t>
  </si>
  <si>
    <t>Reemplazo de regulados IC12 e integrado IC8 de placa de control y cables de comunicación</t>
  </si>
  <si>
    <t>Cambio potenciometro de volumen, ajusto niveles de potenciometros y limpio placa</t>
  </si>
  <si>
    <t>Acople de continua en audio, no detecta llamada, bajo audio PECU y no funciona pulsador INT</t>
  </si>
  <si>
    <t>Sin audio PECU y acople de MIC de DACU</t>
  </si>
  <si>
    <t>Cambio IC3, cambio perilla de potenciometro y limpio placa</t>
  </si>
  <si>
    <t>Cambio pulsador INT, ajusto niveles de potenciometros 1-2-3-4, cambio IC14, cambio poteciometro de volumen, perilla y ficha de conexion</t>
  </si>
  <si>
    <t>No se detecto falla</t>
  </si>
  <si>
    <t>Reemplazo de regulador IC7 en falla e Inductor L3 dañado</t>
  </si>
  <si>
    <t>No se puede entrar al sistema.</t>
  </si>
  <si>
    <t>Reemplazo HDD.</t>
  </si>
  <si>
    <t>SM164</t>
  </si>
  <si>
    <t>se cambia por precaucion</t>
  </si>
  <si>
    <t>Se armo una camara de 8mm nueva</t>
  </si>
  <si>
    <t>se informa "disco montado"</t>
  </si>
  <si>
    <t>reemplazo preventivo de disco - checkeop gral</t>
  </si>
  <si>
    <t>se informa "no deja entrar"</t>
  </si>
  <si>
    <t>reemplazo de placa principal.</t>
  </si>
  <si>
    <t xml:space="preserve">Reemplazo de placa de control </t>
  </si>
  <si>
    <t>Ruido al prender, bajo sonido de buzzer, no regula volumen de anuncios y no hay audio de mic PECU</t>
  </si>
  <si>
    <t>Regulo potenciometros, arreglo pista de buzzer, cambio potenciometro y limpio placa</t>
  </si>
  <si>
    <t>Leds en naranja y no comunica</t>
  </si>
  <si>
    <t>Cambio regulador 5V</t>
  </si>
  <si>
    <t>8/5/023</t>
  </si>
  <si>
    <t>Informa: "No dejaba entrar al sistema"</t>
  </si>
  <si>
    <t>Reemplazo y calibración de panel táctil. Colocación de puente para puesta a tierra faltante de conector VGA</t>
  </si>
  <si>
    <t>Cambio IC8</t>
  </si>
  <si>
    <t>Agrego jumper JP2</t>
  </si>
  <si>
    <t>SM158</t>
  </si>
  <si>
    <t>camara 8mm</t>
  </si>
  <si>
    <t>reparación de placa main</t>
  </si>
  <si>
    <t>Reemplazo IGBTs y placa de disparo.</t>
  </si>
  <si>
    <t>Cables cortados y gatillo toto</t>
  </si>
  <si>
    <t>SM200</t>
  </si>
  <si>
    <t>alimentación</t>
  </si>
  <si>
    <t>Táctil despegado</t>
  </si>
  <si>
    <t>Recolocación de panel táctil y calibración</t>
  </si>
  <si>
    <t>Mal orientacion de perilla y mal orientacion de pines</t>
  </si>
  <si>
    <t>Mal giro de perilla y mal orientacion de pines</t>
  </si>
  <si>
    <t>Cambio orientacion de perrilla y pines</t>
  </si>
  <si>
    <t>Cambio de perilla y cambio orientacion</t>
  </si>
  <si>
    <t>Cambio 330uF 16V</t>
  </si>
  <si>
    <t>Cambio cap 22uF400V,330uF 16V</t>
  </si>
  <si>
    <t>Cambio cap 22uF400V,330uF 16V,10 uF 250V</t>
  </si>
  <si>
    <t>Agrego nueva tecla pulsador</t>
  </si>
  <si>
    <t>Sin tecla pulsador</t>
  </si>
  <si>
    <t>Reemplazo de capacitor C6 fuera de valor</t>
  </si>
  <si>
    <t>Reemplazo de capacitores C50, C51  y C59 de placa de control</t>
  </si>
  <si>
    <t>Cambio en ATSD TC1:  874mm--TC2:894 mm</t>
  </si>
  <si>
    <t>No funciona uno de los canales de audio</t>
  </si>
  <si>
    <t>Reemplazo de placa de canal de audio derecho</t>
  </si>
  <si>
    <t>Cable sata y HD</t>
  </si>
  <si>
    <t>Se entrego para revision</t>
  </si>
  <si>
    <t>La revision gral. No arrojó fallas</t>
  </si>
  <si>
    <t>No presento falla</t>
  </si>
  <si>
    <t xml:space="preserve">No informa </t>
  </si>
  <si>
    <t>Cambio fusible</t>
  </si>
  <si>
    <t>Cambio capacitor 22uF/63V</t>
  </si>
  <si>
    <t>Limpieza de placa, medición de alimentación y testeo en probador</t>
  </si>
  <si>
    <t>Testeo detección de cámara en ambos puertos</t>
  </si>
  <si>
    <t>Cambio en ATSD: 882mm</t>
  </si>
  <si>
    <t>Reemplazo IC7</t>
  </si>
  <si>
    <t>Reemplazo IC8, IC7, C11, C13 y 5430. Repaso soldadura.</t>
  </si>
  <si>
    <t>Reemplazo fusible y C3. Repaso soldaura.</t>
  </si>
  <si>
    <t xml:space="preserve">Reemplazo fusible y C4 </t>
  </si>
  <si>
    <t>Reemplazo fusible. Repaso soldadura.</t>
  </si>
  <si>
    <t>Reemplazo C20, C8 y C4</t>
  </si>
  <si>
    <t>Reemplazo fusible</t>
  </si>
  <si>
    <t>Reemplazo fusible y C8. Repaso soldadura.</t>
  </si>
  <si>
    <t>Reemplazo IC7. Repaso sodadura</t>
  </si>
  <si>
    <t>Reemplazo IC3. Repaso soldadura</t>
  </si>
  <si>
    <t>No deja entrar al sistema</t>
  </si>
  <si>
    <t>Reemplazo placa ppal y HDD</t>
  </si>
  <si>
    <t>SM110</t>
  </si>
  <si>
    <t>Cambio en ATSD:887mm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</si>
</sst>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24"/>
      <color theme="1"/>
      <name val="Arial"/>
      <family val="2"/>
    </font>
    <font>
      <sz val="11"/>
      <color theme="1"/>
      <name val="Arial"/>
      <family val="2"/>
    </font>
    <font>
      <sz val="20"/>
      <color theme="4" tint="-0.249977111117893"/>
      <name val="Arial"/>
      <family val="2"/>
    </font>
    <font>
      <b/>
      <sz val="11"/>
      <color theme="0"/>
      <name val="Arial"/>
      <family val="2"/>
    </font>
    <font>
      <sz val="20"/>
      <color theme="5" tint="-0.249977111117893"/>
      <name val="Arial"/>
      <family val="2"/>
    </font>
    <font>
      <sz val="20"/>
      <color theme="6" tint="-0.249977111117893"/>
      <name val="Arial"/>
      <family val="2"/>
    </font>
    <font>
      <sz val="11"/>
      <color theme="1"/>
      <name val="Arial"/>
      <family val="2"/>
    </font>
    <font>
      <sz val="11"/>
      <color theme="1"/>
      <name val="Arial"/>
      <family val="2"/>
    </font>
    <font>
      <sz val="11"/>
      <color rgb="FF92D050"/>
      <name val="Arial"/>
      <family val="2"/>
    </font>
    <font>
      <sz val="11"/>
      <color theme="1"/>
      <name val="Arial"/>
      <family val="2"/>
    </font>
    <font>
      <sz val="11"/>
      <color theme="1"/>
      <name val="Arial"/>
      <family val="2"/>
    </font>
    <font>
      <sz val="10"/>
      <color theme="1"/>
      <name val="Arial"/>
      <family val="2"/>
    </font>
    <font>
      <sz val="11"/>
      <color theme="1"/>
      <name val="Arial"/>
      <family val="2"/>
    </font>
    <font>
      <sz val="9"/>
      <color theme="1"/>
      <name val="Arial"/>
      <family val="2"/>
    </font>
    <font>
      <sz val="11"/>
      <color rgb="FF000000"/>
      <name val="Arial"/>
      <family val="2"/>
    </font>
    <font>
      <sz val="11"/>
      <color theme="1"/>
      <name val="Arial"/>
    </font>
    <font>
      <u/>
      <sz val="11"/>
      <color theme="1"/>
      <name val="Arial"/>
      <family val="2"/>
    </font>
  </fonts>
  <fills count="10">
    <fill>
      <patternFill patternType="none"/>
    </fill>
    <fill>
      <patternFill patternType="gray125"/>
    </fill>
    <fill>
      <patternFill patternType="solid">
        <fgColor theme="6" tint="-0.499984740745262"/>
        <bgColor theme="6"/>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6" tint="0.39997558519241921"/>
      </right>
      <top/>
      <bottom/>
      <diagonal/>
    </border>
    <border>
      <left/>
      <right/>
      <top style="thin">
        <color theme="4" tint="0.39997558519241921"/>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right style="thin">
        <color theme="5" tint="0.39997558519241921"/>
      </right>
      <top style="thin">
        <color theme="5" tint="0.39997558519241921"/>
      </top>
      <bottom/>
      <diagonal/>
    </border>
  </borders>
  <cellStyleXfs count="1">
    <xf numFmtId="0" fontId="0" fillId="0" borderId="0"/>
  </cellStyleXfs>
  <cellXfs count="202">
    <xf numFmtId="0" fontId="0" fillId="0" borderId="0" xfId="0"/>
    <xf numFmtId="0" fontId="1" fillId="0" borderId="0" xfId="0" applyFont="1"/>
    <xf numFmtId="0" fontId="2" fillId="0" borderId="0" xfId="0" applyFont="1"/>
    <xf numFmtId="0" fontId="2" fillId="0" borderId="0" xfId="0" applyFont="1" applyAlignment="1">
      <alignment wrapText="1"/>
    </xf>
    <xf numFmtId="0" fontId="2" fillId="0" borderId="0" xfId="0" applyFont="1" applyAlignment="1">
      <alignment vertical="top" wrapText="1"/>
    </xf>
    <xf numFmtId="0" fontId="3" fillId="0" borderId="0" xfId="0" applyFont="1"/>
    <xf numFmtId="0" fontId="6" fillId="0" borderId="0" xfId="0" applyFont="1"/>
    <xf numFmtId="0" fontId="2" fillId="0" borderId="1" xfId="0" applyFont="1" applyFill="1" applyBorder="1"/>
    <xf numFmtId="14" fontId="2" fillId="0" borderId="1" xfId="0" applyNumberFormat="1" applyFont="1" applyFill="1" applyBorder="1"/>
    <xf numFmtId="0" fontId="2" fillId="0" borderId="1" xfId="0" applyFont="1" applyFill="1" applyBorder="1" applyAlignment="1">
      <alignment wrapText="1"/>
    </xf>
    <xf numFmtId="0" fontId="2" fillId="0" borderId="2" xfId="0" applyFont="1" applyFill="1" applyBorder="1"/>
    <xf numFmtId="0" fontId="2" fillId="0" borderId="1" xfId="0" applyNumberFormat="1" applyFont="1" applyFill="1" applyBorder="1"/>
    <xf numFmtId="0" fontId="2" fillId="0" borderId="0" xfId="0" applyFont="1" applyFill="1" applyBorder="1"/>
    <xf numFmtId="14" fontId="2" fillId="0" borderId="0" xfId="0" applyNumberFormat="1" applyFont="1" applyFill="1" applyBorder="1"/>
    <xf numFmtId="0" fontId="2" fillId="0" borderId="0" xfId="0" applyFont="1" applyFill="1" applyBorder="1" applyAlignment="1">
      <alignment wrapText="1"/>
    </xf>
    <xf numFmtId="0" fontId="2" fillId="0" borderId="3" xfId="0" applyFont="1" applyFill="1" applyBorder="1"/>
    <xf numFmtId="0" fontId="2" fillId="0" borderId="0" xfId="0" applyNumberFormat="1" applyFont="1" applyFill="1" applyBorder="1"/>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top" wrapText="1"/>
    </xf>
    <xf numFmtId="14" fontId="2" fillId="0" borderId="0" xfId="0" applyNumberFormat="1" applyFont="1" applyAlignment="1">
      <alignment horizontal="center"/>
    </xf>
    <xf numFmtId="0" fontId="2" fillId="0" borderId="0" xfId="0" quotePrefix="1" applyFont="1" applyAlignment="1">
      <alignment horizontal="center"/>
    </xf>
    <xf numFmtId="0" fontId="8" fillId="0" borderId="0" xfId="0" applyFont="1"/>
    <xf numFmtId="14" fontId="8" fillId="0" borderId="0" xfId="0" applyNumberFormat="1" applyFont="1"/>
    <xf numFmtId="0" fontId="8" fillId="0" borderId="0" xfId="0" applyFont="1" applyAlignment="1">
      <alignment vertical="top" wrapText="1"/>
    </xf>
    <xf numFmtId="0" fontId="8" fillId="3" borderId="0" xfId="0" applyFont="1" applyFill="1"/>
    <xf numFmtId="0" fontId="8" fillId="5" borderId="0" xfId="0" applyFont="1" applyFill="1"/>
    <xf numFmtId="0" fontId="8" fillId="0" borderId="0" xfId="0" applyFont="1" applyAlignment="1">
      <alignment horizontal="center"/>
    </xf>
    <xf numFmtId="0" fontId="2" fillId="0" borderId="0" xfId="0" applyFont="1" applyAlignment="1">
      <alignment horizontal="center" wrapText="1"/>
    </xf>
    <xf numFmtId="0" fontId="8" fillId="0" borderId="0" xfId="0" applyFont="1" applyAlignment="1">
      <alignment horizontal="center" wrapText="1"/>
    </xf>
    <xf numFmtId="0" fontId="2" fillId="3" borderId="0" xfId="0" applyFont="1" applyFill="1" applyAlignment="1">
      <alignment horizontal="center"/>
    </xf>
    <xf numFmtId="16" fontId="2" fillId="0" borderId="0" xfId="0" applyNumberFormat="1" applyFont="1" applyAlignment="1">
      <alignment horizontal="center"/>
    </xf>
    <xf numFmtId="14" fontId="8" fillId="0" borderId="0" xfId="0" applyNumberFormat="1" applyFont="1" applyAlignment="1">
      <alignment horizontal="center"/>
    </xf>
    <xf numFmtId="0" fontId="2" fillId="0" borderId="0" xfId="0" applyNumberFormat="1" applyFont="1" applyAlignment="1">
      <alignment horizontal="center"/>
    </xf>
    <xf numFmtId="0" fontId="8"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center"/>
    </xf>
    <xf numFmtId="0" fontId="8" fillId="6" borderId="0" xfId="0" applyFont="1" applyFill="1"/>
    <xf numFmtId="0" fontId="9" fillId="5" borderId="0" xfId="0" applyFont="1" applyFill="1"/>
    <xf numFmtId="0" fontId="2" fillId="0" borderId="0" xfId="0" applyFont="1" applyBorder="1" applyAlignment="1">
      <alignment horizontal="center"/>
    </xf>
    <xf numFmtId="0" fontId="2" fillId="3" borderId="0" xfId="0" applyFont="1" applyFill="1" applyBorder="1" applyAlignment="1">
      <alignment horizontal="center"/>
    </xf>
    <xf numFmtId="14" fontId="2" fillId="0" borderId="0" xfId="0" applyNumberFormat="1" applyFont="1" applyBorder="1" applyAlignment="1">
      <alignment horizontal="center"/>
    </xf>
    <xf numFmtId="0" fontId="2" fillId="0" borderId="0" xfId="0" applyFont="1" applyBorder="1" applyAlignment="1">
      <alignment horizontal="center" wrapText="1"/>
    </xf>
    <xf numFmtId="0" fontId="2" fillId="0" borderId="0" xfId="0" applyNumberFormat="1" applyFont="1" applyBorder="1" applyAlignment="1">
      <alignment horizontal="center"/>
    </xf>
    <xf numFmtId="0" fontId="8" fillId="0" borderId="0" xfId="0" applyFont="1" applyBorder="1"/>
    <xf numFmtId="0" fontId="2" fillId="6" borderId="0" xfId="0" applyFont="1" applyFill="1" applyBorder="1" applyAlignment="1">
      <alignment horizontal="center"/>
    </xf>
    <xf numFmtId="0" fontId="8" fillId="6" borderId="0" xfId="0" applyFont="1" applyFill="1" applyBorder="1" applyAlignment="1">
      <alignment horizontal="center"/>
    </xf>
    <xf numFmtId="14" fontId="8" fillId="6" borderId="0" xfId="0" applyNumberFormat="1" applyFont="1" applyFill="1" applyBorder="1" applyAlignment="1">
      <alignment horizontal="center"/>
    </xf>
    <xf numFmtId="0" fontId="8" fillId="6" borderId="0" xfId="0" applyFont="1" applyFill="1" applyBorder="1" applyAlignment="1">
      <alignment horizontal="center" wrapText="1"/>
    </xf>
    <xf numFmtId="0" fontId="8" fillId="6" borderId="0" xfId="0" applyNumberFormat="1" applyFont="1" applyFill="1" applyBorder="1" applyAlignment="1">
      <alignment horizontal="center"/>
    </xf>
    <xf numFmtId="0" fontId="8" fillId="6" borderId="0" xfId="0" applyFont="1" applyFill="1" applyBorder="1"/>
    <xf numFmtId="0" fontId="2" fillId="6" borderId="0" xfId="0" applyFont="1" applyFill="1" applyAlignment="1">
      <alignment horizontal="center"/>
    </xf>
    <xf numFmtId="14" fontId="2" fillId="6" borderId="0" xfId="0" applyNumberFormat="1" applyFont="1" applyFill="1" applyAlignment="1">
      <alignment horizontal="center"/>
    </xf>
    <xf numFmtId="0" fontId="2" fillId="6" borderId="0" xfId="0" applyFont="1" applyFill="1" applyAlignment="1">
      <alignment horizontal="center" wrapText="1"/>
    </xf>
    <xf numFmtId="14" fontId="2" fillId="6" borderId="0" xfId="0" applyNumberFormat="1" applyFont="1" applyFill="1" applyBorder="1" applyAlignment="1">
      <alignment horizontal="center"/>
    </xf>
    <xf numFmtId="0" fontId="2" fillId="6" borderId="0" xfId="0" applyFont="1" applyFill="1" applyBorder="1" applyAlignment="1">
      <alignment horizontal="center" wrapText="1"/>
    </xf>
    <xf numFmtId="0" fontId="2" fillId="6" borderId="0" xfId="0" applyNumberFormat="1" applyFont="1" applyFill="1" applyBorder="1" applyAlignment="1">
      <alignment horizontal="center"/>
    </xf>
    <xf numFmtId="0" fontId="8" fillId="6" borderId="0" xfId="0" applyFont="1" applyFill="1" applyAlignment="1">
      <alignment horizontal="center"/>
    </xf>
    <xf numFmtId="0" fontId="8" fillId="7" borderId="0" xfId="0" applyFont="1" applyFill="1" applyAlignment="1">
      <alignment horizontal="center"/>
    </xf>
    <xf numFmtId="0" fontId="8" fillId="8" borderId="0" xfId="0" applyFont="1" applyFill="1" applyAlignment="1">
      <alignment horizontal="center"/>
    </xf>
    <xf numFmtId="0" fontId="8" fillId="7" borderId="0" xfId="0" applyFont="1" applyFill="1" applyBorder="1" applyAlignment="1">
      <alignment horizontal="center" wrapText="1"/>
    </xf>
    <xf numFmtId="0" fontId="2" fillId="7" borderId="0" xfId="0" applyFont="1" applyFill="1" applyBorder="1" applyAlignment="1">
      <alignment horizontal="center"/>
    </xf>
    <xf numFmtId="14" fontId="8" fillId="7" borderId="0" xfId="0" applyNumberFormat="1" applyFont="1" applyFill="1" applyAlignment="1">
      <alignment horizontal="center"/>
    </xf>
    <xf numFmtId="14" fontId="8" fillId="7" borderId="4" xfId="0" applyNumberFormat="1" applyFont="1" applyFill="1" applyBorder="1" applyAlignment="1">
      <alignment horizontal="center"/>
    </xf>
    <xf numFmtId="14" fontId="8" fillId="7" borderId="0" xfId="0" applyNumberFormat="1" applyFont="1" applyFill="1" applyBorder="1" applyAlignment="1">
      <alignment horizontal="center"/>
    </xf>
    <xf numFmtId="0" fontId="2" fillId="7" borderId="0" xfId="0" applyFont="1" applyFill="1" applyBorder="1" applyAlignment="1">
      <alignment horizontal="center" wrapText="1"/>
    </xf>
    <xf numFmtId="0" fontId="8" fillId="7" borderId="0" xfId="0" applyFont="1" applyFill="1" applyAlignment="1">
      <alignment horizontal="center" wrapText="1"/>
    </xf>
    <xf numFmtId="0" fontId="8" fillId="7" borderId="0" xfId="0" applyFont="1" applyFill="1" applyBorder="1" applyAlignment="1">
      <alignment horizontal="center"/>
    </xf>
    <xf numFmtId="0" fontId="8" fillId="7" borderId="0" xfId="0" applyNumberFormat="1" applyFont="1" applyFill="1" applyBorder="1" applyAlignment="1">
      <alignment horizontal="center"/>
    </xf>
    <xf numFmtId="0" fontId="8" fillId="7" borderId="0" xfId="0" applyFont="1" applyFill="1" applyBorder="1"/>
    <xf numFmtId="14" fontId="2" fillId="7" borderId="0" xfId="0" applyNumberFormat="1" applyFont="1" applyFill="1" applyBorder="1" applyAlignment="1">
      <alignment horizontal="center"/>
    </xf>
    <xf numFmtId="0" fontId="2" fillId="7" borderId="0" xfId="0" applyNumberFormat="1" applyFont="1" applyFill="1" applyBorder="1" applyAlignment="1">
      <alignment horizontal="center"/>
    </xf>
    <xf numFmtId="0" fontId="2" fillId="7" borderId="0" xfId="0" applyFont="1" applyFill="1" applyAlignment="1">
      <alignment horizontal="center"/>
    </xf>
    <xf numFmtId="14" fontId="2" fillId="7" borderId="0" xfId="0" applyNumberFormat="1"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wrapText="1"/>
    </xf>
    <xf numFmtId="14" fontId="8"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center" wrapText="1"/>
    </xf>
    <xf numFmtId="14" fontId="10" fillId="0" borderId="0" xfId="0" applyNumberFormat="1" applyFont="1" applyAlignment="1">
      <alignment horizontal="center"/>
    </xf>
    <xf numFmtId="0" fontId="10" fillId="0" borderId="0" xfId="0" applyNumberFormat="1" applyFont="1" applyAlignment="1">
      <alignment horizontal="center"/>
    </xf>
    <xf numFmtId="0" fontId="10" fillId="0" borderId="6" xfId="0" applyFont="1" applyBorder="1" applyAlignment="1">
      <alignment horizontal="center"/>
    </xf>
    <xf numFmtId="14" fontId="10" fillId="0" borderId="6" xfId="0" applyNumberFormat="1" applyFont="1" applyBorder="1" applyAlignment="1">
      <alignment horizontal="center"/>
    </xf>
    <xf numFmtId="0" fontId="10" fillId="0" borderId="6" xfId="0" applyFont="1" applyBorder="1" applyAlignment="1">
      <alignment horizontal="center" wrapText="1"/>
    </xf>
    <xf numFmtId="0" fontId="10" fillId="0" borderId="7" xfId="0" applyNumberFormat="1" applyFont="1" applyBorder="1" applyAlignment="1">
      <alignment horizontal="center"/>
    </xf>
    <xf numFmtId="0" fontId="10" fillId="0" borderId="5" xfId="0" applyFont="1" applyBorder="1" applyAlignment="1">
      <alignment horizontal="center"/>
    </xf>
    <xf numFmtId="0" fontId="11" fillId="0" borderId="0" xfId="0" applyFont="1" applyAlignment="1">
      <alignment horizontal="center"/>
    </xf>
    <xf numFmtId="0" fontId="11" fillId="0" borderId="0" xfId="0" applyFont="1" applyAlignment="1">
      <alignment horizontal="center" wrapText="1"/>
    </xf>
    <xf numFmtId="14" fontId="0" fillId="0" borderId="0" xfId="0" applyNumberFormat="1" applyAlignment="1">
      <alignment horizontal="center"/>
    </xf>
    <xf numFmtId="0" fontId="12" fillId="0" borderId="0" xfId="0" applyFont="1"/>
    <xf numFmtId="0" fontId="2" fillId="0"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14" fontId="2" fillId="0" borderId="2"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11" fillId="0" borderId="6" xfId="0" applyFont="1" applyBorder="1" applyAlignment="1">
      <alignment horizontal="center"/>
    </xf>
    <xf numFmtId="16" fontId="8" fillId="0" borderId="0" xfId="0" applyNumberFormat="1" applyFont="1" applyAlignment="1">
      <alignment horizontal="center"/>
    </xf>
    <xf numFmtId="0" fontId="11" fillId="0" borderId="0" xfId="0" applyFont="1" applyFill="1" applyBorder="1" applyAlignment="1">
      <alignment horizontal="center" vertical="center"/>
    </xf>
    <xf numFmtId="14"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wrapText="1"/>
    </xf>
    <xf numFmtId="14" fontId="11" fillId="0" borderId="3"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xf>
    <xf numFmtId="14" fontId="11" fillId="0" borderId="0" xfId="0" applyNumberFormat="1" applyFont="1" applyAlignment="1">
      <alignment horizontal="center"/>
    </xf>
    <xf numFmtId="14" fontId="11" fillId="0" borderId="0" xfId="0" applyNumberFormat="1" applyFont="1" applyAlignment="1">
      <alignment horizontal="center"/>
    </xf>
    <xf numFmtId="0" fontId="11" fillId="0" borderId="0" xfId="0" applyNumberFormat="1" applyFont="1"/>
    <xf numFmtId="0" fontId="11" fillId="0" borderId="0" xfId="0" applyFont="1" applyFill="1" applyBorder="1" applyAlignment="1">
      <alignment horizontal="center"/>
    </xf>
    <xf numFmtId="14" fontId="11" fillId="0" borderId="0" xfId="0" applyNumberFormat="1" applyFont="1" applyFill="1" applyBorder="1" applyAlignment="1">
      <alignment horizontal="center" vertical="center"/>
    </xf>
    <xf numFmtId="0" fontId="11" fillId="0" borderId="3" xfId="0" applyFont="1" applyFill="1" applyBorder="1" applyAlignment="1">
      <alignment horizontal="center" vertical="center"/>
    </xf>
    <xf numFmtId="0" fontId="11" fillId="0" borderId="1" xfId="0" applyFont="1" applyFill="1" applyBorder="1" applyAlignment="1">
      <alignment horizontal="center" wrapText="1"/>
    </xf>
    <xf numFmtId="14" fontId="11" fillId="0" borderId="0" xfId="0" applyNumberFormat="1" applyFont="1" applyFill="1" applyBorder="1" applyAlignment="1">
      <alignment horizontal="center"/>
    </xf>
    <xf numFmtId="0" fontId="11" fillId="0" borderId="3" xfId="0" applyFont="1" applyFill="1" applyBorder="1" applyAlignment="1">
      <alignment horizontal="center"/>
    </xf>
    <xf numFmtId="0" fontId="11" fillId="0" borderId="0" xfId="0" applyNumberFormat="1" applyFont="1" applyFill="1" applyBorder="1" applyAlignment="1">
      <alignment horizontal="center"/>
    </xf>
    <xf numFmtId="0" fontId="11" fillId="0" borderId="0" xfId="0" applyFont="1" applyFill="1" applyBorder="1" applyAlignment="1">
      <alignment horizontal="center" wrapText="1"/>
    </xf>
    <xf numFmtId="0" fontId="8" fillId="0" borderId="0" xfId="0" applyFont="1" applyAlignment="1">
      <alignment horizontal="center" vertical="center"/>
    </xf>
    <xf numFmtId="0" fontId="2" fillId="0" borderId="0" xfId="0" applyFont="1" applyAlignment="1">
      <alignment horizontal="center" vertical="center"/>
    </xf>
    <xf numFmtId="14" fontId="8" fillId="0" borderId="0" xfId="0" applyNumberFormat="1" applyFont="1" applyAlignment="1">
      <alignment horizontal="center" vertical="center"/>
    </xf>
    <xf numFmtId="0" fontId="2" fillId="0" borderId="0" xfId="0" applyFont="1" applyAlignment="1">
      <alignment horizontal="center" vertical="center" wrapText="1"/>
    </xf>
    <xf numFmtId="14" fontId="2" fillId="0" borderId="0" xfId="0" applyNumberFormat="1" applyFont="1" applyAlignment="1">
      <alignment horizontal="center" vertical="center"/>
    </xf>
    <xf numFmtId="0" fontId="8" fillId="7" borderId="0" xfId="0" applyFont="1" applyFill="1" applyAlignment="1">
      <alignment horizontal="center" vertical="center"/>
    </xf>
    <xf numFmtId="0" fontId="2" fillId="7" borderId="0" xfId="0" applyFont="1" applyFill="1" applyBorder="1" applyAlignment="1">
      <alignment horizontal="center" vertical="center"/>
    </xf>
    <xf numFmtId="14" fontId="8" fillId="7" borderId="0" xfId="0" applyNumberFormat="1" applyFont="1" applyFill="1" applyBorder="1" applyAlignment="1">
      <alignment horizontal="center" vertical="center"/>
    </xf>
    <xf numFmtId="0" fontId="2" fillId="0" borderId="0" xfId="0" applyFont="1" applyBorder="1" applyAlignment="1">
      <alignment horizontal="center" vertical="center"/>
    </xf>
    <xf numFmtId="0" fontId="8" fillId="7" borderId="0" xfId="0" applyFont="1" applyFill="1" applyBorder="1" applyAlignment="1">
      <alignment horizontal="center" vertical="center" wrapText="1"/>
    </xf>
    <xf numFmtId="0" fontId="11" fillId="0" borderId="7" xfId="0" applyNumberFormat="1" applyFont="1" applyBorder="1" applyAlignment="1">
      <alignment horizont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1" fillId="0" borderId="0" xfId="0" applyFont="1" applyAlignment="1">
      <alignment horizontal="center" vertical="center" wrapText="1"/>
    </xf>
    <xf numFmtId="0" fontId="10" fillId="0" borderId="0" xfId="0" applyFont="1" applyBorder="1" applyAlignment="1">
      <alignment horizontal="center"/>
    </xf>
    <xf numFmtId="0" fontId="11" fillId="0" borderId="0" xfId="0" applyFont="1" applyBorder="1" applyAlignment="1">
      <alignment horizontal="center"/>
    </xf>
    <xf numFmtId="14" fontId="10" fillId="0" borderId="0" xfId="0" applyNumberFormat="1" applyFont="1" applyBorder="1" applyAlignment="1">
      <alignment horizontal="center"/>
    </xf>
    <xf numFmtId="0" fontId="10" fillId="0" borderId="0" xfId="0" applyFont="1" applyBorder="1" applyAlignment="1">
      <alignment horizontal="center" wrapText="1"/>
    </xf>
    <xf numFmtId="0" fontId="10" fillId="0" borderId="0" xfId="0" applyNumberFormat="1" applyFont="1" applyBorder="1" applyAlignment="1">
      <alignment horizontal="center"/>
    </xf>
    <xf numFmtId="0" fontId="0" fillId="0" borderId="0" xfId="0" applyFill="1"/>
    <xf numFmtId="0" fontId="0" fillId="0" borderId="0" xfId="0" applyBorder="1" applyAlignment="1">
      <alignment horizontal="center"/>
    </xf>
    <xf numFmtId="14" fontId="11" fillId="0" borderId="0" xfId="0" applyNumberFormat="1" applyFont="1" applyBorder="1" applyAlignment="1">
      <alignment horizontal="center"/>
    </xf>
    <xf numFmtId="0" fontId="11" fillId="0" borderId="0" xfId="0" applyFont="1" applyBorder="1" applyAlignment="1">
      <alignment horizontal="center" wrapText="1"/>
    </xf>
    <xf numFmtId="0" fontId="11" fillId="0" borderId="0" xfId="0" applyNumberFormat="1" applyFont="1" applyBorder="1" applyAlignment="1">
      <alignment horizontal="center"/>
    </xf>
    <xf numFmtId="0" fontId="2" fillId="0" borderId="0" xfId="0" applyFont="1" applyBorder="1" applyAlignment="1">
      <alignment horizontal="center" vertical="top" wrapText="1"/>
    </xf>
    <xf numFmtId="0" fontId="2" fillId="0" borderId="0" xfId="0" applyNumberFormat="1" applyFont="1" applyBorder="1" applyAlignment="1">
      <alignment horizontal="center" vertical="center"/>
    </xf>
    <xf numFmtId="0" fontId="8" fillId="0" borderId="0" xfId="0" applyNumberFormat="1" applyFont="1" applyBorder="1" applyAlignment="1">
      <alignment horizontal="center"/>
    </xf>
    <xf numFmtId="0" fontId="8" fillId="0" borderId="0" xfId="0" applyNumberFormat="1" applyFont="1" applyBorder="1" applyAlignment="1">
      <alignment horizontal="center" vertical="center"/>
    </xf>
    <xf numFmtId="0" fontId="11" fillId="0" borderId="0" xfId="0" applyNumberFormat="1" applyFont="1" applyAlignment="1">
      <alignment horizontal="center"/>
    </xf>
    <xf numFmtId="0" fontId="11" fillId="0" borderId="7" xfId="0" applyNumberFormat="1" applyFont="1" applyBorder="1" applyAlignment="1">
      <alignment horizontal="center" vertical="center"/>
    </xf>
    <xf numFmtId="0" fontId="11" fillId="0" borderId="0" xfId="0" applyNumberFormat="1" applyFont="1" applyAlignment="1">
      <alignment horizontal="center" vertical="center"/>
    </xf>
    <xf numFmtId="0" fontId="11" fillId="0" borderId="8" xfId="0" applyNumberFormat="1" applyFont="1" applyBorder="1" applyAlignment="1">
      <alignment horizontal="center"/>
    </xf>
    <xf numFmtId="0" fontId="8" fillId="3" borderId="0" xfId="0" applyNumberFormat="1" applyFont="1" applyFill="1" applyBorder="1" applyAlignment="1">
      <alignment horizontal="center"/>
    </xf>
    <xf numFmtId="14" fontId="11" fillId="0" borderId="0" xfId="0" applyNumberFormat="1" applyFont="1" applyAlignment="1">
      <alignment horizontal="center"/>
    </xf>
    <xf numFmtId="0" fontId="0" fillId="9" borderId="0" xfId="0" applyFill="1" applyBorder="1" applyAlignment="1">
      <alignment horizontal="center"/>
    </xf>
    <xf numFmtId="0" fontId="13" fillId="0" borderId="0" xfId="0" applyFont="1" applyAlignment="1">
      <alignment horizontal="center"/>
    </xf>
    <xf numFmtId="14" fontId="13" fillId="0" borderId="0" xfId="0" applyNumberFormat="1" applyFont="1" applyAlignment="1">
      <alignment horizontal="center"/>
    </xf>
    <xf numFmtId="0" fontId="13" fillId="0" borderId="0" xfId="0" applyFont="1" applyAlignment="1">
      <alignment horizontal="center" wrapText="1"/>
    </xf>
    <xf numFmtId="0" fontId="13" fillId="0" borderId="0" xfId="0" applyNumberFormat="1" applyFont="1" applyAlignment="1">
      <alignment horizontal="center"/>
    </xf>
    <xf numFmtId="0" fontId="13" fillId="0" borderId="0" xfId="0" applyNumberFormat="1" applyFont="1"/>
    <xf numFmtId="14" fontId="0" fillId="0" borderId="0" xfId="0" applyNumberFormat="1" applyAlignment="1">
      <alignment horizontal="center" vertical="center"/>
    </xf>
    <xf numFmtId="0" fontId="0" fillId="0" borderId="0" xfId="0" applyAlignment="1">
      <alignment horizontal="center" vertical="center"/>
    </xf>
    <xf numFmtId="14" fontId="13" fillId="0" borderId="0" xfId="0" applyNumberFormat="1" applyFont="1" applyAlignment="1">
      <alignment horizontal="center"/>
    </xf>
    <xf numFmtId="0" fontId="13" fillId="0" borderId="0" xfId="0" quotePrefix="1" applyFont="1" applyAlignment="1">
      <alignment horizontal="center"/>
    </xf>
    <xf numFmtId="14" fontId="13" fillId="0" borderId="0" xfId="0" applyNumberFormat="1" applyFont="1" applyAlignment="1">
      <alignment horizontal="center" vertical="center"/>
    </xf>
    <xf numFmtId="0" fontId="13" fillId="0" borderId="0" xfId="0" applyNumberFormat="1" applyFont="1" applyBorder="1" applyAlignment="1">
      <alignment horizontal="center"/>
    </xf>
    <xf numFmtId="14" fontId="13" fillId="0" borderId="0" xfId="0" applyNumberFormat="1" applyFont="1" applyAlignment="1">
      <alignment horizontal="center"/>
    </xf>
    <xf numFmtId="14" fontId="13" fillId="0" borderId="0" xfId="0" applyNumberFormat="1" applyFont="1" applyAlignment="1">
      <alignment horizontal="center"/>
    </xf>
    <xf numFmtId="14" fontId="13" fillId="0" borderId="0" xfId="0" applyNumberFormat="1" applyFont="1" applyAlignment="1">
      <alignment horizontal="center"/>
    </xf>
    <xf numFmtId="0" fontId="14" fillId="0" borderId="0" xfId="0" applyFont="1"/>
    <xf numFmtId="14" fontId="13" fillId="0" borderId="0" xfId="0" applyNumberFormat="1" applyFont="1" applyAlignment="1">
      <alignment horizontal="center"/>
    </xf>
    <xf numFmtId="14" fontId="13" fillId="0" borderId="0" xfId="0" applyNumberFormat="1" applyFont="1"/>
    <xf numFmtId="14" fontId="13" fillId="0" borderId="0" xfId="0" applyNumberFormat="1" applyFont="1" applyAlignment="1">
      <alignment horizontal="center"/>
    </xf>
    <xf numFmtId="14" fontId="13" fillId="6" borderId="0" xfId="0" applyNumberFormat="1" applyFont="1" applyFill="1" applyAlignment="1">
      <alignment horizontal="center"/>
    </xf>
    <xf numFmtId="0" fontId="13" fillId="6" borderId="0" xfId="0" applyFont="1" applyFill="1" applyAlignment="1">
      <alignment horizontal="center"/>
    </xf>
    <xf numFmtId="0" fontId="13" fillId="6" borderId="0" xfId="0" applyFont="1" applyFill="1" applyAlignment="1">
      <alignment horizontal="center" wrapText="1"/>
    </xf>
    <xf numFmtId="14" fontId="13" fillId="0" borderId="0" xfId="0" applyNumberFormat="1" applyFont="1" applyAlignment="1">
      <alignment horizontal="center"/>
    </xf>
    <xf numFmtId="14" fontId="13" fillId="0" borderId="0" xfId="0" applyNumberFormat="1" applyFont="1" applyAlignment="1">
      <alignment horizontal="center"/>
    </xf>
    <xf numFmtId="0" fontId="2" fillId="0" borderId="0" xfId="0" applyFont="1" applyAlignment="1">
      <alignment horizontal="center" vertical="top" wrapText="1"/>
    </xf>
    <xf numFmtId="14" fontId="8" fillId="4" borderId="0" xfId="0" applyNumberFormat="1" applyFont="1" applyFill="1" applyBorder="1" applyAlignment="1">
      <alignment horizontal="center"/>
    </xf>
    <xf numFmtId="14" fontId="8" fillId="0" borderId="0" xfId="0" applyNumberFormat="1" applyFont="1" applyBorder="1" applyAlignment="1">
      <alignment horizontal="center"/>
    </xf>
    <xf numFmtId="0" fontId="0" fillId="0" borderId="0" xfId="0" applyAlignment="1">
      <alignment vertical="center"/>
    </xf>
    <xf numFmtId="0" fontId="0" fillId="0" borderId="0" xfId="0" applyAlignment="1">
      <alignment vertical="center" wrapText="1"/>
    </xf>
    <xf numFmtId="14" fontId="13" fillId="0" borderId="0" xfId="0" applyNumberFormat="1" applyFont="1" applyAlignment="1">
      <alignment horizontal="center"/>
    </xf>
    <xf numFmtId="0" fontId="15" fillId="0" borderId="0" xfId="0" applyFont="1"/>
    <xf numFmtId="0" fontId="16" fillId="0" borderId="0" xfId="0" applyFont="1" applyAlignment="1">
      <alignment horizontal="center"/>
    </xf>
    <xf numFmtId="0" fontId="16" fillId="0" borderId="0" xfId="0" applyFont="1" applyAlignment="1">
      <alignment horizontal="center" wrapText="1"/>
    </xf>
    <xf numFmtId="14" fontId="16" fillId="0" borderId="0" xfId="0" applyNumberFormat="1" applyFont="1" applyAlignment="1">
      <alignment horizontal="center"/>
    </xf>
    <xf numFmtId="0" fontId="16" fillId="0" borderId="0" xfId="0" applyNumberFormat="1" applyFont="1" applyAlignment="1">
      <alignment horizontal="center"/>
    </xf>
    <xf numFmtId="49" fontId="2" fillId="0" borderId="0" xfId="0" applyNumberFormat="1" applyFont="1" applyAlignment="1">
      <alignment horizontal="center"/>
    </xf>
    <xf numFmtId="0" fontId="2" fillId="0" borderId="0" xfId="0" applyFont="1" applyFill="1" applyAlignment="1">
      <alignment horizontal="center"/>
    </xf>
    <xf numFmtId="0" fontId="16" fillId="0" borderId="0" xfId="0" applyFont="1" applyFill="1" applyBorder="1"/>
    <xf numFmtId="0" fontId="16" fillId="0" borderId="3" xfId="0" applyFont="1" applyFill="1" applyBorder="1"/>
    <xf numFmtId="0" fontId="16" fillId="0" borderId="0" xfId="0" applyNumberFormat="1" applyFont="1" applyFill="1" applyBorder="1"/>
    <xf numFmtId="0" fontId="2" fillId="0" borderId="0" xfId="0" applyFont="1" applyFill="1" applyBorder="1" applyAlignment="1">
      <alignment horizontal="center" vertical="center"/>
    </xf>
    <xf numFmtId="0" fontId="16" fillId="0" borderId="0" xfId="0" applyFont="1" applyFill="1" applyBorder="1" applyAlignment="1">
      <alignment horizontal="center" vertical="center"/>
    </xf>
    <xf numFmtId="14" fontId="16" fillId="0" borderId="0" xfId="0" applyNumberFormat="1" applyFont="1" applyFill="1" applyBorder="1" applyAlignment="1">
      <alignment horizontal="center" vertical="center"/>
    </xf>
    <xf numFmtId="0" fontId="16" fillId="0" borderId="0" xfId="0" quotePrefix="1" applyFont="1" applyFill="1" applyBorder="1" applyAlignment="1">
      <alignment horizontal="center" vertical="center"/>
    </xf>
    <xf numFmtId="0" fontId="16" fillId="0" borderId="0" xfId="0" applyFont="1" applyFill="1" applyBorder="1" applyAlignment="1">
      <alignment horizontal="left" vertical="center" wrapText="1"/>
    </xf>
    <xf numFmtId="0" fontId="17" fillId="0" borderId="0" xfId="0" applyFont="1" applyAlignment="1">
      <alignment horizontal="center" wrapText="1"/>
    </xf>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center" vertical="top" wrapText="1"/>
    </xf>
    <xf numFmtId="0" fontId="2" fillId="0" borderId="0" xfId="0" applyFont="1" applyAlignment="1">
      <alignment horizontal="center" vertical="top"/>
    </xf>
  </cellXfs>
  <cellStyles count="1">
    <cellStyle name="Normal" xfId="0" builtinId="0"/>
  </cellStyles>
  <dxfs count="75">
    <dxf>
      <font>
        <b val="0"/>
        <i val="0"/>
        <strike val="0"/>
        <condense val="0"/>
        <extend val="0"/>
        <outline val="0"/>
        <shadow val="0"/>
        <u val="none"/>
        <vertAlign val="baseline"/>
        <sz val="11"/>
        <color theme="1"/>
        <name val="Arial"/>
        <scheme val="none"/>
      </font>
      <numFmt numFmtId="0" formatCode="General"/>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style="thin">
          <color theme="6" tint="0.39997558519241921"/>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bottom" textRotation="0" wrapText="1" relativeIndent="0" justifyLastLine="0" shrinkToFit="0" readingOrder="0"/>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bottom" textRotation="0" wrapText="1" relativeIndent="0" justifyLastLine="0" shrinkToFit="0" readingOrder="0"/>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numFmt numFmtId="164" formatCode="dd/mm/yyyy"/>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numFmt numFmtId="164" formatCode="dd/mm/yyyy"/>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font>
        <b val="0"/>
        <i val="0"/>
        <strike val="0"/>
        <condense val="0"/>
        <extend val="0"/>
        <outline val="0"/>
        <shadow val="0"/>
        <u val="none"/>
        <vertAlign val="baseline"/>
        <sz val="11"/>
        <color theme="1"/>
        <name val="Arial"/>
        <scheme val="none"/>
      </font>
      <fill>
        <patternFill patternType="none">
          <fgColor indexed="64"/>
          <bgColor indexed="65"/>
        </patternFill>
      </fill>
      <border diagonalUp="0" diagonalDown="0" outline="0">
        <left/>
        <right/>
        <top/>
        <bottom style="thin">
          <color theme="6" tint="0.39997558519241921"/>
        </bottom>
      </border>
    </dxf>
    <dxf>
      <border outline="0">
        <left style="thin">
          <color theme="6" tint="0.39997558519241921"/>
        </left>
        <right style="thin">
          <color theme="6" tint="0.39997558519241921"/>
        </right>
        <top style="thin">
          <color theme="6" tint="0.39997558519241921"/>
        </top>
        <bottom style="thin">
          <color theme="6" tint="0.39997558519241921"/>
        </bottom>
      </border>
    </dxf>
    <dxf>
      <fill>
        <patternFill patternType="none">
          <fgColor indexed="64"/>
          <bgColor auto="1"/>
        </patternFill>
      </fill>
    </dxf>
    <dxf>
      <border outline="0">
        <bottom style="thin">
          <color theme="6" tint="0.39997558519241921"/>
        </bottom>
      </border>
    </dxf>
    <dxf>
      <font>
        <b/>
        <i val="0"/>
        <strike val="0"/>
        <condense val="0"/>
        <extend val="0"/>
        <outline val="0"/>
        <shadow val="0"/>
        <u val="none"/>
        <vertAlign val="baseline"/>
        <sz val="11"/>
        <color theme="0"/>
        <name val="Arial"/>
        <scheme val="none"/>
      </font>
      <fill>
        <patternFill patternType="solid">
          <fgColor theme="6"/>
          <bgColor theme="6" tint="-0.499984740745262"/>
        </patternFill>
      </fill>
      <alignment horizontal="general" vertical="top" textRotation="0" wrapText="1" relative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1"/>
        <color theme="1"/>
        <name val="Arial"/>
        <scheme val="none"/>
      </font>
      <numFmt numFmtId="0" formatCode="General"/>
      <alignment horizontal="center" textRotation="0" indent="0" justifyLastLine="0" shrinkToFit="0" readingOrder="0"/>
    </dxf>
    <dxf>
      <font>
        <b val="0"/>
        <i val="0"/>
        <strike val="0"/>
        <condense val="0"/>
        <extend val="0"/>
        <outline val="0"/>
        <shadow val="0"/>
        <u val="none"/>
        <vertAlign val="baseline"/>
        <sz val="11"/>
        <color theme="1"/>
        <name val="Arial"/>
        <scheme val="none"/>
      </font>
      <numFmt numFmtId="0" formatCode="General"/>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Arial"/>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numFmt numFmtId="164" formatCode="dd/mm/yyyy"/>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numFmt numFmtId="164" formatCode="dd/mm/yyyy"/>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vertical="top" textRotation="0" wrapText="1" indent="0" justifyLastLine="0" shrinkToFit="0" readingOrder="0"/>
    </dxf>
    <dxf>
      <font>
        <strike val="0"/>
        <outline val="0"/>
        <shadow val="0"/>
        <u val="none"/>
        <vertAlign val="baseline"/>
        <color theme="1"/>
        <name val="Arial"/>
        <scheme val="none"/>
      </font>
      <numFmt numFmtId="0" formatCode="General"/>
    </dxf>
    <dxf>
      <font>
        <strike val="0"/>
        <outline val="0"/>
        <shadow val="0"/>
        <u val="none"/>
        <vertAlign val="baseline"/>
        <color theme="1"/>
        <name val="Arial"/>
        <scheme val="none"/>
      </font>
      <numFmt numFmtId="0" formatCode="General"/>
      <alignment horizontal="center" textRotation="0" indent="0" justifyLastLine="0" shrinkToFit="0" readingOrder="0"/>
    </dxf>
    <dxf>
      <font>
        <strike val="0"/>
        <outline val="0"/>
        <shadow val="0"/>
        <u val="none"/>
        <vertAlign val="baseline"/>
        <color theme="1"/>
        <name val="Arial"/>
        <scheme val="none"/>
      </font>
      <numFmt numFmtId="164" formatCode="dd/mm/yyyy"/>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vertical="bottom" textRotation="0" wrapText="1" indent="0" justifyLastLine="0" shrinkToFit="0" readingOrder="0"/>
    </dxf>
    <dxf>
      <font>
        <strike val="0"/>
        <outline val="0"/>
        <shadow val="0"/>
        <u val="none"/>
        <vertAlign val="baseline"/>
        <color theme="1"/>
        <name val="Arial"/>
        <scheme val="none"/>
      </font>
      <alignment horizontal="center" vertical="bottom" textRotation="0" wrapText="1"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numFmt numFmtId="164" formatCode="dd/mm/yyyy"/>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strike val="0"/>
        <outline val="0"/>
        <shadow val="0"/>
        <u val="none"/>
        <vertAlign val="baseline"/>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b val="0"/>
        <i val="0"/>
        <strike val="0"/>
        <condense val="0"/>
        <extend val="0"/>
        <outline val="0"/>
        <shadow val="0"/>
        <u val="none"/>
        <vertAlign val="baseline"/>
        <sz val="11"/>
        <color theme="1"/>
        <name val="Arial"/>
        <scheme val="none"/>
      </font>
      <alignment horizontal="center" textRotation="0" indent="0" justifyLastLine="0" shrinkToFit="0" readingOrder="0"/>
    </dxf>
    <dxf>
      <font>
        <strike val="0"/>
        <outline val="0"/>
        <shadow val="0"/>
        <u val="none"/>
        <vertAlign val="baseline"/>
        <color theme="1"/>
        <name val="Arial"/>
        <scheme val="none"/>
      </font>
    </dxf>
    <dxf>
      <font>
        <strike val="0"/>
        <outline val="0"/>
        <shadow val="0"/>
        <u val="none"/>
        <vertAlign val="baseline"/>
        <color theme="1"/>
        <name val="Arial"/>
        <scheme val="none"/>
      </font>
      <alignment horizontal="general" vertical="top" textRotation="0" wrapText="1" indent="0" justifyLastLine="0" shrinkToFit="0" readingOrder="0"/>
    </dxf>
    <dxf>
      <font>
        <b/>
        <i val="0"/>
        <color auto="1"/>
      </font>
      <fill>
        <patternFill>
          <bgColor rgb="FFC6EFCE"/>
        </patternFill>
      </fill>
      <border>
        <left style="thin">
          <color auto="1"/>
        </left>
        <right style="thin">
          <color auto="1"/>
        </right>
        <top style="thin">
          <color auto="1"/>
        </top>
        <bottom style="thin">
          <color auto="1"/>
        </bottom>
      </border>
    </dxf>
    <dxf>
      <font>
        <b/>
        <i val="0"/>
        <color auto="1"/>
      </font>
      <fill>
        <patternFill>
          <bgColor theme="9" tint="-0.24994659260841701"/>
        </patternFill>
      </fill>
      <border>
        <left style="thin">
          <color auto="1"/>
        </left>
        <right style="thin">
          <color auto="1"/>
        </right>
        <top style="thin">
          <color auto="1"/>
        </top>
        <bottom style="thin">
          <color auto="1"/>
        </bottom>
      </border>
    </dxf>
    <dxf>
      <font>
        <b/>
        <i val="0"/>
      </font>
      <fill>
        <patternFill>
          <bgColor rgb="FFFFFF00"/>
        </patternFill>
      </fill>
      <border>
        <left style="thin">
          <color auto="1"/>
        </left>
        <right style="thin">
          <color auto="1"/>
        </right>
        <top style="thin">
          <color auto="1"/>
        </top>
        <bottom style="thin">
          <color auto="1"/>
        </bottom>
      </border>
    </dxf>
    <dxf>
      <font>
        <b/>
        <i val="0"/>
        <color auto="1"/>
      </font>
      <fill>
        <patternFill>
          <bgColor rgb="FFC6EFCE"/>
        </patternFill>
      </fill>
      <border>
        <left style="thin">
          <color auto="1"/>
        </left>
        <right style="thin">
          <color auto="1"/>
        </right>
        <top style="thin">
          <color auto="1"/>
        </top>
        <bottom style="thin">
          <color auto="1"/>
        </bottom>
      </border>
    </dxf>
    <dxf>
      <font>
        <b/>
        <i val="0"/>
        <color auto="1"/>
      </font>
      <fill>
        <patternFill>
          <bgColor theme="9" tint="-0.24994659260841701"/>
        </patternFill>
      </fill>
      <border>
        <left style="thin">
          <color auto="1"/>
        </left>
        <right style="thin">
          <color auto="1"/>
        </right>
        <top style="thin">
          <color auto="1"/>
        </top>
        <bottom style="thin">
          <color auto="1"/>
        </bottom>
      </border>
    </dxf>
    <dxf>
      <font>
        <b/>
        <i val="0"/>
      </font>
      <fill>
        <patternFill>
          <bgColor rgb="FFFFFF00"/>
        </patternFill>
      </fill>
      <border>
        <left style="thin">
          <color auto="1"/>
        </left>
        <right style="thin">
          <color auto="1"/>
        </right>
        <top style="thin">
          <color auto="1"/>
        </top>
        <bottom style="thin">
          <color auto="1"/>
        </bottom>
      </border>
    </dxf>
    <dxf>
      <font>
        <b/>
        <i val="0"/>
        <color auto="1"/>
      </font>
      <fill>
        <patternFill>
          <bgColor rgb="FFC6EFCE"/>
        </patternFill>
      </fill>
      <border>
        <left style="thin">
          <color auto="1"/>
        </left>
        <right style="thin">
          <color auto="1"/>
        </right>
        <top style="thin">
          <color auto="1"/>
        </top>
        <bottom style="thin">
          <color auto="1"/>
        </bottom>
      </border>
    </dxf>
    <dxf>
      <font>
        <b/>
        <i val="0"/>
        <color auto="1"/>
      </font>
      <fill>
        <patternFill>
          <bgColor theme="9" tint="-0.24994659260841701"/>
        </patternFill>
      </fill>
      <border>
        <left style="thin">
          <color auto="1"/>
        </left>
        <right style="thin">
          <color auto="1"/>
        </right>
        <top style="thin">
          <color auto="1"/>
        </top>
        <bottom style="thin">
          <color auto="1"/>
        </bottom>
      </border>
    </dxf>
    <dxf>
      <font>
        <b/>
        <i val="0"/>
      </font>
      <fill>
        <patternFill>
          <bgColor rgb="FFFFFF00"/>
        </patternFill>
      </fill>
      <border>
        <left style="thin">
          <color auto="1"/>
        </left>
        <right style="thin">
          <color auto="1"/>
        </right>
        <top style="thin">
          <color auto="1"/>
        </top>
        <bottom style="thin">
          <color auto="1"/>
        </bottom>
      </border>
    </dxf>
    <dxf>
      <font>
        <b/>
        <i val="0"/>
        <color auto="1"/>
      </font>
      <fill>
        <patternFill>
          <bgColor rgb="FFC6EFCE"/>
        </patternFill>
      </fill>
      <border>
        <left style="thin">
          <color auto="1"/>
        </left>
        <right style="thin">
          <color auto="1"/>
        </right>
        <top style="thin">
          <color auto="1"/>
        </top>
        <bottom style="thin">
          <color auto="1"/>
        </bottom>
      </border>
    </dxf>
    <dxf>
      <font>
        <b/>
        <i val="0"/>
        <color auto="1"/>
      </font>
      <fill>
        <patternFill>
          <bgColor theme="9" tint="-0.24994659260841701"/>
        </patternFill>
      </fill>
      <border>
        <left style="thin">
          <color auto="1"/>
        </left>
        <right style="thin">
          <color auto="1"/>
        </right>
        <top style="thin">
          <color auto="1"/>
        </top>
        <bottom style="thin">
          <color auto="1"/>
        </bottom>
      </border>
    </dxf>
    <dxf>
      <font>
        <b/>
        <i val="0"/>
      </font>
      <fill>
        <patternFill>
          <bgColor rgb="FFFFFF00"/>
        </patternFill>
      </fill>
      <border>
        <left style="thin">
          <color auto="1"/>
        </left>
        <right style="thin">
          <color auto="1"/>
        </right>
        <top style="thin">
          <color auto="1"/>
        </top>
        <bottom style="thin">
          <color auto="1"/>
        </bottom>
      </border>
    </dxf>
    <dxf>
      <font>
        <b/>
        <i val="0"/>
        <color auto="1"/>
      </font>
      <fill>
        <patternFill>
          <bgColor rgb="FFC6EFCE"/>
        </patternFill>
      </fill>
      <border>
        <left style="thin">
          <color auto="1"/>
        </left>
        <right style="thin">
          <color auto="1"/>
        </right>
        <top style="thin">
          <color auto="1"/>
        </top>
        <bottom style="thin">
          <color auto="1"/>
        </bottom>
      </border>
    </dxf>
    <dxf>
      <font>
        <b/>
        <i val="0"/>
        <color auto="1"/>
      </font>
      <fill>
        <patternFill>
          <bgColor theme="9" tint="-0.24994659260841701"/>
        </patternFill>
      </fill>
      <border>
        <left style="thin">
          <color auto="1"/>
        </left>
        <right style="thin">
          <color auto="1"/>
        </right>
        <top style="thin">
          <color auto="1"/>
        </top>
        <bottom style="thin">
          <color auto="1"/>
        </bottom>
      </border>
    </dxf>
    <dxf>
      <font>
        <b/>
        <i val="0"/>
      </font>
      <fill>
        <patternFill>
          <bgColor rgb="FFFFFF00"/>
        </patternFill>
      </fill>
      <border>
        <left style="thin">
          <color auto="1"/>
        </left>
        <right style="thin">
          <color auto="1"/>
        </right>
        <top style="thin">
          <color auto="1"/>
        </top>
        <bottom style="thin">
          <color auto="1"/>
        </bottom>
      </border>
    </dxf>
    <dxf>
      <font>
        <b/>
        <i val="0"/>
        <color auto="1"/>
      </font>
      <fill>
        <patternFill>
          <bgColor rgb="FFC6EFCE"/>
        </patternFill>
      </fill>
      <border>
        <left style="thin">
          <color auto="1"/>
        </left>
        <right style="thin">
          <color auto="1"/>
        </right>
        <top style="thin">
          <color auto="1"/>
        </top>
        <bottom style="thin">
          <color auto="1"/>
        </bottom>
      </border>
    </dxf>
    <dxf>
      <font>
        <b/>
        <i val="0"/>
        <color auto="1"/>
      </font>
      <fill>
        <patternFill>
          <bgColor theme="9" tint="-0.24994659260841701"/>
        </patternFill>
      </fill>
      <border>
        <left style="thin">
          <color auto="1"/>
        </left>
        <right style="thin">
          <color auto="1"/>
        </right>
        <top style="thin">
          <color auto="1"/>
        </top>
        <bottom style="thin">
          <color auto="1"/>
        </bottom>
      </border>
    </dxf>
    <dxf>
      <font>
        <b/>
        <i val="0"/>
      </font>
      <fill>
        <patternFill>
          <bgColor rgb="FFFFFF00"/>
        </patternFill>
      </fill>
      <border>
        <left style="thin">
          <color auto="1"/>
        </left>
        <right style="thin">
          <color auto="1"/>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a1" displayName="Tabla1" ref="B4:R2014" totalsRowShown="0" headerRowDxfId="56" dataDxfId="55">
  <autoFilter ref="B4:R2014"/>
  <sortState ref="B5:R775">
    <sortCondition ref="B4:B775"/>
  </sortState>
  <tableColumns count="17">
    <tableColumn id="15" name="Key" dataDxfId="54"/>
    <tableColumn id="1" name="Formación" dataDxfId="53"/>
    <tableColumn id="2" name="Tipo Coche" dataDxfId="52"/>
    <tableColumn id="3" name="Nro Coche" dataDxfId="51"/>
    <tableColumn id="16" name="Fecha Solicitud" dataDxfId="50"/>
    <tableColumn id="4" name="Solicita" dataDxfId="49"/>
    <tableColumn id="5" name="Nota de Servicio" dataDxfId="48"/>
    <tableColumn id="6" name="OT Nro" dataDxfId="47"/>
    <tableColumn id="7" name="Fecha Ingreso" dataDxfId="46"/>
    <tableColumn id="8" name="Sistema" dataDxfId="45"/>
    <tableColumn id="9" name="Módulo" dataDxfId="44"/>
    <tableColumn id="10" name="Falla detectada" dataDxfId="43"/>
    <tableColumn id="11" name="Datos Reparación" dataDxfId="42"/>
    <tableColumn id="12" name="Destino" dataDxfId="41"/>
    <tableColumn id="13" name="Fecha Reparación" dataDxfId="40"/>
    <tableColumn id="14" name="Estado" dataDxfId="39">
      <calculatedColumnFormula>IF(P5&gt;21/7/2014,3,IF(ISBLANK(N5),IF(ISBLANK(H5),IF(F5&gt;21/7/14,1,0),2),5))</calculatedColumnFormula>
    </tableColumn>
    <tableColumn id="17" name="Pendiente de informe" dataDxfId="38"/>
  </tableColumns>
  <tableStyleInfo name="TableStyleMedium2" showFirstColumn="0" showLastColumn="0" showRowStripes="1" showColumnStripes="0"/>
</table>
</file>

<file path=xl/tables/table2.xml><?xml version="1.0" encoding="utf-8"?>
<table xmlns="http://schemas.openxmlformats.org/spreadsheetml/2006/main" id="2" name="Tabla2" displayName="Tabla2" ref="B4:Q1227" totalsRowShown="0" headerRowDxfId="37" dataDxfId="36">
  <autoFilter ref="B4:Q1227"/>
  <sortState ref="B5:Q300">
    <sortCondition ref="B4:B300"/>
  </sortState>
  <tableColumns count="16">
    <tableColumn id="1" name="Registro nro" dataDxfId="35"/>
    <tableColumn id="2" name="Formación" dataDxfId="34"/>
    <tableColumn id="3" name="Tipo Coche" dataDxfId="33"/>
    <tableColumn id="4" name="Nro Coche" dataDxfId="32"/>
    <tableColumn id="5" name="Fecha Solicitud" dataDxfId="31"/>
    <tableColumn id="6" name="Solicita" dataDxfId="30"/>
    <tableColumn id="7" name="Nota de Servicio" dataDxfId="29"/>
    <tableColumn id="8" name="OT Nro" dataDxfId="28"/>
    <tableColumn id="9" name="Fecha Ingreso" dataDxfId="27"/>
    <tableColumn id="10" name="Sistema" dataDxfId="26"/>
    <tableColumn id="11" name="Módulo" dataDxfId="25"/>
    <tableColumn id="12" name="Falla detectada" dataDxfId="24"/>
    <tableColumn id="13" name="Datos Reparación" dataDxfId="23"/>
    <tableColumn id="14" name="Destino" dataDxfId="22"/>
    <tableColumn id="15" name="Fecha Reparación" dataDxfId="21"/>
    <tableColumn id="16" name="Estado" dataDxfId="20">
      <calculatedColumnFormula>IF(P5&gt;21/7/2014,3,IF(ISBLANK(N5),IF(ISBLANK(H5),IF(F5&gt;21/7/14,1,0),2),5))</calculatedColumnFormula>
    </tableColumn>
  </tableColumns>
  <tableStyleInfo name="TableStyleMedium3" showFirstColumn="0" showLastColumn="0" showRowStripes="1" showColumnStripes="0"/>
</table>
</file>

<file path=xl/tables/table3.xml><?xml version="1.0" encoding="utf-8"?>
<table xmlns="http://schemas.openxmlformats.org/spreadsheetml/2006/main" id="5" name="Tabla5" displayName="Tabla5" ref="B4:Q18" totalsRowShown="0" headerRowDxfId="19" dataDxfId="17" headerRowBorderDxfId="18" tableBorderDxfId="16">
  <autoFilter ref="B4:Q18">
    <filterColumn colId="15">
      <filters>
        <filter val="3"/>
      </filters>
    </filterColumn>
  </autoFilter>
  <tableColumns count="16">
    <tableColumn id="1" name="Registro nro" dataDxfId="15"/>
    <tableColumn id="2" name="Formación" dataDxfId="14"/>
    <tableColumn id="3" name="Tipo Coche" dataDxfId="13"/>
    <tableColumn id="4" name="Nro Coche" dataDxfId="12"/>
    <tableColumn id="5" name="Fecha Solicitud" dataDxfId="11"/>
    <tableColumn id="6" name="Solicita" dataDxfId="10"/>
    <tableColumn id="7" name="Nota de Servicio" dataDxfId="9"/>
    <tableColumn id="8" name="OT Nro" dataDxfId="8"/>
    <tableColumn id="9" name="Fecha Ingreso" dataDxfId="7"/>
    <tableColumn id="10" name="Sistema" dataDxfId="6"/>
    <tableColumn id="11" name="Módulo" dataDxfId="5"/>
    <tableColumn id="12" name="Motivo del ensayo" dataDxfId="4"/>
    <tableColumn id="13" name="Datos del ensayo" dataDxfId="3"/>
    <tableColumn id="14" name="Destino" dataDxfId="2"/>
    <tableColumn id="15" name="Fecha de finalización" dataDxfId="1"/>
    <tableColumn id="16" name="Estado" dataDxfId="0">
      <calculatedColumnFormula>IF(P5&gt;21/7/2014,3,IF(ISBLANK(N5),IF(ISBLANK(H5),IF(F5&gt;21/7/14,1,0),2),5))</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3" tint="-0.249977111117893"/>
  </sheetPr>
  <dimension ref="A1:R2014"/>
  <sheetViews>
    <sheetView zoomScale="70" zoomScaleNormal="70" zoomScaleSheetLayoutView="62" workbookViewId="0">
      <pane xSplit="7" ySplit="4" topLeftCell="H1955" activePane="bottomRight" state="frozen"/>
      <selection pane="topRight" activeCell="F1" sqref="F1"/>
      <selection pane="bottomLeft" activeCell="A5" sqref="A5"/>
      <selection pane="bottomRight" activeCell="C1973" sqref="C1973"/>
    </sheetView>
  </sheetViews>
  <sheetFormatPr baseColWidth="10" defaultColWidth="11.42578125" defaultRowHeight="14.25" x14ac:dyDescent="0.2"/>
  <cols>
    <col min="1" max="1" width="4.28515625" style="2" customWidth="1"/>
    <col min="2" max="2" width="6.7109375" style="21" customWidth="1"/>
    <col min="3" max="3" width="18.7109375" style="21" bestFit="1" customWidth="1"/>
    <col min="4" max="4" width="19.85546875" style="21" bestFit="1" customWidth="1"/>
    <col min="5" max="5" width="22.7109375" style="21" bestFit="1" customWidth="1"/>
    <col min="6" max="6" width="12.28515625" style="21" customWidth="1"/>
    <col min="7" max="7" width="16" style="21" customWidth="1"/>
    <col min="8" max="8" width="11" style="21" customWidth="1"/>
    <col min="9" max="9" width="13.85546875" style="21" bestFit="1" customWidth="1"/>
    <col min="10" max="10" width="17.5703125" style="21" customWidth="1"/>
    <col min="11" max="11" width="19.85546875" style="21" bestFit="1" customWidth="1"/>
    <col min="12" max="12" width="22.28515625" style="21" bestFit="1" customWidth="1"/>
    <col min="13" max="13" width="78.7109375" style="31" bestFit="1" customWidth="1"/>
    <col min="14" max="14" width="60.7109375" style="31" customWidth="1"/>
    <col min="15" max="15" width="19.140625" style="21" bestFit="1" customWidth="1"/>
    <col min="16" max="16" width="15.28515625" style="21" customWidth="1"/>
    <col min="17" max="17" width="10.140625" style="42" customWidth="1"/>
    <col min="18" max="16384" width="11.42578125" style="2"/>
  </cols>
  <sheetData>
    <row r="1" spans="1:18" ht="30" x14ac:dyDescent="0.4">
      <c r="B1" s="19" t="s">
        <v>4</v>
      </c>
      <c r="C1" s="38"/>
    </row>
    <row r="2" spans="1:18" ht="25.5" x14ac:dyDescent="0.35">
      <c r="B2" s="20" t="s">
        <v>5</v>
      </c>
      <c r="C2" s="39"/>
      <c r="O2" s="198" t="s">
        <v>148</v>
      </c>
      <c r="P2" s="199"/>
      <c r="Q2" s="199"/>
    </row>
    <row r="3" spans="1:18" x14ac:dyDescent="0.2">
      <c r="O3" s="199"/>
      <c r="P3" s="199"/>
      <c r="Q3" s="199"/>
    </row>
    <row r="4" spans="1:18" s="4" customFormat="1" ht="49.5" customHeight="1" x14ac:dyDescent="0.2">
      <c r="A4" s="2"/>
      <c r="B4" s="22" t="s">
        <v>173</v>
      </c>
      <c r="C4" s="22" t="s">
        <v>0</v>
      </c>
      <c r="D4" s="22" t="s">
        <v>14</v>
      </c>
      <c r="E4" s="22" t="s">
        <v>1</v>
      </c>
      <c r="F4" s="22" t="s">
        <v>147</v>
      </c>
      <c r="G4" s="22" t="s">
        <v>3</v>
      </c>
      <c r="H4" s="22" t="s">
        <v>10</v>
      </c>
      <c r="I4" s="22" t="s">
        <v>56</v>
      </c>
      <c r="J4" s="176" t="s">
        <v>87</v>
      </c>
      <c r="K4" s="22" t="s">
        <v>2</v>
      </c>
      <c r="L4" s="22" t="s">
        <v>7</v>
      </c>
      <c r="M4" s="22" t="s">
        <v>6</v>
      </c>
      <c r="N4" s="22" t="s">
        <v>11</v>
      </c>
      <c r="O4" s="22" t="s">
        <v>97</v>
      </c>
      <c r="P4" s="22" t="s">
        <v>9</v>
      </c>
      <c r="Q4" s="142" t="s">
        <v>8</v>
      </c>
      <c r="R4" s="27" t="s">
        <v>275</v>
      </c>
    </row>
    <row r="5" spans="1:18" ht="28.5" x14ac:dyDescent="0.2">
      <c r="B5" s="21">
        <v>1</v>
      </c>
      <c r="C5" s="21" t="s">
        <v>45</v>
      </c>
      <c r="D5" s="21" t="s">
        <v>21</v>
      </c>
      <c r="E5" s="21" t="s">
        <v>20</v>
      </c>
      <c r="F5" s="23">
        <v>42798</v>
      </c>
      <c r="G5" s="21" t="s">
        <v>16</v>
      </c>
      <c r="H5" s="21" t="s">
        <v>222</v>
      </c>
      <c r="J5" s="23">
        <v>42852</v>
      </c>
      <c r="K5" s="21" t="s">
        <v>17</v>
      </c>
      <c r="L5" s="21" t="s">
        <v>22</v>
      </c>
      <c r="M5" s="31" t="s">
        <v>24</v>
      </c>
      <c r="N5" s="31" t="s">
        <v>224</v>
      </c>
      <c r="P5" s="23">
        <v>42852</v>
      </c>
      <c r="Q5" s="46">
        <f t="shared" ref="Q5:Q42" si="0">IF(P5&gt;21/7/2014,3,IF(ISBLANK(N5),IF(ISBLANK(H5),IF(F5&gt;21/7/14,1,0),2),5))</f>
        <v>3</v>
      </c>
      <c r="R5" s="25"/>
    </row>
    <row r="6" spans="1:18" ht="28.5" x14ac:dyDescent="0.2">
      <c r="B6" s="21">
        <v>2</v>
      </c>
      <c r="C6" s="21" t="s">
        <v>46</v>
      </c>
      <c r="D6" s="21" t="s">
        <v>15</v>
      </c>
      <c r="E6" s="21" t="s">
        <v>23</v>
      </c>
      <c r="F6" s="23">
        <v>42798</v>
      </c>
      <c r="G6" s="21" t="s">
        <v>16</v>
      </c>
      <c r="J6" s="23"/>
      <c r="K6" s="21" t="s">
        <v>17</v>
      </c>
      <c r="L6" s="21" t="s">
        <v>22</v>
      </c>
      <c r="M6" s="31" t="s">
        <v>25</v>
      </c>
      <c r="Q6" s="46">
        <f t="shared" si="0"/>
        <v>1</v>
      </c>
      <c r="R6" s="25"/>
    </row>
    <row r="7" spans="1:18" ht="28.5" x14ac:dyDescent="0.2">
      <c r="B7" s="21">
        <v>3</v>
      </c>
      <c r="C7" s="21" t="s">
        <v>49</v>
      </c>
      <c r="D7" s="21" t="s">
        <v>21</v>
      </c>
      <c r="E7" s="21" t="s">
        <v>26</v>
      </c>
      <c r="F7" s="23">
        <v>42798</v>
      </c>
      <c r="G7" s="21" t="s">
        <v>16</v>
      </c>
      <c r="J7" s="23"/>
      <c r="K7" s="21" t="s">
        <v>17</v>
      </c>
      <c r="L7" s="21" t="s">
        <v>22</v>
      </c>
      <c r="M7" s="31" t="s">
        <v>27</v>
      </c>
      <c r="Q7" s="46">
        <f t="shared" si="0"/>
        <v>1</v>
      </c>
      <c r="R7" s="25"/>
    </row>
    <row r="8" spans="1:18" ht="28.5" x14ac:dyDescent="0.2">
      <c r="B8" s="21">
        <v>4</v>
      </c>
      <c r="C8" s="21" t="s">
        <v>50</v>
      </c>
      <c r="D8" s="21" t="s">
        <v>21</v>
      </c>
      <c r="E8" s="21" t="s">
        <v>28</v>
      </c>
      <c r="F8" s="23">
        <v>42798</v>
      </c>
      <c r="G8" s="21" t="s">
        <v>16</v>
      </c>
      <c r="H8" s="21" t="s">
        <v>203</v>
      </c>
      <c r="J8" s="23">
        <v>42849</v>
      </c>
      <c r="K8" s="21" t="s">
        <v>17</v>
      </c>
      <c r="L8" s="21" t="s">
        <v>22</v>
      </c>
      <c r="M8" s="31" t="s">
        <v>29</v>
      </c>
      <c r="N8" s="31" t="s">
        <v>142</v>
      </c>
      <c r="P8" s="23">
        <v>42849</v>
      </c>
      <c r="Q8" s="46">
        <f t="shared" si="0"/>
        <v>3</v>
      </c>
      <c r="R8" s="25"/>
    </row>
    <row r="9" spans="1:18" ht="28.5" x14ac:dyDescent="0.2">
      <c r="B9" s="21">
        <v>5</v>
      </c>
      <c r="C9" s="21" t="s">
        <v>50</v>
      </c>
      <c r="D9" s="21" t="s">
        <v>15</v>
      </c>
      <c r="E9" s="21" t="s">
        <v>30</v>
      </c>
      <c r="F9" s="23">
        <v>42798</v>
      </c>
      <c r="G9" s="21" t="s">
        <v>16</v>
      </c>
      <c r="J9" s="23">
        <v>42849</v>
      </c>
      <c r="K9" s="21" t="s">
        <v>17</v>
      </c>
      <c r="L9" s="21" t="s">
        <v>22</v>
      </c>
      <c r="M9" s="31" t="s">
        <v>31</v>
      </c>
      <c r="N9" s="31" t="s">
        <v>204</v>
      </c>
      <c r="Q9" s="46">
        <f t="shared" si="0"/>
        <v>5</v>
      </c>
      <c r="R9" s="25"/>
    </row>
    <row r="10" spans="1:18" ht="28.5" x14ac:dyDescent="0.2">
      <c r="B10" s="21">
        <v>6</v>
      </c>
      <c r="C10" s="21" t="s">
        <v>51</v>
      </c>
      <c r="D10" s="21" t="s">
        <v>21</v>
      </c>
      <c r="E10" s="21" t="s">
        <v>32</v>
      </c>
      <c r="F10" s="23">
        <v>42798</v>
      </c>
      <c r="G10" s="21" t="s">
        <v>16</v>
      </c>
      <c r="H10" s="21" t="s">
        <v>59</v>
      </c>
      <c r="I10" s="21">
        <v>9470</v>
      </c>
      <c r="J10" s="23">
        <v>42800</v>
      </c>
      <c r="K10" s="21" t="s">
        <v>17</v>
      </c>
      <c r="L10" s="21" t="s">
        <v>22</v>
      </c>
      <c r="M10" s="31" t="s">
        <v>33</v>
      </c>
      <c r="N10" s="31" t="s">
        <v>133</v>
      </c>
      <c r="P10" s="23">
        <v>42800</v>
      </c>
      <c r="Q10" s="46">
        <f t="shared" si="0"/>
        <v>3</v>
      </c>
      <c r="R10" s="25"/>
    </row>
    <row r="11" spans="1:18" ht="28.5" x14ac:dyDescent="0.2">
      <c r="B11" s="21">
        <v>7</v>
      </c>
      <c r="C11" s="21" t="s">
        <v>51</v>
      </c>
      <c r="D11" s="21" t="s">
        <v>15</v>
      </c>
      <c r="E11" s="21" t="s">
        <v>34</v>
      </c>
      <c r="F11" s="23">
        <v>42798</v>
      </c>
      <c r="G11" s="21" t="s">
        <v>16</v>
      </c>
      <c r="H11" s="21" t="s">
        <v>59</v>
      </c>
      <c r="I11" s="21">
        <v>9470</v>
      </c>
      <c r="J11" s="23">
        <v>42800</v>
      </c>
      <c r="K11" s="21" t="s">
        <v>17</v>
      </c>
      <c r="L11" s="21" t="s">
        <v>22</v>
      </c>
      <c r="M11" s="31" t="s">
        <v>35</v>
      </c>
      <c r="N11" s="31" t="s">
        <v>134</v>
      </c>
      <c r="P11" s="23">
        <v>42800</v>
      </c>
      <c r="Q11" s="46">
        <f t="shared" si="0"/>
        <v>3</v>
      </c>
      <c r="R11" s="25"/>
    </row>
    <row r="12" spans="1:18" ht="28.5" x14ac:dyDescent="0.2">
      <c r="B12" s="21">
        <v>8</v>
      </c>
      <c r="C12" s="21" t="s">
        <v>52</v>
      </c>
      <c r="D12" s="21" t="s">
        <v>21</v>
      </c>
      <c r="E12" s="21" t="s">
        <v>36</v>
      </c>
      <c r="F12" s="23">
        <v>42798</v>
      </c>
      <c r="G12" s="21" t="s">
        <v>16</v>
      </c>
      <c r="J12" s="23"/>
      <c r="K12" s="21" t="s">
        <v>17</v>
      </c>
      <c r="L12" s="21" t="s">
        <v>22</v>
      </c>
      <c r="M12" s="31" t="s">
        <v>37</v>
      </c>
      <c r="Q12" s="46">
        <f t="shared" si="0"/>
        <v>1</v>
      </c>
      <c r="R12" s="25"/>
    </row>
    <row r="13" spans="1:18" ht="28.5" x14ac:dyDescent="0.2">
      <c r="B13" s="21">
        <v>9</v>
      </c>
      <c r="C13" s="21" t="s">
        <v>53</v>
      </c>
      <c r="D13" s="21" t="s">
        <v>21</v>
      </c>
      <c r="E13" s="21" t="s">
        <v>38</v>
      </c>
      <c r="F13" s="23">
        <v>42798</v>
      </c>
      <c r="G13" s="21" t="s">
        <v>16</v>
      </c>
      <c r="J13" s="23"/>
      <c r="K13" s="21" t="s">
        <v>17</v>
      </c>
      <c r="L13" s="21" t="s">
        <v>22</v>
      </c>
      <c r="M13" s="31" t="s">
        <v>174</v>
      </c>
      <c r="P13" s="34"/>
      <c r="Q13" s="46">
        <f t="shared" si="0"/>
        <v>1</v>
      </c>
      <c r="R13" s="25"/>
    </row>
    <row r="14" spans="1:18" x14ac:dyDescent="0.2">
      <c r="B14" s="21">
        <v>10</v>
      </c>
      <c r="C14" s="21" t="s">
        <v>54</v>
      </c>
      <c r="D14" s="21" t="s">
        <v>21</v>
      </c>
      <c r="E14" s="21" t="s">
        <v>40</v>
      </c>
      <c r="F14" s="23">
        <v>42798</v>
      </c>
      <c r="G14" s="21" t="s">
        <v>16</v>
      </c>
      <c r="H14" s="21" t="s">
        <v>140</v>
      </c>
      <c r="J14" s="23">
        <v>42767</v>
      </c>
      <c r="K14" s="21" t="s">
        <v>17</v>
      </c>
      <c r="L14" s="21" t="s">
        <v>22</v>
      </c>
      <c r="M14" s="31" t="s">
        <v>41</v>
      </c>
      <c r="N14" s="31" t="s">
        <v>142</v>
      </c>
      <c r="P14" s="23">
        <v>42827</v>
      </c>
      <c r="Q14" s="46">
        <f t="shared" si="0"/>
        <v>3</v>
      </c>
      <c r="R14" s="25"/>
    </row>
    <row r="15" spans="1:18" x14ac:dyDescent="0.2">
      <c r="B15" s="21">
        <v>11</v>
      </c>
      <c r="C15" s="21" t="s">
        <v>54</v>
      </c>
      <c r="D15" s="21" t="s">
        <v>15</v>
      </c>
      <c r="E15" s="21" t="s">
        <v>39</v>
      </c>
      <c r="F15" s="23">
        <v>42798</v>
      </c>
      <c r="G15" s="21" t="s">
        <v>16</v>
      </c>
      <c r="H15" s="21" t="s">
        <v>141</v>
      </c>
      <c r="J15" s="23">
        <v>42767</v>
      </c>
      <c r="K15" s="21" t="s">
        <v>17</v>
      </c>
      <c r="L15" s="21" t="s">
        <v>22</v>
      </c>
      <c r="M15" s="31" t="s">
        <v>42</v>
      </c>
      <c r="N15" s="31" t="s">
        <v>142</v>
      </c>
      <c r="P15" s="23">
        <v>42827</v>
      </c>
      <c r="Q15" s="46">
        <f t="shared" si="0"/>
        <v>3</v>
      </c>
      <c r="R15" s="25"/>
    </row>
    <row r="16" spans="1:18" ht="28.5" x14ac:dyDescent="0.2">
      <c r="B16" s="21">
        <v>12</v>
      </c>
      <c r="C16" s="21" t="s">
        <v>55</v>
      </c>
      <c r="D16" s="21" t="s">
        <v>15</v>
      </c>
      <c r="E16" s="21" t="s">
        <v>43</v>
      </c>
      <c r="F16" s="23">
        <v>42798</v>
      </c>
      <c r="G16" s="21" t="s">
        <v>16</v>
      </c>
      <c r="J16" s="23"/>
      <c r="K16" s="21" t="s">
        <v>17</v>
      </c>
      <c r="L16" s="21" t="s">
        <v>22</v>
      </c>
      <c r="M16" s="31" t="s">
        <v>44</v>
      </c>
      <c r="P16" s="23">
        <v>42781</v>
      </c>
      <c r="Q16" s="46">
        <f t="shared" si="0"/>
        <v>3</v>
      </c>
      <c r="R16" s="25"/>
    </row>
    <row r="17" spans="2:18" x14ac:dyDescent="0.2">
      <c r="B17" s="21">
        <v>13</v>
      </c>
      <c r="C17" s="21" t="s">
        <v>61</v>
      </c>
      <c r="D17" s="21" t="s">
        <v>61</v>
      </c>
      <c r="E17" s="21" t="s">
        <v>61</v>
      </c>
      <c r="G17" s="21" t="s">
        <v>16</v>
      </c>
      <c r="H17" s="21" t="s">
        <v>60</v>
      </c>
      <c r="J17" s="23">
        <v>42751</v>
      </c>
      <c r="K17" s="21" t="s">
        <v>17</v>
      </c>
      <c r="L17" s="21" t="s">
        <v>18</v>
      </c>
      <c r="M17" s="31" t="s">
        <v>62</v>
      </c>
      <c r="Q17" s="46">
        <f t="shared" si="0"/>
        <v>2</v>
      </c>
      <c r="R17" s="25"/>
    </row>
    <row r="18" spans="2:18" x14ac:dyDescent="0.2">
      <c r="B18" s="21">
        <v>14</v>
      </c>
      <c r="C18" s="21" t="s">
        <v>82</v>
      </c>
      <c r="D18" s="21" t="s">
        <v>84</v>
      </c>
      <c r="E18" s="21" t="s">
        <v>83</v>
      </c>
      <c r="G18" s="21" t="s">
        <v>58</v>
      </c>
      <c r="H18" s="21" t="s">
        <v>63</v>
      </c>
      <c r="I18" s="21">
        <v>8927</v>
      </c>
      <c r="J18" s="23">
        <v>42745</v>
      </c>
      <c r="K18" s="21" t="s">
        <v>17</v>
      </c>
      <c r="L18" s="21" t="s">
        <v>18</v>
      </c>
      <c r="M18" s="31" t="s">
        <v>85</v>
      </c>
      <c r="N18" s="31" t="s">
        <v>86</v>
      </c>
      <c r="P18" s="23">
        <v>42745</v>
      </c>
      <c r="Q18" s="46">
        <f t="shared" si="0"/>
        <v>3</v>
      </c>
      <c r="R18" s="25"/>
    </row>
    <row r="19" spans="2:18" x14ac:dyDescent="0.2">
      <c r="B19" s="21">
        <v>15</v>
      </c>
      <c r="C19" s="21" t="s">
        <v>88</v>
      </c>
      <c r="D19" s="21" t="s">
        <v>15</v>
      </c>
      <c r="E19" s="21" t="s">
        <v>89</v>
      </c>
      <c r="G19" s="21" t="s">
        <v>16</v>
      </c>
      <c r="H19" s="21" t="s">
        <v>64</v>
      </c>
      <c r="I19" s="21">
        <v>8995</v>
      </c>
      <c r="J19" s="23">
        <v>42748</v>
      </c>
      <c r="K19" s="21" t="s">
        <v>17</v>
      </c>
      <c r="L19" s="21" t="s">
        <v>22</v>
      </c>
      <c r="M19" s="31" t="s">
        <v>42</v>
      </c>
      <c r="N19" s="31" t="s">
        <v>90</v>
      </c>
      <c r="P19" s="23">
        <v>42748</v>
      </c>
      <c r="Q19" s="46">
        <f t="shared" si="0"/>
        <v>3</v>
      </c>
      <c r="R19" s="25"/>
    </row>
    <row r="20" spans="2:18" x14ac:dyDescent="0.2">
      <c r="B20" s="21">
        <v>16</v>
      </c>
      <c r="C20" s="21" t="s">
        <v>88</v>
      </c>
      <c r="D20" s="21" t="s">
        <v>21</v>
      </c>
      <c r="E20" s="21" t="s">
        <v>91</v>
      </c>
      <c r="G20" s="21" t="s">
        <v>16</v>
      </c>
      <c r="H20" s="21" t="s">
        <v>65</v>
      </c>
      <c r="I20" s="21">
        <v>8995</v>
      </c>
      <c r="J20" s="23">
        <v>42748</v>
      </c>
      <c r="K20" s="21" t="s">
        <v>17</v>
      </c>
      <c r="L20" s="21" t="s">
        <v>22</v>
      </c>
      <c r="M20" s="31" t="s">
        <v>42</v>
      </c>
      <c r="N20" s="31" t="s">
        <v>90</v>
      </c>
      <c r="P20" s="23">
        <v>42748</v>
      </c>
      <c r="Q20" s="46">
        <f t="shared" si="0"/>
        <v>3</v>
      </c>
      <c r="R20" s="25"/>
    </row>
    <row r="21" spans="2:18" x14ac:dyDescent="0.2">
      <c r="B21" s="21">
        <v>17</v>
      </c>
      <c r="C21" s="21" t="s">
        <v>92</v>
      </c>
      <c r="D21" s="21" t="s">
        <v>15</v>
      </c>
      <c r="E21" s="21" t="s">
        <v>93</v>
      </c>
      <c r="G21" s="21" t="s">
        <v>16</v>
      </c>
      <c r="H21" s="21" t="s">
        <v>66</v>
      </c>
      <c r="I21" s="21">
        <v>9147</v>
      </c>
      <c r="J21" s="23">
        <v>42751</v>
      </c>
      <c r="K21" s="21" t="s">
        <v>17</v>
      </c>
      <c r="L21" s="21" t="s">
        <v>18</v>
      </c>
      <c r="M21" s="31" t="s">
        <v>94</v>
      </c>
      <c r="N21" s="31" t="s">
        <v>95</v>
      </c>
      <c r="O21" s="21" t="s">
        <v>96</v>
      </c>
      <c r="P21" s="23">
        <v>42752</v>
      </c>
      <c r="Q21" s="46">
        <f t="shared" si="0"/>
        <v>3</v>
      </c>
      <c r="R21" s="25"/>
    </row>
    <row r="22" spans="2:18" x14ac:dyDescent="0.2">
      <c r="B22" s="21">
        <v>18</v>
      </c>
      <c r="C22" s="21" t="s">
        <v>98</v>
      </c>
      <c r="D22" s="21" t="s">
        <v>100</v>
      </c>
      <c r="E22" s="21" t="s">
        <v>99</v>
      </c>
      <c r="G22" s="21" t="s">
        <v>58</v>
      </c>
      <c r="H22" s="21" t="s">
        <v>67</v>
      </c>
      <c r="I22" s="21">
        <v>9160</v>
      </c>
      <c r="J22" s="23">
        <v>42767</v>
      </c>
      <c r="K22" s="21" t="s">
        <v>17</v>
      </c>
      <c r="L22" s="21" t="s">
        <v>18</v>
      </c>
      <c r="M22" s="31" t="s">
        <v>62</v>
      </c>
      <c r="N22" s="31" t="s">
        <v>101</v>
      </c>
      <c r="O22" s="21" t="s">
        <v>102</v>
      </c>
      <c r="P22" s="23">
        <v>42773</v>
      </c>
      <c r="Q22" s="46">
        <f t="shared" si="0"/>
        <v>3</v>
      </c>
      <c r="R22" s="25"/>
    </row>
    <row r="23" spans="2:18" x14ac:dyDescent="0.2">
      <c r="B23" s="21">
        <v>19</v>
      </c>
      <c r="C23" s="21" t="s">
        <v>98</v>
      </c>
      <c r="D23" s="21" t="s">
        <v>104</v>
      </c>
      <c r="E23" s="21" t="s">
        <v>103</v>
      </c>
      <c r="G23" s="21" t="s">
        <v>58</v>
      </c>
      <c r="H23" s="21" t="s">
        <v>68</v>
      </c>
      <c r="I23" s="21">
        <v>9160</v>
      </c>
      <c r="J23" s="23">
        <v>42767</v>
      </c>
      <c r="K23" s="21" t="s">
        <v>17</v>
      </c>
      <c r="L23" s="21" t="s">
        <v>18</v>
      </c>
      <c r="M23" s="31" t="s">
        <v>62</v>
      </c>
      <c r="N23" s="31" t="s">
        <v>105</v>
      </c>
      <c r="O23" s="21" t="s">
        <v>106</v>
      </c>
      <c r="P23" s="23">
        <v>42773</v>
      </c>
      <c r="Q23" s="46">
        <f t="shared" si="0"/>
        <v>3</v>
      </c>
      <c r="R23" s="25"/>
    </row>
    <row r="24" spans="2:18" x14ac:dyDescent="0.2">
      <c r="B24" s="21">
        <v>20</v>
      </c>
      <c r="C24" s="21" t="s">
        <v>61</v>
      </c>
      <c r="D24" s="21" t="s">
        <v>61</v>
      </c>
      <c r="E24" s="21" t="s">
        <v>61</v>
      </c>
      <c r="G24" s="21" t="s">
        <v>16</v>
      </c>
      <c r="H24" s="21" t="s">
        <v>69</v>
      </c>
      <c r="J24" s="23">
        <v>42737</v>
      </c>
      <c r="K24" s="21" t="s">
        <v>17</v>
      </c>
      <c r="L24" s="21" t="s">
        <v>107</v>
      </c>
      <c r="M24" s="31" t="s">
        <v>108</v>
      </c>
      <c r="N24" s="31" t="s">
        <v>109</v>
      </c>
      <c r="O24" s="21" t="s">
        <v>110</v>
      </c>
      <c r="P24" s="23">
        <v>42773</v>
      </c>
      <c r="Q24" s="46">
        <f t="shared" si="0"/>
        <v>3</v>
      </c>
      <c r="R24" s="25"/>
    </row>
    <row r="25" spans="2:18" x14ac:dyDescent="0.2">
      <c r="B25" s="21">
        <v>21</v>
      </c>
      <c r="C25" s="21" t="s">
        <v>53</v>
      </c>
      <c r="D25" s="21" t="s">
        <v>21</v>
      </c>
      <c r="E25" s="21" t="s">
        <v>38</v>
      </c>
      <c r="G25" s="21" t="s">
        <v>58</v>
      </c>
      <c r="H25" s="21" t="s">
        <v>70</v>
      </c>
      <c r="I25" s="21">
        <v>9230</v>
      </c>
      <c r="J25" s="23">
        <v>42774</v>
      </c>
      <c r="K25" s="21" t="s">
        <v>17</v>
      </c>
      <c r="L25" s="21" t="s">
        <v>18</v>
      </c>
      <c r="M25" s="31" t="s">
        <v>62</v>
      </c>
      <c r="Q25" s="46">
        <f t="shared" si="0"/>
        <v>2</v>
      </c>
      <c r="R25" s="25"/>
    </row>
    <row r="26" spans="2:18" x14ac:dyDescent="0.2">
      <c r="B26" s="21">
        <v>22</v>
      </c>
      <c r="C26" s="21" t="s">
        <v>111</v>
      </c>
      <c r="D26" s="21" t="s">
        <v>15</v>
      </c>
      <c r="E26" s="21" t="s">
        <v>112</v>
      </c>
      <c r="G26" s="21" t="s">
        <v>58</v>
      </c>
      <c r="H26" s="21" t="s">
        <v>71</v>
      </c>
      <c r="I26" s="21">
        <v>9249</v>
      </c>
      <c r="J26" s="23">
        <v>42775</v>
      </c>
      <c r="K26" s="21" t="s">
        <v>17</v>
      </c>
      <c r="L26" s="21" t="s">
        <v>22</v>
      </c>
      <c r="M26" s="31" t="s">
        <v>122</v>
      </c>
      <c r="N26" s="31" t="s">
        <v>123</v>
      </c>
      <c r="P26" s="23">
        <v>42775</v>
      </c>
      <c r="Q26" s="46">
        <f t="shared" si="0"/>
        <v>3</v>
      </c>
      <c r="R26" s="25"/>
    </row>
    <row r="27" spans="2:18" x14ac:dyDescent="0.2">
      <c r="B27" s="21">
        <v>23</v>
      </c>
      <c r="C27" s="21" t="s">
        <v>55</v>
      </c>
      <c r="D27" s="21" t="s">
        <v>15</v>
      </c>
      <c r="E27" s="21" t="s">
        <v>43</v>
      </c>
      <c r="G27" s="21" t="s">
        <v>16</v>
      </c>
      <c r="H27" s="21" t="s">
        <v>72</v>
      </c>
      <c r="I27" s="23"/>
      <c r="J27" s="23">
        <v>42781</v>
      </c>
      <c r="K27" s="21" t="s">
        <v>17</v>
      </c>
      <c r="L27" s="21" t="s">
        <v>22</v>
      </c>
      <c r="M27" s="31" t="s">
        <v>122</v>
      </c>
      <c r="N27" s="31" t="s">
        <v>124</v>
      </c>
      <c r="P27" s="23">
        <v>42781</v>
      </c>
      <c r="Q27" s="46">
        <f t="shared" si="0"/>
        <v>3</v>
      </c>
      <c r="R27" s="25"/>
    </row>
    <row r="28" spans="2:18" x14ac:dyDescent="0.2">
      <c r="B28" s="21">
        <v>24</v>
      </c>
      <c r="C28" s="21" t="s">
        <v>88</v>
      </c>
      <c r="D28" s="21" t="s">
        <v>84</v>
      </c>
      <c r="E28" s="21" t="s">
        <v>113</v>
      </c>
      <c r="G28" s="21" t="s">
        <v>58</v>
      </c>
      <c r="H28" s="21" t="s">
        <v>73</v>
      </c>
      <c r="I28" s="21">
        <v>9311</v>
      </c>
      <c r="J28" s="23">
        <v>42782</v>
      </c>
      <c r="K28" s="21" t="s">
        <v>17</v>
      </c>
      <c r="L28" s="21" t="s">
        <v>18</v>
      </c>
      <c r="M28" s="31" t="s">
        <v>125</v>
      </c>
      <c r="Q28" s="46">
        <f t="shared" si="0"/>
        <v>2</v>
      </c>
      <c r="R28" s="25"/>
    </row>
    <row r="29" spans="2:18" x14ac:dyDescent="0.2">
      <c r="B29" s="21">
        <v>25</v>
      </c>
      <c r="C29" s="21" t="s">
        <v>114</v>
      </c>
      <c r="D29" s="21" t="s">
        <v>15</v>
      </c>
      <c r="E29" s="21" t="s">
        <v>115</v>
      </c>
      <c r="G29" s="21" t="s">
        <v>58</v>
      </c>
      <c r="H29" s="21" t="s">
        <v>74</v>
      </c>
      <c r="I29" s="21">
        <v>9320</v>
      </c>
      <c r="J29" s="23">
        <v>42782</v>
      </c>
      <c r="K29" s="21" t="s">
        <v>17</v>
      </c>
      <c r="L29" s="21" t="s">
        <v>18</v>
      </c>
      <c r="M29" s="31" t="s">
        <v>62</v>
      </c>
      <c r="N29" s="31" t="s">
        <v>126</v>
      </c>
      <c r="P29" s="23">
        <v>42782</v>
      </c>
      <c r="Q29" s="46">
        <f t="shared" si="0"/>
        <v>3</v>
      </c>
      <c r="R29" s="25"/>
    </row>
    <row r="30" spans="2:18" x14ac:dyDescent="0.2">
      <c r="B30" s="21">
        <v>26</v>
      </c>
      <c r="C30" s="21" t="s">
        <v>92</v>
      </c>
      <c r="D30" s="21" t="s">
        <v>21</v>
      </c>
      <c r="E30" s="21" t="s">
        <v>116</v>
      </c>
      <c r="G30" s="21" t="s">
        <v>58</v>
      </c>
      <c r="H30" s="21" t="s">
        <v>75</v>
      </c>
      <c r="J30" s="23">
        <v>42783</v>
      </c>
      <c r="K30" s="21" t="s">
        <v>17</v>
      </c>
      <c r="L30" s="21" t="s">
        <v>127</v>
      </c>
      <c r="M30" s="31" t="s">
        <v>62</v>
      </c>
      <c r="N30" s="31" t="s">
        <v>128</v>
      </c>
      <c r="O30" s="21" t="s">
        <v>57</v>
      </c>
      <c r="P30" s="23">
        <v>42786</v>
      </c>
      <c r="Q30" s="46">
        <f t="shared" si="0"/>
        <v>3</v>
      </c>
      <c r="R30" s="25"/>
    </row>
    <row r="31" spans="2:18" x14ac:dyDescent="0.2">
      <c r="B31" s="21">
        <v>27</v>
      </c>
      <c r="C31" s="21" t="s">
        <v>57</v>
      </c>
      <c r="D31" s="21" t="s">
        <v>118</v>
      </c>
      <c r="E31" s="21" t="s">
        <v>117</v>
      </c>
      <c r="G31" s="21" t="s">
        <v>58</v>
      </c>
      <c r="H31" s="21" t="s">
        <v>76</v>
      </c>
      <c r="I31" s="21">
        <v>9415</v>
      </c>
      <c r="J31" s="23">
        <v>42789</v>
      </c>
      <c r="K31" s="21" t="s">
        <v>17</v>
      </c>
      <c r="L31" s="21" t="s">
        <v>129</v>
      </c>
      <c r="M31" s="31" t="s">
        <v>62</v>
      </c>
      <c r="N31" s="31" t="s">
        <v>130</v>
      </c>
      <c r="P31" s="23">
        <v>42789</v>
      </c>
      <c r="Q31" s="46">
        <f t="shared" si="0"/>
        <v>3</v>
      </c>
      <c r="R31" s="25"/>
    </row>
    <row r="32" spans="2:18" x14ac:dyDescent="0.2">
      <c r="B32" s="21">
        <v>28</v>
      </c>
      <c r="C32" s="21" t="s">
        <v>57</v>
      </c>
      <c r="D32" s="21" t="s">
        <v>100</v>
      </c>
      <c r="E32" s="21" t="s">
        <v>119</v>
      </c>
      <c r="G32" s="21" t="s">
        <v>58</v>
      </c>
      <c r="H32" s="21" t="s">
        <v>77</v>
      </c>
      <c r="I32" s="21">
        <v>9415</v>
      </c>
      <c r="J32" s="23">
        <v>42790</v>
      </c>
      <c r="K32" s="21" t="s">
        <v>17</v>
      </c>
      <c r="L32" s="21" t="s">
        <v>107</v>
      </c>
      <c r="M32" s="31" t="s">
        <v>131</v>
      </c>
      <c r="N32" s="31" t="s">
        <v>132</v>
      </c>
      <c r="O32" s="33"/>
      <c r="P32" s="23">
        <v>42790</v>
      </c>
      <c r="Q32" s="46">
        <f t="shared" si="0"/>
        <v>3</v>
      </c>
      <c r="R32" s="25"/>
    </row>
    <row r="33" spans="2:18" x14ac:dyDescent="0.2">
      <c r="B33" s="21">
        <v>29</v>
      </c>
      <c r="C33" s="21" t="s">
        <v>61</v>
      </c>
      <c r="D33" s="21" t="s">
        <v>61</v>
      </c>
      <c r="E33" s="21" t="s">
        <v>61</v>
      </c>
      <c r="G33" s="21" t="s">
        <v>58</v>
      </c>
      <c r="H33" s="21" t="s">
        <v>78</v>
      </c>
      <c r="J33" s="23">
        <v>42807</v>
      </c>
      <c r="K33" s="21" t="s">
        <v>17</v>
      </c>
      <c r="L33" s="21" t="s">
        <v>107</v>
      </c>
      <c r="M33" s="31" t="s">
        <v>62</v>
      </c>
      <c r="N33" s="31" t="s">
        <v>135</v>
      </c>
      <c r="O33" s="33"/>
      <c r="P33" s="23">
        <v>42807</v>
      </c>
      <c r="Q33" s="46">
        <f t="shared" si="0"/>
        <v>3</v>
      </c>
      <c r="R33" s="25"/>
    </row>
    <row r="34" spans="2:18" x14ac:dyDescent="0.2">
      <c r="B34" s="21">
        <v>30</v>
      </c>
      <c r="C34" s="21" t="s">
        <v>61</v>
      </c>
      <c r="D34" s="21" t="s">
        <v>61</v>
      </c>
      <c r="E34" s="21" t="s">
        <v>61</v>
      </c>
      <c r="G34" s="21" t="s">
        <v>58</v>
      </c>
      <c r="H34" s="21" t="s">
        <v>79</v>
      </c>
      <c r="J34" s="23">
        <v>42816</v>
      </c>
      <c r="K34" s="21" t="s">
        <v>17</v>
      </c>
      <c r="L34" s="21" t="s">
        <v>127</v>
      </c>
      <c r="M34" s="31" t="s">
        <v>136</v>
      </c>
      <c r="N34" s="31" t="s">
        <v>137</v>
      </c>
      <c r="P34" s="23">
        <v>42809</v>
      </c>
      <c r="Q34" s="46">
        <f t="shared" si="0"/>
        <v>3</v>
      </c>
      <c r="R34" s="25"/>
    </row>
    <row r="35" spans="2:18" x14ac:dyDescent="0.2">
      <c r="B35" s="21">
        <v>31</v>
      </c>
      <c r="C35" s="21" t="s">
        <v>45</v>
      </c>
      <c r="D35" s="21" t="s">
        <v>121</v>
      </c>
      <c r="E35" s="21" t="s">
        <v>120</v>
      </c>
      <c r="G35" s="21" t="s">
        <v>58</v>
      </c>
      <c r="H35" s="21" t="s">
        <v>80</v>
      </c>
      <c r="I35" s="21">
        <v>9654</v>
      </c>
      <c r="J35" s="23">
        <v>42815</v>
      </c>
      <c r="K35" s="21" t="s">
        <v>17</v>
      </c>
      <c r="L35" s="21" t="s">
        <v>18</v>
      </c>
      <c r="M35" s="31" t="s">
        <v>62</v>
      </c>
      <c r="N35" s="31" t="s">
        <v>138</v>
      </c>
      <c r="O35" s="33"/>
      <c r="P35" s="23">
        <v>42815</v>
      </c>
      <c r="Q35" s="46">
        <f t="shared" si="0"/>
        <v>3</v>
      </c>
      <c r="R35" s="25"/>
    </row>
    <row r="36" spans="2:18" x14ac:dyDescent="0.2">
      <c r="B36" s="21">
        <v>32</v>
      </c>
      <c r="C36" s="21" t="s">
        <v>61</v>
      </c>
      <c r="D36" s="21" t="s">
        <v>61</v>
      </c>
      <c r="E36" s="21" t="s">
        <v>61</v>
      </c>
      <c r="G36" s="21" t="s">
        <v>58</v>
      </c>
      <c r="H36" s="21" t="s">
        <v>81</v>
      </c>
      <c r="J36" s="23">
        <v>42824</v>
      </c>
      <c r="K36" s="21" t="s">
        <v>17</v>
      </c>
      <c r="L36" s="21" t="s">
        <v>129</v>
      </c>
      <c r="M36" s="31" t="s">
        <v>62</v>
      </c>
      <c r="N36" s="31" t="s">
        <v>139</v>
      </c>
      <c r="O36" s="33"/>
      <c r="P36" s="23">
        <v>42824</v>
      </c>
      <c r="Q36" s="46">
        <f t="shared" si="0"/>
        <v>3</v>
      </c>
      <c r="R36" s="25"/>
    </row>
    <row r="37" spans="2:18" x14ac:dyDescent="0.2">
      <c r="B37" s="42">
        <v>33</v>
      </c>
      <c r="C37" s="21" t="s">
        <v>88</v>
      </c>
      <c r="D37" s="21" t="s">
        <v>15</v>
      </c>
      <c r="E37" s="21" t="s">
        <v>89</v>
      </c>
      <c r="F37" s="23">
        <v>42422</v>
      </c>
      <c r="G37" s="21" t="s">
        <v>58</v>
      </c>
      <c r="H37" s="21" t="s">
        <v>331</v>
      </c>
      <c r="J37" s="23">
        <v>42422</v>
      </c>
      <c r="K37" s="21" t="s">
        <v>17</v>
      </c>
      <c r="L37" s="21" t="s">
        <v>168</v>
      </c>
      <c r="M37" s="31" t="s">
        <v>62</v>
      </c>
      <c r="N37" s="31" t="s">
        <v>361</v>
      </c>
      <c r="P37" s="23">
        <v>42972</v>
      </c>
      <c r="Q37" s="46">
        <f t="shared" si="0"/>
        <v>3</v>
      </c>
      <c r="R37" s="25"/>
    </row>
    <row r="38" spans="2:18" x14ac:dyDescent="0.2">
      <c r="B38" s="21">
        <v>42</v>
      </c>
      <c r="C38" s="21" t="s">
        <v>61</v>
      </c>
      <c r="D38" s="21" t="s">
        <v>61</v>
      </c>
      <c r="E38" s="21" t="s">
        <v>61</v>
      </c>
      <c r="F38" s="23">
        <v>42824</v>
      </c>
      <c r="G38" s="21" t="s">
        <v>58</v>
      </c>
      <c r="H38" s="21" t="s">
        <v>151</v>
      </c>
      <c r="J38" s="23">
        <v>42824</v>
      </c>
      <c r="K38" s="21" t="s">
        <v>17</v>
      </c>
      <c r="L38" s="21" t="s">
        <v>169</v>
      </c>
      <c r="M38" s="31" t="s">
        <v>62</v>
      </c>
      <c r="N38" s="31" t="s">
        <v>687</v>
      </c>
      <c r="P38" s="23">
        <v>43116</v>
      </c>
      <c r="Q38" s="46">
        <f t="shared" si="0"/>
        <v>3</v>
      </c>
      <c r="R38" s="25"/>
    </row>
    <row r="39" spans="2:18" x14ac:dyDescent="0.2">
      <c r="B39" s="21">
        <v>43</v>
      </c>
      <c r="C39" s="21" t="s">
        <v>61</v>
      </c>
      <c r="D39" s="21" t="s">
        <v>308</v>
      </c>
      <c r="E39" s="21" t="s">
        <v>61</v>
      </c>
      <c r="F39" s="23">
        <v>42824</v>
      </c>
      <c r="G39" s="21" t="s">
        <v>58</v>
      </c>
      <c r="H39" s="21" t="s">
        <v>152</v>
      </c>
      <c r="J39" s="23">
        <v>42824</v>
      </c>
      <c r="K39" s="21" t="s">
        <v>17</v>
      </c>
      <c r="L39" s="21" t="s">
        <v>169</v>
      </c>
      <c r="M39" s="31" t="s">
        <v>62</v>
      </c>
      <c r="P39" s="23"/>
      <c r="Q39" s="46">
        <f t="shared" si="0"/>
        <v>2</v>
      </c>
      <c r="R39" s="25"/>
    </row>
    <row r="40" spans="2:18" x14ac:dyDescent="0.2">
      <c r="B40" s="21">
        <v>44</v>
      </c>
      <c r="C40" s="21" t="s">
        <v>61</v>
      </c>
      <c r="D40" s="21" t="s">
        <v>61</v>
      </c>
      <c r="E40" s="21" t="s">
        <v>61</v>
      </c>
      <c r="F40" s="23">
        <v>42824</v>
      </c>
      <c r="G40" s="21" t="s">
        <v>58</v>
      </c>
      <c r="H40" s="21" t="s">
        <v>153</v>
      </c>
      <c r="J40" s="23">
        <v>42824</v>
      </c>
      <c r="K40" s="21" t="s">
        <v>17</v>
      </c>
      <c r="L40" s="21" t="s">
        <v>169</v>
      </c>
      <c r="M40" s="31" t="s">
        <v>62</v>
      </c>
      <c r="N40" s="31" t="s">
        <v>703</v>
      </c>
      <c r="O40" s="21" t="s">
        <v>111</v>
      </c>
      <c r="P40" s="23">
        <v>43118</v>
      </c>
      <c r="Q40" s="46">
        <f t="shared" si="0"/>
        <v>3</v>
      </c>
      <c r="R40" s="25"/>
    </row>
    <row r="41" spans="2:18" x14ac:dyDescent="0.2">
      <c r="B41" s="21">
        <v>45</v>
      </c>
      <c r="C41" s="21" t="s">
        <v>61</v>
      </c>
      <c r="D41" s="21" t="s">
        <v>61</v>
      </c>
      <c r="E41" s="21" t="s">
        <v>61</v>
      </c>
      <c r="F41" s="23">
        <v>42824</v>
      </c>
      <c r="G41" s="21" t="s">
        <v>58</v>
      </c>
      <c r="H41" s="21" t="s">
        <v>154</v>
      </c>
      <c r="J41" s="23">
        <v>42824</v>
      </c>
      <c r="K41" s="21" t="s">
        <v>17</v>
      </c>
      <c r="L41" s="21" t="s">
        <v>169</v>
      </c>
      <c r="M41" s="31" t="s">
        <v>62</v>
      </c>
      <c r="N41" s="31" t="s">
        <v>703</v>
      </c>
      <c r="P41" s="23">
        <v>43118</v>
      </c>
      <c r="Q41" s="46">
        <f t="shared" si="0"/>
        <v>3</v>
      </c>
      <c r="R41" s="25"/>
    </row>
    <row r="42" spans="2:18" x14ac:dyDescent="0.2">
      <c r="B42" s="21">
        <v>46</v>
      </c>
      <c r="C42" s="21" t="s">
        <v>61</v>
      </c>
      <c r="D42" s="21" t="s">
        <v>61</v>
      </c>
      <c r="E42" s="21" t="s">
        <v>61</v>
      </c>
      <c r="F42" s="23">
        <v>42824</v>
      </c>
      <c r="G42" s="21" t="s">
        <v>58</v>
      </c>
      <c r="H42" s="21" t="s">
        <v>155</v>
      </c>
      <c r="J42" s="23">
        <v>42824</v>
      </c>
      <c r="K42" s="21" t="s">
        <v>17</v>
      </c>
      <c r="L42" s="21" t="s">
        <v>170</v>
      </c>
      <c r="M42" s="31" t="s">
        <v>62</v>
      </c>
      <c r="N42" s="31" t="s">
        <v>233</v>
      </c>
      <c r="P42" s="23">
        <v>42874</v>
      </c>
      <c r="Q42" s="46">
        <f t="shared" si="0"/>
        <v>3</v>
      </c>
      <c r="R42" s="25"/>
    </row>
    <row r="43" spans="2:18" ht="28.5" x14ac:dyDescent="0.2">
      <c r="B43" s="21">
        <v>48</v>
      </c>
      <c r="C43" s="21" t="s">
        <v>61</v>
      </c>
      <c r="D43" s="21" t="s">
        <v>61</v>
      </c>
      <c r="E43" s="21" t="s">
        <v>61</v>
      </c>
      <c r="F43" s="23">
        <v>42824</v>
      </c>
      <c r="G43" s="21" t="s">
        <v>58</v>
      </c>
      <c r="H43" s="21" t="s">
        <v>156</v>
      </c>
      <c r="J43" s="23">
        <v>42824</v>
      </c>
      <c r="K43" s="21" t="s">
        <v>17</v>
      </c>
      <c r="L43" s="21" t="s">
        <v>170</v>
      </c>
      <c r="M43" s="31" t="s">
        <v>62</v>
      </c>
      <c r="N43" s="31" t="s">
        <v>335</v>
      </c>
      <c r="P43" s="23"/>
      <c r="Q43" s="46">
        <v>3</v>
      </c>
      <c r="R43" s="25"/>
    </row>
    <row r="44" spans="2:18" x14ac:dyDescent="0.2">
      <c r="B44" s="21">
        <v>49</v>
      </c>
      <c r="C44" s="21" t="s">
        <v>284</v>
      </c>
      <c r="D44" s="21" t="s">
        <v>61</v>
      </c>
      <c r="E44" s="21" t="s">
        <v>61</v>
      </c>
      <c r="F44" s="23">
        <v>42824</v>
      </c>
      <c r="G44" s="21" t="s">
        <v>58</v>
      </c>
      <c r="H44" s="21" t="s">
        <v>157</v>
      </c>
      <c r="J44" s="23">
        <v>42824</v>
      </c>
      <c r="K44" s="21" t="s">
        <v>17</v>
      </c>
      <c r="L44" s="21" t="s">
        <v>170</v>
      </c>
      <c r="M44" s="31" t="s">
        <v>322</v>
      </c>
      <c r="N44" s="31" t="s">
        <v>571</v>
      </c>
      <c r="O44" s="21" t="s">
        <v>277</v>
      </c>
      <c r="P44" s="23">
        <v>43010</v>
      </c>
      <c r="Q44" s="46">
        <f>IF(P44&gt;21/7/2014,3,IF(ISBLANK(N44),IF(ISBLANK(H44),IF(F44&gt;21/7/14,1,0),2),5))</f>
        <v>3</v>
      </c>
      <c r="R44" s="25"/>
    </row>
    <row r="45" spans="2:18" x14ac:dyDescent="0.2">
      <c r="B45" s="21">
        <v>50</v>
      </c>
      <c r="C45" s="21" t="s">
        <v>61</v>
      </c>
      <c r="D45" s="21" t="s">
        <v>61</v>
      </c>
      <c r="E45" s="21" t="s">
        <v>61</v>
      </c>
      <c r="F45" s="23">
        <v>42824</v>
      </c>
      <c r="G45" s="21" t="s">
        <v>58</v>
      </c>
      <c r="H45" s="21" t="s">
        <v>158</v>
      </c>
      <c r="J45" s="23">
        <v>42824</v>
      </c>
      <c r="K45" s="21" t="s">
        <v>17</v>
      </c>
      <c r="L45" s="21" t="s">
        <v>170</v>
      </c>
      <c r="M45" s="31" t="s">
        <v>323</v>
      </c>
      <c r="P45" s="23"/>
      <c r="Q45" s="46">
        <f>IF(P45&gt;21/7/2014,3,IF(ISBLANK(N45),IF(ISBLANK(H45),IF(F45&gt;21/7/14,1,0),2),5))</f>
        <v>2</v>
      </c>
      <c r="R45" s="25"/>
    </row>
    <row r="46" spans="2:18" x14ac:dyDescent="0.2">
      <c r="B46" s="21">
        <v>51</v>
      </c>
      <c r="C46" s="21" t="s">
        <v>61</v>
      </c>
      <c r="D46" s="21" t="s">
        <v>61</v>
      </c>
      <c r="E46" s="21" t="s">
        <v>61</v>
      </c>
      <c r="F46" s="23">
        <v>42824</v>
      </c>
      <c r="G46" s="21" t="s">
        <v>58</v>
      </c>
      <c r="H46" s="21" t="s">
        <v>159</v>
      </c>
      <c r="J46" s="23">
        <v>42824</v>
      </c>
      <c r="K46" s="21" t="s">
        <v>17</v>
      </c>
      <c r="L46" s="21" t="s">
        <v>705</v>
      </c>
      <c r="M46" s="31" t="s">
        <v>62</v>
      </c>
      <c r="N46" s="31" t="s">
        <v>234</v>
      </c>
      <c r="P46" s="23">
        <v>42914</v>
      </c>
      <c r="Q46" s="46">
        <f>IF(P46&gt;21/7/2014,3,IF(ISBLANK(N46),IF(ISBLANK(H46),IF(F46&gt;21/7/14,1,0),2),5))</f>
        <v>3</v>
      </c>
      <c r="R46" s="25"/>
    </row>
    <row r="47" spans="2:18" ht="42.75" x14ac:dyDescent="0.2">
      <c r="B47" s="119">
        <v>52</v>
      </c>
      <c r="C47" s="119" t="s">
        <v>61</v>
      </c>
      <c r="D47" s="119" t="s">
        <v>61</v>
      </c>
      <c r="E47" s="119" t="s">
        <v>61</v>
      </c>
      <c r="F47" s="122">
        <v>42824</v>
      </c>
      <c r="G47" s="119" t="s">
        <v>58</v>
      </c>
      <c r="H47" s="119" t="s">
        <v>160</v>
      </c>
      <c r="I47" s="119"/>
      <c r="J47" s="122">
        <v>42824</v>
      </c>
      <c r="K47" s="119" t="s">
        <v>17</v>
      </c>
      <c r="L47" s="119" t="s">
        <v>705</v>
      </c>
      <c r="M47" s="121" t="s">
        <v>62</v>
      </c>
      <c r="N47" s="121" t="s">
        <v>1614</v>
      </c>
      <c r="O47" s="119"/>
      <c r="P47" s="122">
        <v>43658</v>
      </c>
      <c r="Q47" s="143">
        <v>3</v>
      </c>
      <c r="R47" s="25"/>
    </row>
    <row r="48" spans="2:18" x14ac:dyDescent="0.2">
      <c r="B48" s="21">
        <v>53</v>
      </c>
      <c r="C48" s="21" t="s">
        <v>49</v>
      </c>
      <c r="D48" s="21" t="s">
        <v>121</v>
      </c>
      <c r="E48" s="21" t="s">
        <v>61</v>
      </c>
      <c r="F48" s="23">
        <v>42824</v>
      </c>
      <c r="G48" s="21" t="s">
        <v>58</v>
      </c>
      <c r="H48" s="21" t="s">
        <v>291</v>
      </c>
      <c r="J48" s="23">
        <v>42824</v>
      </c>
      <c r="K48" s="21" t="s">
        <v>17</v>
      </c>
      <c r="L48" s="21" t="s">
        <v>705</v>
      </c>
      <c r="M48" s="31" t="s">
        <v>62</v>
      </c>
      <c r="N48" s="31" t="s">
        <v>715</v>
      </c>
      <c r="P48" s="23">
        <v>43151</v>
      </c>
      <c r="Q48" s="46">
        <f t="shared" ref="Q48:Q84" si="1">IF(P48&gt;21/7/2014,3,IF(ISBLANK(N48),IF(ISBLANK(H48),IF(F48&gt;21/7/14,1,0),2),5))</f>
        <v>3</v>
      </c>
      <c r="R48" s="25"/>
    </row>
    <row r="49" spans="2:18" x14ac:dyDescent="0.2">
      <c r="B49" s="21">
        <v>54</v>
      </c>
      <c r="C49" s="21" t="s">
        <v>61</v>
      </c>
      <c r="D49" s="21" t="s">
        <v>61</v>
      </c>
      <c r="E49" s="21" t="s">
        <v>61</v>
      </c>
      <c r="F49" s="23">
        <v>42824</v>
      </c>
      <c r="G49" s="21" t="s">
        <v>58</v>
      </c>
      <c r="H49" s="21" t="s">
        <v>161</v>
      </c>
      <c r="J49" s="23">
        <v>42824</v>
      </c>
      <c r="K49" s="21" t="s">
        <v>171</v>
      </c>
      <c r="L49" s="21" t="s">
        <v>172</v>
      </c>
      <c r="M49" s="31" t="s">
        <v>62</v>
      </c>
      <c r="P49" s="23"/>
      <c r="Q49" s="46">
        <f t="shared" si="1"/>
        <v>2</v>
      </c>
      <c r="R49" s="25"/>
    </row>
    <row r="50" spans="2:18" x14ac:dyDescent="0.2">
      <c r="B50" s="21">
        <v>55</v>
      </c>
      <c r="C50" s="21" t="s">
        <v>61</v>
      </c>
      <c r="D50" s="21" t="s">
        <v>61</v>
      </c>
      <c r="E50" s="21" t="s">
        <v>61</v>
      </c>
      <c r="F50" s="23">
        <v>42824</v>
      </c>
      <c r="G50" s="21" t="s">
        <v>58</v>
      </c>
      <c r="H50" s="21" t="s">
        <v>162</v>
      </c>
      <c r="J50" s="23">
        <v>42824</v>
      </c>
      <c r="K50" s="21" t="s">
        <v>17</v>
      </c>
      <c r="L50" s="21" t="s">
        <v>22</v>
      </c>
      <c r="M50" s="31" t="s">
        <v>62</v>
      </c>
      <c r="P50" s="23"/>
      <c r="Q50" s="46">
        <f t="shared" si="1"/>
        <v>2</v>
      </c>
      <c r="R50" s="25"/>
    </row>
    <row r="51" spans="2:18" x14ac:dyDescent="0.2">
      <c r="B51" s="21">
        <v>56</v>
      </c>
      <c r="C51" s="21" t="s">
        <v>61</v>
      </c>
      <c r="D51" s="21" t="s">
        <v>61</v>
      </c>
      <c r="E51" s="21" t="s">
        <v>61</v>
      </c>
      <c r="F51" s="23">
        <v>42824</v>
      </c>
      <c r="G51" s="21" t="s">
        <v>58</v>
      </c>
      <c r="H51" s="21" t="s">
        <v>163</v>
      </c>
      <c r="J51" s="23">
        <v>42824</v>
      </c>
      <c r="K51" s="21" t="s">
        <v>17</v>
      </c>
      <c r="L51" s="21" t="s">
        <v>22</v>
      </c>
      <c r="M51" s="31" t="s">
        <v>62</v>
      </c>
      <c r="P51" s="23"/>
      <c r="Q51" s="46">
        <f t="shared" si="1"/>
        <v>2</v>
      </c>
      <c r="R51" s="25"/>
    </row>
    <row r="52" spans="2:18" x14ac:dyDescent="0.2">
      <c r="B52" s="21">
        <v>57</v>
      </c>
      <c r="C52" s="21" t="s">
        <v>61</v>
      </c>
      <c r="D52" s="21" t="s">
        <v>61</v>
      </c>
      <c r="E52" s="21" t="s">
        <v>61</v>
      </c>
      <c r="F52" s="23">
        <v>42824</v>
      </c>
      <c r="G52" s="21" t="s">
        <v>58</v>
      </c>
      <c r="H52" s="21" t="s">
        <v>164</v>
      </c>
      <c r="J52" s="23">
        <v>42824</v>
      </c>
      <c r="K52" s="21" t="s">
        <v>17</v>
      </c>
      <c r="L52" s="21" t="s">
        <v>22</v>
      </c>
      <c r="M52" s="31" t="s">
        <v>62</v>
      </c>
      <c r="P52" s="23"/>
      <c r="Q52" s="46">
        <f t="shared" si="1"/>
        <v>2</v>
      </c>
      <c r="R52" s="25"/>
    </row>
    <row r="53" spans="2:18" x14ac:dyDescent="0.2">
      <c r="B53" s="21">
        <v>58</v>
      </c>
      <c r="C53" s="21" t="s">
        <v>61</v>
      </c>
      <c r="D53" s="21" t="s">
        <v>61</v>
      </c>
      <c r="E53" s="21" t="s">
        <v>61</v>
      </c>
      <c r="F53" s="23">
        <v>42824</v>
      </c>
      <c r="G53" s="21" t="s">
        <v>58</v>
      </c>
      <c r="H53" s="21" t="s">
        <v>165</v>
      </c>
      <c r="J53" s="23">
        <v>42824</v>
      </c>
      <c r="K53" s="21" t="s">
        <v>17</v>
      </c>
      <c r="L53" s="21" t="s">
        <v>22</v>
      </c>
      <c r="M53" s="31" t="s">
        <v>62</v>
      </c>
      <c r="P53" s="23"/>
      <c r="Q53" s="46">
        <f t="shared" si="1"/>
        <v>2</v>
      </c>
      <c r="R53" s="25"/>
    </row>
    <row r="54" spans="2:18" x14ac:dyDescent="0.2">
      <c r="B54" s="21">
        <v>59</v>
      </c>
      <c r="C54" s="21" t="s">
        <v>61</v>
      </c>
      <c r="D54" s="21" t="s">
        <v>61</v>
      </c>
      <c r="E54" s="21" t="s">
        <v>61</v>
      </c>
      <c r="F54" s="23">
        <v>42824</v>
      </c>
      <c r="G54" s="21" t="s">
        <v>58</v>
      </c>
      <c r="H54" s="21" t="s">
        <v>166</v>
      </c>
      <c r="J54" s="23">
        <v>42824</v>
      </c>
      <c r="K54" s="21" t="s">
        <v>17</v>
      </c>
      <c r="L54" s="21" t="s">
        <v>18</v>
      </c>
      <c r="M54" s="31" t="s">
        <v>62</v>
      </c>
      <c r="P54" s="23"/>
      <c r="Q54" s="46">
        <f t="shared" si="1"/>
        <v>2</v>
      </c>
      <c r="R54" s="25"/>
    </row>
    <row r="55" spans="2:18" x14ac:dyDescent="0.2">
      <c r="B55" s="21">
        <v>60</v>
      </c>
      <c r="C55" s="21" t="s">
        <v>61</v>
      </c>
      <c r="D55" s="21" t="s">
        <v>61</v>
      </c>
      <c r="E55" s="21" t="s">
        <v>61</v>
      </c>
      <c r="F55" s="23">
        <v>42824</v>
      </c>
      <c r="G55" s="21" t="s">
        <v>58</v>
      </c>
      <c r="H55" s="21" t="s">
        <v>167</v>
      </c>
      <c r="J55" s="23">
        <v>42824</v>
      </c>
      <c r="K55" s="21" t="s">
        <v>17</v>
      </c>
      <c r="L55" s="21" t="s">
        <v>18</v>
      </c>
      <c r="M55" s="31" t="s">
        <v>62</v>
      </c>
      <c r="P55" s="23"/>
      <c r="Q55" s="46">
        <f t="shared" si="1"/>
        <v>2</v>
      </c>
      <c r="R55" s="25"/>
    </row>
    <row r="56" spans="2:18" x14ac:dyDescent="0.2">
      <c r="B56" s="21">
        <v>61</v>
      </c>
      <c r="C56" s="21" t="s">
        <v>49</v>
      </c>
      <c r="D56" s="21" t="s">
        <v>21</v>
      </c>
      <c r="E56" s="21" t="s">
        <v>177</v>
      </c>
      <c r="F56" s="23">
        <v>42836</v>
      </c>
      <c r="G56" s="21" t="s">
        <v>58</v>
      </c>
      <c r="H56" s="21" t="s">
        <v>175</v>
      </c>
      <c r="I56" s="21">
        <v>9896</v>
      </c>
      <c r="J56" s="23">
        <v>42836</v>
      </c>
      <c r="K56" s="21" t="s">
        <v>17</v>
      </c>
      <c r="L56" s="21" t="s">
        <v>22</v>
      </c>
      <c r="M56" s="31" t="s">
        <v>179</v>
      </c>
      <c r="N56" s="31" t="s">
        <v>180</v>
      </c>
      <c r="O56" s="21" t="s">
        <v>181</v>
      </c>
      <c r="P56" s="23">
        <v>42836</v>
      </c>
      <c r="Q56" s="46">
        <f t="shared" si="1"/>
        <v>3</v>
      </c>
      <c r="R56" s="25"/>
    </row>
    <row r="57" spans="2:18" x14ac:dyDescent="0.2">
      <c r="B57" s="21">
        <v>62</v>
      </c>
      <c r="C57" s="21" t="s">
        <v>49</v>
      </c>
      <c r="D57" s="21" t="s">
        <v>15</v>
      </c>
      <c r="E57" s="21" t="s">
        <v>178</v>
      </c>
      <c r="F57" s="23">
        <v>42837</v>
      </c>
      <c r="G57" s="21" t="s">
        <v>58</v>
      </c>
      <c r="H57" s="21" t="s">
        <v>176</v>
      </c>
      <c r="I57" s="21">
        <v>9978</v>
      </c>
      <c r="J57" s="23">
        <v>42837</v>
      </c>
      <c r="K57" s="21" t="s">
        <v>17</v>
      </c>
      <c r="L57" s="21" t="s">
        <v>22</v>
      </c>
      <c r="M57" s="31" t="s">
        <v>179</v>
      </c>
      <c r="N57" s="31" t="s">
        <v>180</v>
      </c>
      <c r="O57" s="21" t="s">
        <v>182</v>
      </c>
      <c r="P57" s="23">
        <v>42837</v>
      </c>
      <c r="Q57" s="46">
        <f t="shared" si="1"/>
        <v>3</v>
      </c>
      <c r="R57" s="25"/>
    </row>
    <row r="58" spans="2:18" x14ac:dyDescent="0.2">
      <c r="B58" s="21">
        <v>63</v>
      </c>
      <c r="C58" s="21" t="s">
        <v>189</v>
      </c>
      <c r="D58" s="24" t="s">
        <v>190</v>
      </c>
      <c r="E58" s="24" t="s">
        <v>190</v>
      </c>
      <c r="F58" s="23">
        <v>42816</v>
      </c>
      <c r="G58" s="21" t="s">
        <v>191</v>
      </c>
      <c r="H58" s="21" t="s">
        <v>192</v>
      </c>
      <c r="I58" s="24" t="s">
        <v>190</v>
      </c>
      <c r="J58" s="23">
        <v>42845</v>
      </c>
      <c r="K58" s="21" t="s">
        <v>193</v>
      </c>
      <c r="L58" s="21" t="s">
        <v>194</v>
      </c>
      <c r="M58" s="31" t="s">
        <v>195</v>
      </c>
      <c r="N58" s="31" t="s">
        <v>196</v>
      </c>
      <c r="O58" s="21" t="s">
        <v>189</v>
      </c>
      <c r="P58" s="23">
        <v>42845</v>
      </c>
      <c r="Q58" s="46">
        <f t="shared" si="1"/>
        <v>3</v>
      </c>
      <c r="R58" s="25"/>
    </row>
    <row r="59" spans="2:18" x14ac:dyDescent="0.2">
      <c r="B59" s="21">
        <v>64</v>
      </c>
      <c r="C59" s="21" t="s">
        <v>55</v>
      </c>
      <c r="D59" s="21" t="s">
        <v>197</v>
      </c>
      <c r="E59" s="21" t="s">
        <v>198</v>
      </c>
      <c r="F59" s="23">
        <v>42845</v>
      </c>
      <c r="G59" s="21" t="s">
        <v>58</v>
      </c>
      <c r="H59" s="21" t="s">
        <v>202</v>
      </c>
      <c r="I59" s="21">
        <v>9986</v>
      </c>
      <c r="J59" s="23">
        <v>42845</v>
      </c>
      <c r="K59" s="21" t="s">
        <v>17</v>
      </c>
      <c r="L59" s="21" t="s">
        <v>201</v>
      </c>
      <c r="M59" s="31" t="s">
        <v>62</v>
      </c>
      <c r="N59" s="31" t="s">
        <v>199</v>
      </c>
      <c r="O59" s="21" t="s">
        <v>200</v>
      </c>
      <c r="P59" s="23">
        <v>42845</v>
      </c>
      <c r="Q59" s="46">
        <f t="shared" si="1"/>
        <v>3</v>
      </c>
      <c r="R59" s="25"/>
    </row>
    <row r="60" spans="2:18" x14ac:dyDescent="0.2">
      <c r="B60" s="21">
        <v>65</v>
      </c>
      <c r="C60" s="21" t="s">
        <v>46</v>
      </c>
      <c r="D60" s="21" t="s">
        <v>21</v>
      </c>
      <c r="E60" s="21" t="s">
        <v>208</v>
      </c>
      <c r="F60" s="23">
        <v>42849</v>
      </c>
      <c r="G60" s="21" t="s">
        <v>58</v>
      </c>
      <c r="H60" s="21" t="s">
        <v>203</v>
      </c>
      <c r="J60" s="23">
        <v>42849</v>
      </c>
      <c r="K60" s="21" t="s">
        <v>17</v>
      </c>
      <c r="L60" s="21" t="s">
        <v>170</v>
      </c>
      <c r="M60" s="31" t="s">
        <v>209</v>
      </c>
      <c r="N60" s="31" t="s">
        <v>734</v>
      </c>
      <c r="O60" s="21" t="s">
        <v>742</v>
      </c>
      <c r="P60" s="23">
        <v>43161</v>
      </c>
      <c r="Q60" s="46">
        <f t="shared" si="1"/>
        <v>3</v>
      </c>
      <c r="R60" s="25"/>
    </row>
    <row r="61" spans="2:18" x14ac:dyDescent="0.2">
      <c r="B61" s="21">
        <v>66</v>
      </c>
      <c r="C61" s="21" t="s">
        <v>45</v>
      </c>
      <c r="D61" s="21" t="s">
        <v>21</v>
      </c>
      <c r="E61" s="21" t="s">
        <v>20</v>
      </c>
      <c r="F61" s="23">
        <v>42852</v>
      </c>
      <c r="G61" s="21" t="s">
        <v>221</v>
      </c>
      <c r="H61" s="21" t="s">
        <v>222</v>
      </c>
      <c r="J61" s="23">
        <v>42852</v>
      </c>
      <c r="K61" s="21" t="s">
        <v>17</v>
      </c>
      <c r="L61" s="21" t="s">
        <v>22</v>
      </c>
      <c r="M61" s="31" t="s">
        <v>220</v>
      </c>
      <c r="N61" s="31" t="s">
        <v>142</v>
      </c>
      <c r="P61" s="23">
        <v>42852</v>
      </c>
      <c r="Q61" s="46">
        <f t="shared" si="1"/>
        <v>3</v>
      </c>
      <c r="R61" s="25"/>
    </row>
    <row r="62" spans="2:18" x14ac:dyDescent="0.2">
      <c r="B62" s="21">
        <v>67</v>
      </c>
      <c r="C62" s="21" t="s">
        <v>45</v>
      </c>
      <c r="D62" s="21" t="s">
        <v>15</v>
      </c>
      <c r="E62" s="21" t="s">
        <v>149</v>
      </c>
      <c r="F62" s="23">
        <v>42852</v>
      </c>
      <c r="G62" s="21" t="s">
        <v>221</v>
      </c>
      <c r="H62" s="21" t="s">
        <v>223</v>
      </c>
      <c r="I62" s="21">
        <v>10080</v>
      </c>
      <c r="J62" s="23">
        <v>42852</v>
      </c>
      <c r="K62" s="21" t="s">
        <v>17</v>
      </c>
      <c r="L62" s="21" t="s">
        <v>22</v>
      </c>
      <c r="M62" s="31" t="s">
        <v>220</v>
      </c>
      <c r="N62" s="31" t="s">
        <v>142</v>
      </c>
      <c r="O62" s="21" t="s">
        <v>225</v>
      </c>
      <c r="P62" s="23">
        <v>42852</v>
      </c>
      <c r="Q62" s="46">
        <f t="shared" si="1"/>
        <v>3</v>
      </c>
      <c r="R62" s="25"/>
    </row>
    <row r="63" spans="2:18" x14ac:dyDescent="0.2">
      <c r="B63" s="21">
        <v>68</v>
      </c>
      <c r="C63" s="21" t="s">
        <v>49</v>
      </c>
      <c r="D63" s="21" t="s">
        <v>15</v>
      </c>
      <c r="E63" s="21" t="s">
        <v>178</v>
      </c>
      <c r="F63" s="23">
        <v>42844</v>
      </c>
      <c r="G63" s="21" t="s">
        <v>187</v>
      </c>
      <c r="H63" s="21" t="s">
        <v>229</v>
      </c>
      <c r="I63" s="21">
        <v>9978</v>
      </c>
      <c r="J63" s="23">
        <v>42844</v>
      </c>
      <c r="K63" s="21" t="s">
        <v>17</v>
      </c>
      <c r="L63" s="21" t="s">
        <v>185</v>
      </c>
      <c r="M63" s="31" t="s">
        <v>230</v>
      </c>
      <c r="N63" s="31" t="s">
        <v>231</v>
      </c>
      <c r="O63" s="21" t="s">
        <v>232</v>
      </c>
      <c r="P63" s="23">
        <v>42867</v>
      </c>
      <c r="Q63" s="46">
        <f t="shared" si="1"/>
        <v>3</v>
      </c>
      <c r="R63" s="25"/>
    </row>
    <row r="64" spans="2:18" x14ac:dyDescent="0.2">
      <c r="B64" s="21">
        <v>69</v>
      </c>
      <c r="C64" s="21" t="s">
        <v>210</v>
      </c>
      <c r="D64" s="21" t="s">
        <v>21</v>
      </c>
      <c r="E64" s="21" t="s">
        <v>235</v>
      </c>
      <c r="F64" s="23">
        <v>42946</v>
      </c>
      <c r="G64" s="21" t="s">
        <v>187</v>
      </c>
      <c r="H64" s="21" t="s">
        <v>236</v>
      </c>
      <c r="J64" s="23">
        <v>42946</v>
      </c>
      <c r="K64" s="21" t="s">
        <v>17</v>
      </c>
      <c r="L64" s="21" t="s">
        <v>237</v>
      </c>
      <c r="M64" s="31" t="s">
        <v>238</v>
      </c>
      <c r="N64" s="31" t="s">
        <v>1125</v>
      </c>
      <c r="P64" s="23">
        <v>43558</v>
      </c>
      <c r="Q64" s="46">
        <f t="shared" si="1"/>
        <v>3</v>
      </c>
      <c r="R64" s="25"/>
    </row>
    <row r="65" spans="2:18" x14ac:dyDescent="0.2">
      <c r="B65" s="21">
        <v>70</v>
      </c>
      <c r="C65" s="75" t="s">
        <v>61</v>
      </c>
      <c r="D65" s="75" t="s">
        <v>61</v>
      </c>
      <c r="E65" s="75" t="s">
        <v>61</v>
      </c>
      <c r="F65" s="23">
        <v>42920</v>
      </c>
      <c r="G65" s="21" t="s">
        <v>187</v>
      </c>
      <c r="H65" s="21" t="s">
        <v>239</v>
      </c>
      <c r="J65" s="23">
        <v>42920</v>
      </c>
      <c r="K65" s="21" t="s">
        <v>17</v>
      </c>
      <c r="L65" s="21" t="s">
        <v>240</v>
      </c>
      <c r="M65" s="31" t="s">
        <v>241</v>
      </c>
      <c r="N65" s="31" t="s">
        <v>242</v>
      </c>
      <c r="O65" s="30" t="s">
        <v>243</v>
      </c>
      <c r="P65" s="23">
        <v>42920</v>
      </c>
      <c r="Q65" s="46">
        <f t="shared" si="1"/>
        <v>3</v>
      </c>
      <c r="R65" s="25"/>
    </row>
    <row r="66" spans="2:18" x14ac:dyDescent="0.2">
      <c r="B66" s="21">
        <v>71</v>
      </c>
      <c r="C66" s="54" t="s">
        <v>61</v>
      </c>
      <c r="D66" s="54" t="s">
        <v>61</v>
      </c>
      <c r="E66" s="54" t="s">
        <v>61</v>
      </c>
      <c r="F66" s="23">
        <v>42920</v>
      </c>
      <c r="G66" s="21" t="s">
        <v>187</v>
      </c>
      <c r="H66" s="21" t="s">
        <v>244</v>
      </c>
      <c r="J66" s="23">
        <v>42920</v>
      </c>
      <c r="K66" s="21" t="s">
        <v>17</v>
      </c>
      <c r="L66" s="30" t="s">
        <v>252</v>
      </c>
      <c r="M66" s="31" t="s">
        <v>241</v>
      </c>
      <c r="N66" s="31" t="s">
        <v>242</v>
      </c>
      <c r="O66" s="30" t="s">
        <v>243</v>
      </c>
      <c r="P66" s="23">
        <v>42920</v>
      </c>
      <c r="Q66" s="46">
        <f t="shared" si="1"/>
        <v>3</v>
      </c>
      <c r="R66" s="25"/>
    </row>
    <row r="67" spans="2:18" x14ac:dyDescent="0.2">
      <c r="B67" s="21">
        <v>72</v>
      </c>
      <c r="C67" s="75" t="s">
        <v>61</v>
      </c>
      <c r="D67" s="75" t="s">
        <v>61</v>
      </c>
      <c r="E67" s="75" t="s">
        <v>61</v>
      </c>
      <c r="F67" s="23">
        <v>42920</v>
      </c>
      <c r="G67" s="21" t="s">
        <v>187</v>
      </c>
      <c r="H67" s="21" t="s">
        <v>245</v>
      </c>
      <c r="I67" s="30"/>
      <c r="J67" s="23">
        <v>42920</v>
      </c>
      <c r="K67" s="21" t="s">
        <v>17</v>
      </c>
      <c r="L67" s="30" t="s">
        <v>237</v>
      </c>
      <c r="M67" s="31" t="s">
        <v>241</v>
      </c>
      <c r="N67" s="31" t="s">
        <v>242</v>
      </c>
      <c r="O67" s="30" t="s">
        <v>243</v>
      </c>
      <c r="P67" s="23">
        <v>42920</v>
      </c>
      <c r="Q67" s="144">
        <f t="shared" si="1"/>
        <v>3</v>
      </c>
      <c r="R67" s="25"/>
    </row>
    <row r="68" spans="2:18" x14ac:dyDescent="0.2">
      <c r="B68" s="21">
        <v>73</v>
      </c>
      <c r="C68" s="54" t="s">
        <v>61</v>
      </c>
      <c r="D68" s="54" t="s">
        <v>61</v>
      </c>
      <c r="E68" s="54" t="s">
        <v>61</v>
      </c>
      <c r="F68" s="23">
        <v>42920</v>
      </c>
      <c r="G68" s="21" t="s">
        <v>187</v>
      </c>
      <c r="H68" s="21" t="s">
        <v>246</v>
      </c>
      <c r="I68" s="30"/>
      <c r="J68" s="23">
        <v>42920</v>
      </c>
      <c r="K68" s="21" t="s">
        <v>17</v>
      </c>
      <c r="L68" s="21" t="s">
        <v>793</v>
      </c>
      <c r="M68" s="31" t="s">
        <v>241</v>
      </c>
      <c r="N68" s="31" t="s">
        <v>242</v>
      </c>
      <c r="O68" s="30" t="s">
        <v>243</v>
      </c>
      <c r="P68" s="23">
        <v>42920</v>
      </c>
      <c r="Q68" s="144">
        <f t="shared" si="1"/>
        <v>3</v>
      </c>
      <c r="R68" s="25"/>
    </row>
    <row r="69" spans="2:18" x14ac:dyDescent="0.2">
      <c r="B69" s="21">
        <v>74</v>
      </c>
      <c r="C69" s="75" t="s">
        <v>61</v>
      </c>
      <c r="D69" s="75" t="s">
        <v>61</v>
      </c>
      <c r="E69" s="75" t="s">
        <v>61</v>
      </c>
      <c r="F69" s="76">
        <v>42920</v>
      </c>
      <c r="G69" s="21" t="s">
        <v>187</v>
      </c>
      <c r="H69" s="21" t="s">
        <v>247</v>
      </c>
      <c r="I69" s="30"/>
      <c r="J69" s="23">
        <v>42920</v>
      </c>
      <c r="K69" s="21" t="s">
        <v>17</v>
      </c>
      <c r="L69" s="30" t="s">
        <v>254</v>
      </c>
      <c r="M69" s="31" t="s">
        <v>241</v>
      </c>
      <c r="N69" s="31" t="s">
        <v>242</v>
      </c>
      <c r="O69" s="30" t="s">
        <v>243</v>
      </c>
      <c r="P69" s="23">
        <v>42920</v>
      </c>
      <c r="Q69" s="144">
        <f t="shared" si="1"/>
        <v>3</v>
      </c>
      <c r="R69" s="25"/>
    </row>
    <row r="70" spans="2:18" x14ac:dyDescent="0.2">
      <c r="B70" s="21">
        <v>75</v>
      </c>
      <c r="C70" s="54" t="s">
        <v>61</v>
      </c>
      <c r="D70" s="54" t="s">
        <v>61</v>
      </c>
      <c r="E70" s="54" t="s">
        <v>61</v>
      </c>
      <c r="F70" s="23">
        <v>42920</v>
      </c>
      <c r="G70" s="21" t="s">
        <v>187</v>
      </c>
      <c r="H70" s="21" t="s">
        <v>248</v>
      </c>
      <c r="I70" s="30"/>
      <c r="J70" s="23">
        <v>42920</v>
      </c>
      <c r="K70" s="21" t="s">
        <v>17</v>
      </c>
      <c r="L70" s="30" t="s">
        <v>255</v>
      </c>
      <c r="M70" s="31" t="s">
        <v>241</v>
      </c>
      <c r="N70" s="31" t="s">
        <v>242</v>
      </c>
      <c r="O70" s="30" t="s">
        <v>243</v>
      </c>
      <c r="P70" s="23">
        <v>42920</v>
      </c>
      <c r="Q70" s="144">
        <f t="shared" si="1"/>
        <v>3</v>
      </c>
      <c r="R70" s="25"/>
    </row>
    <row r="71" spans="2:18" x14ac:dyDescent="0.2">
      <c r="B71" s="21">
        <v>76</v>
      </c>
      <c r="C71" s="75" t="s">
        <v>61</v>
      </c>
      <c r="D71" s="75" t="s">
        <v>61</v>
      </c>
      <c r="E71" s="75" t="s">
        <v>61</v>
      </c>
      <c r="F71" s="76">
        <v>42920</v>
      </c>
      <c r="G71" s="75" t="s">
        <v>187</v>
      </c>
      <c r="H71" s="21" t="s">
        <v>249</v>
      </c>
      <c r="I71" s="30"/>
      <c r="J71" s="23">
        <v>42920</v>
      </c>
      <c r="K71" s="21" t="s">
        <v>17</v>
      </c>
      <c r="L71" s="30" t="s">
        <v>185</v>
      </c>
      <c r="M71" s="31" t="s">
        <v>241</v>
      </c>
      <c r="N71" s="31" t="s">
        <v>242</v>
      </c>
      <c r="O71" s="30" t="s">
        <v>243</v>
      </c>
      <c r="P71" s="23">
        <v>42920</v>
      </c>
      <c r="Q71" s="144">
        <f t="shared" si="1"/>
        <v>3</v>
      </c>
      <c r="R71" s="25"/>
    </row>
    <row r="72" spans="2:18" x14ac:dyDescent="0.2">
      <c r="B72" s="21">
        <v>77</v>
      </c>
      <c r="C72" s="54" t="s">
        <v>61</v>
      </c>
      <c r="D72" s="54" t="s">
        <v>61</v>
      </c>
      <c r="E72" s="54" t="s">
        <v>61</v>
      </c>
      <c r="F72" s="23">
        <v>42920</v>
      </c>
      <c r="G72" s="21" t="s">
        <v>187</v>
      </c>
      <c r="H72" s="21" t="s">
        <v>250</v>
      </c>
      <c r="I72" s="30"/>
      <c r="J72" s="23">
        <v>42920</v>
      </c>
      <c r="K72" s="21" t="s">
        <v>17</v>
      </c>
      <c r="L72" s="30" t="s">
        <v>256</v>
      </c>
      <c r="M72" s="31" t="s">
        <v>241</v>
      </c>
      <c r="N72" s="31" t="s">
        <v>242</v>
      </c>
      <c r="O72" s="30" t="s">
        <v>243</v>
      </c>
      <c r="P72" s="23">
        <v>42920</v>
      </c>
      <c r="Q72" s="144">
        <f t="shared" si="1"/>
        <v>3</v>
      </c>
      <c r="R72" s="25"/>
    </row>
    <row r="73" spans="2:18" x14ac:dyDescent="0.2">
      <c r="B73" s="21">
        <v>78</v>
      </c>
      <c r="C73" s="75" t="s">
        <v>61</v>
      </c>
      <c r="D73" s="75" t="s">
        <v>61</v>
      </c>
      <c r="E73" s="75" t="s">
        <v>61</v>
      </c>
      <c r="F73" s="76">
        <v>42920</v>
      </c>
      <c r="G73" s="21" t="s">
        <v>187</v>
      </c>
      <c r="H73" s="21" t="s">
        <v>251</v>
      </c>
      <c r="I73" s="30"/>
      <c r="J73" s="23">
        <v>42920</v>
      </c>
      <c r="K73" s="21" t="s">
        <v>17</v>
      </c>
      <c r="L73" s="30" t="s">
        <v>256</v>
      </c>
      <c r="M73" s="31" t="s">
        <v>241</v>
      </c>
      <c r="N73" s="31" t="s">
        <v>242</v>
      </c>
      <c r="O73" s="30" t="s">
        <v>243</v>
      </c>
      <c r="P73" s="23">
        <v>42920</v>
      </c>
      <c r="Q73" s="144">
        <f t="shared" si="1"/>
        <v>3</v>
      </c>
      <c r="R73" s="25"/>
    </row>
    <row r="74" spans="2:18" x14ac:dyDescent="0.2">
      <c r="B74" s="21">
        <v>79</v>
      </c>
      <c r="C74" s="54" t="s">
        <v>61</v>
      </c>
      <c r="D74" s="54" t="s">
        <v>61</v>
      </c>
      <c r="E74" s="54" t="s">
        <v>61</v>
      </c>
      <c r="F74" s="23">
        <v>42920</v>
      </c>
      <c r="G74" s="21" t="s">
        <v>187</v>
      </c>
      <c r="H74" s="21" t="s">
        <v>257</v>
      </c>
      <c r="I74" s="30" t="s">
        <v>232</v>
      </c>
      <c r="J74" s="23">
        <v>42920</v>
      </c>
      <c r="K74" s="21" t="s">
        <v>17</v>
      </c>
      <c r="L74" s="30" t="s">
        <v>22</v>
      </c>
      <c r="M74" s="31" t="s">
        <v>264</v>
      </c>
      <c r="O74" s="30"/>
      <c r="P74" s="23"/>
      <c r="Q74" s="144">
        <f t="shared" si="1"/>
        <v>2</v>
      </c>
      <c r="R74" s="28"/>
    </row>
    <row r="75" spans="2:18" x14ac:dyDescent="0.2">
      <c r="B75" s="21">
        <v>80</v>
      </c>
      <c r="C75" s="75" t="s">
        <v>61</v>
      </c>
      <c r="D75" s="75" t="s">
        <v>61</v>
      </c>
      <c r="E75" s="75" t="s">
        <v>61</v>
      </c>
      <c r="F75" s="76">
        <v>42920</v>
      </c>
      <c r="G75" s="21" t="s">
        <v>187</v>
      </c>
      <c r="H75" s="21" t="s">
        <v>258</v>
      </c>
      <c r="I75" s="30" t="s">
        <v>232</v>
      </c>
      <c r="J75" s="23">
        <v>42920</v>
      </c>
      <c r="K75" s="21" t="s">
        <v>17</v>
      </c>
      <c r="L75" s="30" t="s">
        <v>22</v>
      </c>
      <c r="M75" s="31" t="s">
        <v>265</v>
      </c>
      <c r="O75" s="30"/>
      <c r="P75" s="23"/>
      <c r="Q75" s="144">
        <f t="shared" si="1"/>
        <v>2</v>
      </c>
      <c r="R75" s="28"/>
    </row>
    <row r="76" spans="2:18" x14ac:dyDescent="0.2">
      <c r="B76" s="21">
        <v>81</v>
      </c>
      <c r="C76" s="54" t="s">
        <v>61</v>
      </c>
      <c r="D76" s="54" t="s">
        <v>61</v>
      </c>
      <c r="E76" s="54" t="s">
        <v>61</v>
      </c>
      <c r="F76" s="23">
        <v>42920</v>
      </c>
      <c r="G76" s="21" t="s">
        <v>187</v>
      </c>
      <c r="H76" s="21" t="s">
        <v>259</v>
      </c>
      <c r="I76" s="30">
        <v>11244</v>
      </c>
      <c r="J76" s="23">
        <v>42920</v>
      </c>
      <c r="K76" s="21" t="s">
        <v>17</v>
      </c>
      <c r="L76" s="30" t="s">
        <v>261</v>
      </c>
      <c r="M76" s="31" t="s">
        <v>263</v>
      </c>
      <c r="O76" s="30"/>
      <c r="P76" s="23"/>
      <c r="Q76" s="144">
        <f t="shared" si="1"/>
        <v>2</v>
      </c>
      <c r="R76" s="25"/>
    </row>
    <row r="77" spans="2:18" x14ac:dyDescent="0.2">
      <c r="B77" s="21">
        <v>82</v>
      </c>
      <c r="C77" s="75" t="s">
        <v>61</v>
      </c>
      <c r="D77" s="75" t="s">
        <v>61</v>
      </c>
      <c r="E77" s="75" t="s">
        <v>61</v>
      </c>
      <c r="F77" s="76">
        <v>42920</v>
      </c>
      <c r="G77" s="21" t="s">
        <v>187</v>
      </c>
      <c r="H77" s="21" t="s">
        <v>260</v>
      </c>
      <c r="I77" s="30">
        <v>11244</v>
      </c>
      <c r="J77" s="23">
        <v>42920</v>
      </c>
      <c r="K77" s="21" t="s">
        <v>17</v>
      </c>
      <c r="L77" s="30" t="s">
        <v>262</v>
      </c>
      <c r="M77" s="31" t="s">
        <v>263</v>
      </c>
      <c r="O77" s="30"/>
      <c r="P77" s="23"/>
      <c r="Q77" s="144">
        <f t="shared" si="1"/>
        <v>2</v>
      </c>
      <c r="R77" s="25"/>
    </row>
    <row r="78" spans="2:18" x14ac:dyDescent="0.2">
      <c r="B78" s="21">
        <v>83</v>
      </c>
      <c r="C78" s="54" t="s">
        <v>61</v>
      </c>
      <c r="D78" s="54" t="s">
        <v>61</v>
      </c>
      <c r="E78" s="54" t="s">
        <v>61</v>
      </c>
      <c r="F78" s="23">
        <v>42955</v>
      </c>
      <c r="G78" s="21" t="s">
        <v>187</v>
      </c>
      <c r="H78" s="21" t="s">
        <v>266</v>
      </c>
      <c r="I78" s="30">
        <v>11244</v>
      </c>
      <c r="J78" s="23">
        <v>42920</v>
      </c>
      <c r="K78" s="21" t="s">
        <v>17</v>
      </c>
      <c r="L78" s="30" t="s">
        <v>22</v>
      </c>
      <c r="M78" s="31" t="s">
        <v>268</v>
      </c>
      <c r="N78" s="31" t="s">
        <v>270</v>
      </c>
      <c r="O78" s="30" t="s">
        <v>277</v>
      </c>
      <c r="P78" s="23">
        <v>42955</v>
      </c>
      <c r="Q78" s="144">
        <f t="shared" si="1"/>
        <v>3</v>
      </c>
      <c r="R78" s="29"/>
    </row>
    <row r="79" spans="2:18" x14ac:dyDescent="0.2">
      <c r="B79" s="21">
        <v>84</v>
      </c>
      <c r="C79" s="75" t="s">
        <v>61</v>
      </c>
      <c r="D79" s="75" t="s">
        <v>61</v>
      </c>
      <c r="E79" s="75" t="s">
        <v>61</v>
      </c>
      <c r="F79" s="65">
        <v>42955</v>
      </c>
      <c r="G79" s="30" t="s">
        <v>187</v>
      </c>
      <c r="H79" s="30" t="s">
        <v>267</v>
      </c>
      <c r="I79" s="30">
        <v>11244</v>
      </c>
      <c r="J79" s="23">
        <v>42920</v>
      </c>
      <c r="K79" s="30" t="s">
        <v>17</v>
      </c>
      <c r="L79" s="30" t="s">
        <v>22</v>
      </c>
      <c r="M79" s="32" t="s">
        <v>269</v>
      </c>
      <c r="N79" s="32" t="s">
        <v>271</v>
      </c>
      <c r="O79" s="30" t="s">
        <v>276</v>
      </c>
      <c r="P79" s="35">
        <v>42955</v>
      </c>
      <c r="Q79" s="144">
        <f t="shared" si="1"/>
        <v>3</v>
      </c>
      <c r="R79" s="29"/>
    </row>
    <row r="80" spans="2:18" x14ac:dyDescent="0.2">
      <c r="B80" s="21">
        <v>85</v>
      </c>
      <c r="C80" s="21" t="s">
        <v>111</v>
      </c>
      <c r="D80" s="21" t="s">
        <v>15</v>
      </c>
      <c r="E80" s="21" t="s">
        <v>112</v>
      </c>
      <c r="F80" s="35">
        <v>42961</v>
      </c>
      <c r="G80" s="30" t="s">
        <v>278</v>
      </c>
      <c r="H80" s="30" t="s">
        <v>272</v>
      </c>
      <c r="I80" s="30" t="s">
        <v>232</v>
      </c>
      <c r="J80" s="80">
        <v>42961</v>
      </c>
      <c r="K80" s="30" t="s">
        <v>17</v>
      </c>
      <c r="L80" s="30" t="s">
        <v>240</v>
      </c>
      <c r="M80" s="32" t="s">
        <v>279</v>
      </c>
      <c r="N80" s="32" t="s">
        <v>273</v>
      </c>
      <c r="O80" s="30" t="s">
        <v>274</v>
      </c>
      <c r="P80" s="35">
        <v>42961</v>
      </c>
      <c r="Q80" s="144">
        <f t="shared" si="1"/>
        <v>3</v>
      </c>
      <c r="R80" s="29"/>
    </row>
    <row r="81" spans="2:18" x14ac:dyDescent="0.2">
      <c r="B81" s="21">
        <v>86</v>
      </c>
      <c r="C81" s="21" t="s">
        <v>111</v>
      </c>
      <c r="D81" s="21" t="s">
        <v>15</v>
      </c>
      <c r="E81" s="21" t="s">
        <v>112</v>
      </c>
      <c r="F81" s="80">
        <v>42961</v>
      </c>
      <c r="G81" s="30" t="s">
        <v>278</v>
      </c>
      <c r="H81" s="30" t="s">
        <v>281</v>
      </c>
      <c r="I81" s="30" t="s">
        <v>232</v>
      </c>
      <c r="J81" s="177">
        <v>42961</v>
      </c>
      <c r="K81" s="30" t="s">
        <v>17</v>
      </c>
      <c r="L81" s="30" t="s">
        <v>169</v>
      </c>
      <c r="M81" s="69" t="s">
        <v>280</v>
      </c>
      <c r="N81" s="32"/>
      <c r="O81" s="30"/>
      <c r="P81" s="80"/>
      <c r="Q81" s="144">
        <f t="shared" si="1"/>
        <v>2</v>
      </c>
      <c r="R81" s="40"/>
    </row>
    <row r="82" spans="2:18" x14ac:dyDescent="0.2">
      <c r="B82" s="21">
        <v>87</v>
      </c>
      <c r="C82" s="54" t="s">
        <v>61</v>
      </c>
      <c r="D82" s="54" t="s">
        <v>61</v>
      </c>
      <c r="E82" s="54" t="s">
        <v>61</v>
      </c>
      <c r="F82" s="80">
        <v>42961</v>
      </c>
      <c r="G82" s="30" t="s">
        <v>187</v>
      </c>
      <c r="H82" s="30" t="s">
        <v>282</v>
      </c>
      <c r="I82" s="30" t="s">
        <v>232</v>
      </c>
      <c r="J82" s="80">
        <v>42961</v>
      </c>
      <c r="K82" s="30" t="s">
        <v>17</v>
      </c>
      <c r="L82" s="30" t="s">
        <v>254</v>
      </c>
      <c r="M82" s="32" t="s">
        <v>708</v>
      </c>
      <c r="N82" s="32" t="s">
        <v>707</v>
      </c>
      <c r="O82" s="30"/>
      <c r="P82" s="35">
        <v>43129</v>
      </c>
      <c r="Q82" s="144">
        <f t="shared" si="1"/>
        <v>3</v>
      </c>
      <c r="R82" s="40"/>
    </row>
    <row r="83" spans="2:18" x14ac:dyDescent="0.2">
      <c r="B83" s="21">
        <v>88</v>
      </c>
      <c r="C83" s="30" t="s">
        <v>284</v>
      </c>
      <c r="D83" s="30" t="s">
        <v>121</v>
      </c>
      <c r="E83" s="30" t="s">
        <v>285</v>
      </c>
      <c r="F83" s="80">
        <v>42930</v>
      </c>
      <c r="G83" s="30" t="s">
        <v>278</v>
      </c>
      <c r="H83" s="30" t="s">
        <v>283</v>
      </c>
      <c r="I83" s="30" t="s">
        <v>232</v>
      </c>
      <c r="J83" s="80">
        <v>42930</v>
      </c>
      <c r="K83" s="30" t="s">
        <v>17</v>
      </c>
      <c r="L83" s="30" t="s">
        <v>201</v>
      </c>
      <c r="M83" s="69" t="s">
        <v>286</v>
      </c>
      <c r="N83" s="32" t="s">
        <v>287</v>
      </c>
      <c r="O83" s="30" t="s">
        <v>288</v>
      </c>
      <c r="P83" s="35">
        <v>42933</v>
      </c>
      <c r="Q83" s="144">
        <f t="shared" si="1"/>
        <v>3</v>
      </c>
      <c r="R83" s="41"/>
    </row>
    <row r="84" spans="2:18" x14ac:dyDescent="0.2">
      <c r="B84" s="42">
        <v>89</v>
      </c>
      <c r="C84" s="21" t="s">
        <v>61</v>
      </c>
      <c r="D84" s="21" t="s">
        <v>61</v>
      </c>
      <c r="E84" s="21" t="s">
        <v>61</v>
      </c>
      <c r="F84" s="23">
        <v>42824</v>
      </c>
      <c r="G84" s="21" t="s">
        <v>58</v>
      </c>
      <c r="H84" s="49" t="s">
        <v>290</v>
      </c>
      <c r="J84" s="23">
        <v>42824</v>
      </c>
      <c r="K84" s="21" t="s">
        <v>17</v>
      </c>
      <c r="L84" s="21" t="s">
        <v>168</v>
      </c>
      <c r="M84" s="31" t="s">
        <v>62</v>
      </c>
      <c r="N84" s="31" t="s">
        <v>361</v>
      </c>
      <c r="P84" s="23">
        <v>42972</v>
      </c>
      <c r="Q84" s="46">
        <f t="shared" si="1"/>
        <v>3</v>
      </c>
      <c r="R84" s="25"/>
    </row>
    <row r="85" spans="2:18" x14ac:dyDescent="0.2">
      <c r="B85" s="64">
        <v>91</v>
      </c>
      <c r="C85" s="70" t="s">
        <v>284</v>
      </c>
      <c r="D85" s="70" t="s">
        <v>100</v>
      </c>
      <c r="E85" s="70"/>
      <c r="F85" s="67">
        <v>42964</v>
      </c>
      <c r="G85" s="70" t="s">
        <v>289</v>
      </c>
      <c r="H85" s="70" t="s">
        <v>292</v>
      </c>
      <c r="I85" s="70"/>
      <c r="J85" s="67">
        <v>42964</v>
      </c>
      <c r="K85" s="64" t="s">
        <v>17</v>
      </c>
      <c r="L85" s="70" t="s">
        <v>298</v>
      </c>
      <c r="M85" s="63" t="s">
        <v>62</v>
      </c>
      <c r="N85" s="68" t="s">
        <v>852</v>
      </c>
      <c r="O85" s="70"/>
      <c r="P85" s="67"/>
      <c r="Q85" s="71">
        <v>3</v>
      </c>
      <c r="R85" s="72"/>
    </row>
    <row r="86" spans="2:18" x14ac:dyDescent="0.2">
      <c r="B86" s="48">
        <v>92</v>
      </c>
      <c r="C86" s="49" t="s">
        <v>284</v>
      </c>
      <c r="D86" s="49" t="s">
        <v>15</v>
      </c>
      <c r="E86" s="49"/>
      <c r="F86" s="50">
        <v>42964</v>
      </c>
      <c r="G86" s="49" t="s">
        <v>289</v>
      </c>
      <c r="H86" s="49" t="s">
        <v>293</v>
      </c>
      <c r="I86" s="49"/>
      <c r="J86" s="50">
        <v>42964</v>
      </c>
      <c r="K86" s="48" t="s">
        <v>17</v>
      </c>
      <c r="L86" s="48" t="s">
        <v>705</v>
      </c>
      <c r="M86" s="51" t="s">
        <v>62</v>
      </c>
      <c r="N86" s="58" t="s">
        <v>703</v>
      </c>
      <c r="O86" s="50">
        <v>43320</v>
      </c>
      <c r="P86" s="50">
        <v>43152</v>
      </c>
      <c r="Q86" s="52">
        <f t="shared" ref="Q86:Q98" si="2">IF(P86&gt;21/7/2014,3,IF(ISBLANK(N86),IF(ISBLANK(H86),IF(F86&gt;21/7/14,1,0),2),5))</f>
        <v>3</v>
      </c>
      <c r="R86" s="53"/>
    </row>
    <row r="87" spans="2:18" x14ac:dyDescent="0.2">
      <c r="B87" s="64">
        <v>93</v>
      </c>
      <c r="C87" s="70" t="s">
        <v>210</v>
      </c>
      <c r="D87" s="70" t="s">
        <v>299</v>
      </c>
      <c r="E87" s="64" t="s">
        <v>241</v>
      </c>
      <c r="F87" s="67">
        <v>42964</v>
      </c>
      <c r="G87" s="70" t="s">
        <v>289</v>
      </c>
      <c r="H87" s="70" t="s">
        <v>294</v>
      </c>
      <c r="I87" s="70"/>
      <c r="J87" s="67">
        <v>42964</v>
      </c>
      <c r="K87" s="64" t="s">
        <v>17</v>
      </c>
      <c r="L87" s="64" t="s">
        <v>705</v>
      </c>
      <c r="M87" s="63" t="s">
        <v>62</v>
      </c>
      <c r="N87" s="68" t="s">
        <v>727</v>
      </c>
      <c r="O87" s="70"/>
      <c r="P87" s="67">
        <v>43157</v>
      </c>
      <c r="Q87" s="71">
        <f t="shared" si="2"/>
        <v>3</v>
      </c>
      <c r="R87" s="72"/>
    </row>
    <row r="88" spans="2:18" x14ac:dyDescent="0.2">
      <c r="B88" s="48">
        <v>94</v>
      </c>
      <c r="C88" s="49" t="s">
        <v>300</v>
      </c>
      <c r="D88" s="49" t="s">
        <v>21</v>
      </c>
      <c r="E88" s="48" t="s">
        <v>61</v>
      </c>
      <c r="F88" s="50">
        <v>42964</v>
      </c>
      <c r="G88" s="49" t="s">
        <v>289</v>
      </c>
      <c r="H88" s="49" t="s">
        <v>295</v>
      </c>
      <c r="I88" s="49"/>
      <c r="J88" s="50">
        <v>42964</v>
      </c>
      <c r="K88" s="48" t="s">
        <v>17</v>
      </c>
      <c r="L88" s="48" t="s">
        <v>793</v>
      </c>
      <c r="M88" s="51" t="s">
        <v>62</v>
      </c>
      <c r="N88" s="58" t="s">
        <v>727</v>
      </c>
      <c r="O88" s="49"/>
      <c r="P88" s="50">
        <v>43157</v>
      </c>
      <c r="Q88" s="52">
        <f t="shared" si="2"/>
        <v>3</v>
      </c>
      <c r="R88" s="53"/>
    </row>
    <row r="89" spans="2:18" x14ac:dyDescent="0.2">
      <c r="B89" s="64">
        <v>95</v>
      </c>
      <c r="C89" s="70" t="s">
        <v>46</v>
      </c>
      <c r="D89" s="70" t="s">
        <v>21</v>
      </c>
      <c r="E89" s="70"/>
      <c r="F89" s="67">
        <v>42964</v>
      </c>
      <c r="G89" s="70" t="s">
        <v>289</v>
      </c>
      <c r="H89" s="70" t="s">
        <v>296</v>
      </c>
      <c r="I89" s="70"/>
      <c r="J89" s="66">
        <v>42964</v>
      </c>
      <c r="K89" s="64" t="s">
        <v>17</v>
      </c>
      <c r="L89" s="70" t="s">
        <v>240</v>
      </c>
      <c r="M89" s="63" t="s">
        <v>62</v>
      </c>
      <c r="N89" s="68" t="s">
        <v>914</v>
      </c>
      <c r="O89" s="70"/>
      <c r="P89" s="67">
        <v>43376</v>
      </c>
      <c r="Q89" s="71">
        <f t="shared" si="2"/>
        <v>3</v>
      </c>
      <c r="R89" s="72"/>
    </row>
    <row r="90" spans="2:18" x14ac:dyDescent="0.2">
      <c r="B90" s="48">
        <v>96</v>
      </c>
      <c r="C90" s="54" t="s">
        <v>61</v>
      </c>
      <c r="D90" s="54" t="s">
        <v>61</v>
      </c>
      <c r="E90" s="54" t="s">
        <v>61</v>
      </c>
      <c r="F90" s="55">
        <v>42824</v>
      </c>
      <c r="G90" s="54" t="s">
        <v>58</v>
      </c>
      <c r="H90" s="49" t="s">
        <v>297</v>
      </c>
      <c r="I90" s="54"/>
      <c r="J90" s="55">
        <v>42824</v>
      </c>
      <c r="K90" s="54" t="s">
        <v>17</v>
      </c>
      <c r="L90" s="54" t="s">
        <v>168</v>
      </c>
      <c r="M90" s="56" t="s">
        <v>363</v>
      </c>
      <c r="N90" s="56" t="s">
        <v>662</v>
      </c>
      <c r="O90" s="54"/>
      <c r="P90" s="55">
        <v>43105</v>
      </c>
      <c r="Q90" s="59">
        <f t="shared" si="2"/>
        <v>3</v>
      </c>
      <c r="R90" s="40"/>
    </row>
    <row r="91" spans="2:18" x14ac:dyDescent="0.2">
      <c r="B91" s="64">
        <v>97</v>
      </c>
      <c r="C91" s="64" t="s">
        <v>61</v>
      </c>
      <c r="D91" s="64" t="s">
        <v>61</v>
      </c>
      <c r="E91" s="64" t="s">
        <v>61</v>
      </c>
      <c r="F91" s="73">
        <v>42824</v>
      </c>
      <c r="G91" s="64" t="s">
        <v>58</v>
      </c>
      <c r="H91" s="70" t="s">
        <v>301</v>
      </c>
      <c r="I91" s="64"/>
      <c r="J91" s="73">
        <v>42824</v>
      </c>
      <c r="K91" s="64" t="s">
        <v>17</v>
      </c>
      <c r="L91" s="64" t="s">
        <v>168</v>
      </c>
      <c r="M91" s="68" t="s">
        <v>62</v>
      </c>
      <c r="N91" s="68" t="s">
        <v>680</v>
      </c>
      <c r="O91" s="64" t="s">
        <v>1930</v>
      </c>
      <c r="P91" s="73">
        <v>43111</v>
      </c>
      <c r="Q91" s="74">
        <f t="shared" si="2"/>
        <v>3</v>
      </c>
      <c r="R91" s="72"/>
    </row>
    <row r="92" spans="2:18" x14ac:dyDescent="0.2">
      <c r="B92" s="48">
        <v>99</v>
      </c>
      <c r="C92" s="48" t="s">
        <v>61</v>
      </c>
      <c r="D92" s="48" t="s">
        <v>61</v>
      </c>
      <c r="E92" s="48" t="s">
        <v>61</v>
      </c>
      <c r="F92" s="57">
        <v>42824</v>
      </c>
      <c r="G92" s="48" t="s">
        <v>58</v>
      </c>
      <c r="H92" s="49" t="s">
        <v>302</v>
      </c>
      <c r="I92" s="48"/>
      <c r="J92" s="57">
        <v>42824</v>
      </c>
      <c r="K92" s="48" t="s">
        <v>17</v>
      </c>
      <c r="L92" s="48" t="s">
        <v>168</v>
      </c>
      <c r="M92" s="58" t="s">
        <v>62</v>
      </c>
      <c r="N92" s="31" t="s">
        <v>361</v>
      </c>
      <c r="O92" s="48"/>
      <c r="P92" s="23">
        <v>42972</v>
      </c>
      <c r="Q92" s="59">
        <f t="shared" si="2"/>
        <v>3</v>
      </c>
      <c r="R92" s="53"/>
    </row>
    <row r="93" spans="2:18" x14ac:dyDescent="0.2">
      <c r="B93" s="64">
        <v>101</v>
      </c>
      <c r="C93" s="70" t="s">
        <v>51</v>
      </c>
      <c r="D93" s="70" t="s">
        <v>104</v>
      </c>
      <c r="E93" s="64" t="s">
        <v>61</v>
      </c>
      <c r="F93" s="73">
        <v>42824</v>
      </c>
      <c r="G93" s="64" t="s">
        <v>58</v>
      </c>
      <c r="H93" s="70" t="s">
        <v>303</v>
      </c>
      <c r="I93" s="64"/>
      <c r="J93" s="73">
        <v>42824</v>
      </c>
      <c r="K93" s="64" t="s">
        <v>17</v>
      </c>
      <c r="L93" s="64" t="s">
        <v>168</v>
      </c>
      <c r="M93" s="68" t="s">
        <v>362</v>
      </c>
      <c r="N93" s="68" t="s">
        <v>656</v>
      </c>
      <c r="O93" s="64" t="s">
        <v>1930</v>
      </c>
      <c r="P93" s="73">
        <v>43103</v>
      </c>
      <c r="Q93" s="74">
        <f t="shared" si="2"/>
        <v>3</v>
      </c>
      <c r="R93" s="72"/>
    </row>
    <row r="94" spans="2:18" x14ac:dyDescent="0.2">
      <c r="B94" s="48">
        <v>103</v>
      </c>
      <c r="C94" s="49" t="s">
        <v>45</v>
      </c>
      <c r="D94" s="49" t="s">
        <v>15</v>
      </c>
      <c r="E94" s="49"/>
      <c r="F94" s="50">
        <v>42824</v>
      </c>
      <c r="G94" s="49" t="s">
        <v>289</v>
      </c>
      <c r="H94" s="49" t="s">
        <v>304</v>
      </c>
      <c r="I94" s="49"/>
      <c r="J94" s="50">
        <v>42964</v>
      </c>
      <c r="K94" s="48" t="s">
        <v>17</v>
      </c>
      <c r="L94" s="49" t="s">
        <v>185</v>
      </c>
      <c r="M94" s="58" t="s">
        <v>1494</v>
      </c>
      <c r="N94" s="51"/>
      <c r="O94" s="49"/>
      <c r="P94" s="50"/>
      <c r="Q94" s="52">
        <f t="shared" si="2"/>
        <v>2</v>
      </c>
      <c r="R94" s="53"/>
    </row>
    <row r="95" spans="2:18" x14ac:dyDescent="0.2">
      <c r="B95" s="64">
        <v>105</v>
      </c>
      <c r="C95" s="70" t="s">
        <v>47</v>
      </c>
      <c r="D95" s="70" t="s">
        <v>308</v>
      </c>
      <c r="E95" s="64" t="s">
        <v>61</v>
      </c>
      <c r="F95" s="67">
        <v>42964</v>
      </c>
      <c r="G95" s="70" t="s">
        <v>289</v>
      </c>
      <c r="H95" s="70" t="s">
        <v>305</v>
      </c>
      <c r="I95" s="70"/>
      <c r="J95" s="67">
        <v>42964</v>
      </c>
      <c r="K95" s="64" t="s">
        <v>17</v>
      </c>
      <c r="L95" s="64" t="s">
        <v>705</v>
      </c>
      <c r="M95" s="63" t="s">
        <v>62</v>
      </c>
      <c r="N95" s="68" t="s">
        <v>727</v>
      </c>
      <c r="O95" s="70"/>
      <c r="P95" s="67">
        <v>43159</v>
      </c>
      <c r="Q95" s="71">
        <f t="shared" si="2"/>
        <v>3</v>
      </c>
      <c r="R95" s="72"/>
    </row>
    <row r="96" spans="2:18" x14ac:dyDescent="0.2">
      <c r="B96" s="48">
        <v>107</v>
      </c>
      <c r="C96" s="48" t="s">
        <v>61</v>
      </c>
      <c r="D96" s="48" t="s">
        <v>61</v>
      </c>
      <c r="E96" s="48" t="s">
        <v>61</v>
      </c>
      <c r="F96" s="57">
        <v>42824</v>
      </c>
      <c r="G96" s="48" t="s">
        <v>58</v>
      </c>
      <c r="H96" s="48" t="s">
        <v>306</v>
      </c>
      <c r="I96" s="48"/>
      <c r="J96" s="57">
        <v>42824</v>
      </c>
      <c r="K96" s="48" t="s">
        <v>17</v>
      </c>
      <c r="L96" s="48" t="s">
        <v>170</v>
      </c>
      <c r="M96" s="58" t="s">
        <v>309</v>
      </c>
      <c r="N96" s="58" t="s">
        <v>680</v>
      </c>
      <c r="O96" s="48"/>
      <c r="P96" s="57">
        <v>43165</v>
      </c>
      <c r="Q96" s="59">
        <f t="shared" si="2"/>
        <v>3</v>
      </c>
      <c r="R96" s="53"/>
    </row>
    <row r="97" spans="2:18" x14ac:dyDescent="0.2">
      <c r="B97" s="64">
        <v>108</v>
      </c>
      <c r="C97" s="75" t="s">
        <v>61</v>
      </c>
      <c r="D97" s="75" t="s">
        <v>61</v>
      </c>
      <c r="E97" s="75" t="s">
        <v>61</v>
      </c>
      <c r="F97" s="67">
        <v>42964</v>
      </c>
      <c r="G97" s="70" t="s">
        <v>289</v>
      </c>
      <c r="H97" s="70" t="s">
        <v>307</v>
      </c>
      <c r="I97" s="70"/>
      <c r="J97" s="67">
        <v>42964</v>
      </c>
      <c r="K97" s="64" t="s">
        <v>17</v>
      </c>
      <c r="L97" s="70" t="s">
        <v>298</v>
      </c>
      <c r="M97" s="63" t="s">
        <v>62</v>
      </c>
      <c r="N97" s="63"/>
      <c r="O97" s="64" t="s">
        <v>2498</v>
      </c>
      <c r="P97" s="67"/>
      <c r="Q97" s="71">
        <f t="shared" si="2"/>
        <v>2</v>
      </c>
      <c r="R97" s="72"/>
    </row>
    <row r="98" spans="2:18" x14ac:dyDescent="0.2">
      <c r="B98" s="48">
        <v>110</v>
      </c>
      <c r="C98" s="42" t="s">
        <v>45</v>
      </c>
      <c r="D98" s="42" t="s">
        <v>15</v>
      </c>
      <c r="E98" s="42" t="s">
        <v>149</v>
      </c>
      <c r="F98" s="44">
        <v>42824</v>
      </c>
      <c r="G98" s="42" t="s">
        <v>58</v>
      </c>
      <c r="H98" s="42" t="s">
        <v>150</v>
      </c>
      <c r="I98" s="42"/>
      <c r="J98" s="44">
        <v>42824</v>
      </c>
      <c r="K98" s="42" t="s">
        <v>17</v>
      </c>
      <c r="L98" s="42" t="s">
        <v>129</v>
      </c>
      <c r="M98" s="45" t="s">
        <v>62</v>
      </c>
      <c r="N98" s="45" t="s">
        <v>139</v>
      </c>
      <c r="O98" s="43"/>
      <c r="P98" s="44">
        <v>42828</v>
      </c>
      <c r="Q98" s="46">
        <f t="shared" si="2"/>
        <v>3</v>
      </c>
      <c r="R98" s="47"/>
    </row>
    <row r="99" spans="2:18" ht="14.25" customHeight="1" x14ac:dyDescent="0.2">
      <c r="B99" s="64">
        <v>111.7</v>
      </c>
      <c r="C99" s="64" t="s">
        <v>61</v>
      </c>
      <c r="D99" s="64" t="s">
        <v>61</v>
      </c>
      <c r="E99" s="64" t="s">
        <v>61</v>
      </c>
      <c r="F99" s="67">
        <v>42964</v>
      </c>
      <c r="G99" s="42" t="s">
        <v>58</v>
      </c>
      <c r="H99" s="30" t="s">
        <v>310</v>
      </c>
      <c r="I99" s="30"/>
      <c r="J99" s="67">
        <v>42964</v>
      </c>
      <c r="K99" s="30" t="s">
        <v>312</v>
      </c>
      <c r="L99" s="30" t="s">
        <v>311</v>
      </c>
      <c r="M99" s="63" t="s">
        <v>62</v>
      </c>
      <c r="N99" s="31" t="s">
        <v>1512</v>
      </c>
      <c r="O99" s="30"/>
      <c r="P99" s="35">
        <v>43620</v>
      </c>
      <c r="Q99" s="144">
        <v>3</v>
      </c>
      <c r="R99" s="25"/>
    </row>
    <row r="100" spans="2:18" x14ac:dyDescent="0.2">
      <c r="B100" s="48">
        <v>113.4</v>
      </c>
      <c r="C100" s="48" t="s">
        <v>61</v>
      </c>
      <c r="D100" s="48" t="s">
        <v>61</v>
      </c>
      <c r="E100" s="48" t="s">
        <v>61</v>
      </c>
      <c r="F100" s="50">
        <v>42964</v>
      </c>
      <c r="G100" s="42" t="s">
        <v>58</v>
      </c>
      <c r="H100" s="30" t="s">
        <v>313</v>
      </c>
      <c r="I100" s="30"/>
      <c r="J100" s="50">
        <v>42964</v>
      </c>
      <c r="K100" s="42" t="s">
        <v>17</v>
      </c>
      <c r="L100" s="30" t="s">
        <v>314</v>
      </c>
      <c r="M100" s="51" t="s">
        <v>62</v>
      </c>
      <c r="N100" s="31" t="s">
        <v>867</v>
      </c>
      <c r="O100" s="30"/>
      <c r="P100" s="35">
        <v>43347</v>
      </c>
      <c r="Q100" s="144">
        <v>3</v>
      </c>
      <c r="R100" s="25"/>
    </row>
    <row r="101" spans="2:18" x14ac:dyDescent="0.2">
      <c r="B101" s="64">
        <v>114</v>
      </c>
      <c r="C101" s="61" t="s">
        <v>315</v>
      </c>
      <c r="D101" s="64" t="s">
        <v>61</v>
      </c>
      <c r="E101" s="64" t="s">
        <v>61</v>
      </c>
      <c r="F101" s="73">
        <v>42825</v>
      </c>
      <c r="G101" s="42" t="s">
        <v>58</v>
      </c>
      <c r="H101" s="30" t="s">
        <v>316</v>
      </c>
      <c r="I101" s="30"/>
      <c r="J101" s="67">
        <v>42964</v>
      </c>
      <c r="K101" s="42" t="s">
        <v>17</v>
      </c>
      <c r="L101" s="30" t="s">
        <v>314</v>
      </c>
      <c r="M101" s="63" t="s">
        <v>62</v>
      </c>
      <c r="N101" s="32"/>
      <c r="O101" s="30"/>
      <c r="P101" s="80"/>
      <c r="Q101" s="144">
        <v>2</v>
      </c>
      <c r="R101" s="25"/>
    </row>
    <row r="102" spans="2:18" x14ac:dyDescent="0.2">
      <c r="B102" s="48">
        <v>115</v>
      </c>
      <c r="C102" s="30" t="s">
        <v>315</v>
      </c>
      <c r="D102" s="48" t="s">
        <v>61</v>
      </c>
      <c r="E102" s="48" t="s">
        <v>61</v>
      </c>
      <c r="F102" s="50">
        <v>42964</v>
      </c>
      <c r="G102" s="42" t="s">
        <v>58</v>
      </c>
      <c r="H102" s="30" t="s">
        <v>317</v>
      </c>
      <c r="I102" s="30"/>
      <c r="J102" s="50">
        <v>42964</v>
      </c>
      <c r="K102" s="42" t="s">
        <v>17</v>
      </c>
      <c r="L102" s="30" t="s">
        <v>314</v>
      </c>
      <c r="M102" s="51" t="s">
        <v>62</v>
      </c>
      <c r="N102" s="31" t="s">
        <v>867</v>
      </c>
      <c r="O102" s="30"/>
      <c r="P102" s="80">
        <v>43347</v>
      </c>
      <c r="Q102" s="144">
        <v>3</v>
      </c>
      <c r="R102" s="25"/>
    </row>
    <row r="103" spans="2:18" x14ac:dyDescent="0.2">
      <c r="B103" s="61">
        <v>116</v>
      </c>
      <c r="C103" s="64" t="s">
        <v>61</v>
      </c>
      <c r="D103" s="64" t="s">
        <v>61</v>
      </c>
      <c r="E103" s="64" t="s">
        <v>61</v>
      </c>
      <c r="F103" s="67">
        <v>42964</v>
      </c>
      <c r="G103" s="64" t="s">
        <v>58</v>
      </c>
      <c r="H103" s="30" t="s">
        <v>318</v>
      </c>
      <c r="I103" s="30"/>
      <c r="J103" s="67">
        <v>42964</v>
      </c>
      <c r="K103" s="30" t="s">
        <v>320</v>
      </c>
      <c r="L103" s="30" t="s">
        <v>319</v>
      </c>
      <c r="M103" s="63" t="s">
        <v>62</v>
      </c>
      <c r="N103" s="32"/>
      <c r="O103" s="30"/>
      <c r="P103" s="35"/>
      <c r="Q103" s="144">
        <v>2</v>
      </c>
      <c r="R103" s="25"/>
    </row>
    <row r="104" spans="2:18" x14ac:dyDescent="0.2">
      <c r="B104" s="30">
        <v>117</v>
      </c>
      <c r="C104" s="48" t="s">
        <v>61</v>
      </c>
      <c r="D104" s="48" t="s">
        <v>61</v>
      </c>
      <c r="E104" s="48" t="s">
        <v>61</v>
      </c>
      <c r="F104" s="50">
        <v>42964</v>
      </c>
      <c r="G104" s="42" t="s">
        <v>58</v>
      </c>
      <c r="H104" s="30" t="s">
        <v>321</v>
      </c>
      <c r="I104" s="30"/>
      <c r="J104" s="50">
        <v>42964</v>
      </c>
      <c r="K104" s="30" t="s">
        <v>17</v>
      </c>
      <c r="L104" s="30" t="s">
        <v>298</v>
      </c>
      <c r="M104" s="51" t="s">
        <v>62</v>
      </c>
      <c r="N104" s="31" t="s">
        <v>1330</v>
      </c>
      <c r="O104" s="30"/>
      <c r="P104" s="35">
        <v>43553</v>
      </c>
      <c r="Q104" s="144">
        <f>IF(P104&gt;21/7/2014,3,IF(ISBLANK(N104),IF(ISBLANK(H104),IF(F104&gt;21/7/14,1,0),2),5))</f>
        <v>3</v>
      </c>
      <c r="R104" s="25"/>
    </row>
    <row r="105" spans="2:18" ht="42.75" x14ac:dyDescent="0.2">
      <c r="B105" s="123">
        <v>118</v>
      </c>
      <c r="C105" s="124" t="s">
        <v>12</v>
      </c>
      <c r="D105" s="124" t="s">
        <v>21</v>
      </c>
      <c r="E105" s="124" t="s">
        <v>61</v>
      </c>
      <c r="F105" s="125">
        <v>42964</v>
      </c>
      <c r="G105" s="126" t="s">
        <v>58</v>
      </c>
      <c r="H105" s="118" t="s">
        <v>324</v>
      </c>
      <c r="I105" s="118"/>
      <c r="J105" s="125">
        <v>42964</v>
      </c>
      <c r="K105" s="118" t="s">
        <v>17</v>
      </c>
      <c r="L105" s="124" t="s">
        <v>793</v>
      </c>
      <c r="M105" s="127" t="s">
        <v>62</v>
      </c>
      <c r="N105" s="121" t="s">
        <v>1615</v>
      </c>
      <c r="O105" s="118"/>
      <c r="P105" s="120">
        <v>43658</v>
      </c>
      <c r="Q105" s="145">
        <f>IF(P105&gt;21/7/2014,3,IF(ISBLANK(N105),IF(ISBLANK(H105),IF(F105&gt;21/7/14,1,0),2),5))</f>
        <v>3</v>
      </c>
      <c r="R105" s="25"/>
    </row>
    <row r="106" spans="2:18" x14ac:dyDescent="0.2">
      <c r="B106" s="30">
        <v>119</v>
      </c>
      <c r="C106" s="30" t="s">
        <v>46</v>
      </c>
      <c r="D106" s="30" t="s">
        <v>21</v>
      </c>
      <c r="E106" s="48" t="s">
        <v>61</v>
      </c>
      <c r="F106" s="50">
        <v>42964</v>
      </c>
      <c r="G106" s="42" t="s">
        <v>58</v>
      </c>
      <c r="H106" s="21" t="s">
        <v>728</v>
      </c>
      <c r="I106" s="30"/>
      <c r="J106" s="50">
        <v>42964</v>
      </c>
      <c r="K106" s="30" t="s">
        <v>17</v>
      </c>
      <c r="L106" s="48" t="s">
        <v>705</v>
      </c>
      <c r="M106" s="51" t="s">
        <v>62</v>
      </c>
      <c r="N106" s="31" t="s">
        <v>727</v>
      </c>
      <c r="O106" s="30"/>
      <c r="P106" s="35">
        <v>43158</v>
      </c>
      <c r="Q106" s="144">
        <f>IF(P106&gt;21/7/2014,3,IF(ISBLANK(N106),IF(ISBLANK(H106),IF(F106&gt;21/7/14,1,0),2),5))</f>
        <v>3</v>
      </c>
      <c r="R106" s="25"/>
    </row>
    <row r="107" spans="2:18" x14ac:dyDescent="0.2">
      <c r="B107" s="61">
        <v>120</v>
      </c>
      <c r="C107" s="64" t="s">
        <v>61</v>
      </c>
      <c r="D107" s="64" t="s">
        <v>61</v>
      </c>
      <c r="E107" s="64" t="s">
        <v>61</v>
      </c>
      <c r="F107" s="67">
        <v>42964</v>
      </c>
      <c r="G107" s="64" t="s">
        <v>58</v>
      </c>
      <c r="H107" s="30" t="s">
        <v>325</v>
      </c>
      <c r="I107" s="30"/>
      <c r="J107" s="67">
        <v>42964</v>
      </c>
      <c r="K107" s="30" t="s">
        <v>17</v>
      </c>
      <c r="L107" s="64" t="s">
        <v>705</v>
      </c>
      <c r="M107" s="63" t="s">
        <v>62</v>
      </c>
      <c r="N107" s="32"/>
      <c r="O107" s="30"/>
      <c r="P107" s="35"/>
      <c r="Q107" s="144">
        <f>IF(P107&gt;21/7/2014,3,IF(ISBLANK(N107),IF(ISBLANK(H107),IF(F107&gt;21/7/14,1,0),2),5))</f>
        <v>2</v>
      </c>
      <c r="R107" s="25"/>
    </row>
    <row r="108" spans="2:18" x14ac:dyDescent="0.2">
      <c r="B108" s="30">
        <v>121</v>
      </c>
      <c r="C108" s="48" t="s">
        <v>61</v>
      </c>
      <c r="D108" s="48" t="s">
        <v>61</v>
      </c>
      <c r="E108" s="48" t="s">
        <v>61</v>
      </c>
      <c r="F108" s="50">
        <v>42964</v>
      </c>
      <c r="G108" s="42" t="s">
        <v>58</v>
      </c>
      <c r="H108" s="30" t="s">
        <v>326</v>
      </c>
      <c r="I108" s="30"/>
      <c r="J108" s="50">
        <v>42964</v>
      </c>
      <c r="K108" s="30" t="s">
        <v>17</v>
      </c>
      <c r="L108" s="48" t="s">
        <v>705</v>
      </c>
      <c r="M108" s="51" t="s">
        <v>62</v>
      </c>
      <c r="N108" s="31" t="s">
        <v>727</v>
      </c>
      <c r="O108" s="30"/>
      <c r="P108" s="35">
        <v>43158</v>
      </c>
      <c r="Q108" s="144">
        <f>IF(P108&gt;21/7/2014,3,IF(ISBLANK(N108),IF(ISBLANK(H108),IF(F108&gt;21/7/14,1,0),2),5))</f>
        <v>3</v>
      </c>
      <c r="R108" s="25"/>
    </row>
    <row r="109" spans="2:18" x14ac:dyDescent="0.2">
      <c r="B109" s="61">
        <v>122</v>
      </c>
      <c r="C109" s="64" t="s">
        <v>61</v>
      </c>
      <c r="D109" s="64" t="s">
        <v>61</v>
      </c>
      <c r="E109" s="64" t="s">
        <v>61</v>
      </c>
      <c r="F109" s="67">
        <v>42964</v>
      </c>
      <c r="G109" s="64" t="s">
        <v>58</v>
      </c>
      <c r="H109" s="60" t="s">
        <v>327</v>
      </c>
      <c r="I109" s="30"/>
      <c r="J109" s="67">
        <v>42964</v>
      </c>
      <c r="K109" s="30" t="s">
        <v>17</v>
      </c>
      <c r="L109" s="30" t="s">
        <v>168</v>
      </c>
      <c r="M109" s="63" t="s">
        <v>364</v>
      </c>
      <c r="N109" s="32" t="s">
        <v>668</v>
      </c>
      <c r="O109" s="30"/>
      <c r="P109" s="35">
        <v>43110</v>
      </c>
      <c r="Q109" s="48">
        <v>3</v>
      </c>
      <c r="R109" s="25"/>
    </row>
    <row r="110" spans="2:18" x14ac:dyDescent="0.2">
      <c r="B110" s="30">
        <v>123</v>
      </c>
      <c r="C110" s="48" t="s">
        <v>111</v>
      </c>
      <c r="D110" s="30" t="s">
        <v>328</v>
      </c>
      <c r="E110" s="30" t="s">
        <v>329</v>
      </c>
      <c r="F110" s="35">
        <v>42422</v>
      </c>
      <c r="G110" s="42" t="s">
        <v>58</v>
      </c>
      <c r="H110" s="60" t="s">
        <v>330</v>
      </c>
      <c r="I110" s="30"/>
      <c r="J110" s="80">
        <v>42422</v>
      </c>
      <c r="K110" s="30" t="s">
        <v>17</v>
      </c>
      <c r="L110" s="30" t="s">
        <v>168</v>
      </c>
      <c r="M110" s="51" t="s">
        <v>62</v>
      </c>
      <c r="N110" s="31" t="s">
        <v>1289</v>
      </c>
      <c r="O110" s="30"/>
      <c r="P110" s="23">
        <v>42972</v>
      </c>
      <c r="Q110" s="144">
        <v>3</v>
      </c>
      <c r="R110" s="25"/>
    </row>
    <row r="111" spans="2:18" x14ac:dyDescent="0.2">
      <c r="B111" s="61">
        <v>124</v>
      </c>
      <c r="C111" s="64" t="s">
        <v>61</v>
      </c>
      <c r="D111" s="64" t="s">
        <v>61</v>
      </c>
      <c r="E111" s="64" t="s">
        <v>61</v>
      </c>
      <c r="F111" s="67">
        <v>42964</v>
      </c>
      <c r="G111" s="64" t="s">
        <v>58</v>
      </c>
      <c r="H111" s="61" t="s">
        <v>332</v>
      </c>
      <c r="I111" s="61"/>
      <c r="J111" s="67">
        <v>42964</v>
      </c>
      <c r="K111" s="30" t="s">
        <v>17</v>
      </c>
      <c r="L111" s="30" t="s">
        <v>169</v>
      </c>
      <c r="M111" s="63" t="s">
        <v>62</v>
      </c>
      <c r="N111" s="31" t="s">
        <v>980</v>
      </c>
      <c r="O111" s="30"/>
      <c r="P111" s="35">
        <v>43403</v>
      </c>
      <c r="Q111" s="144">
        <f>IF(P111&gt;21/7/2014,3,IF(ISBLANK(N111),IF(ISBLANK(H111),IF(F111&gt;21/7/14,1,0),2),5))</f>
        <v>3</v>
      </c>
      <c r="R111" s="25"/>
    </row>
    <row r="112" spans="2:18" x14ac:dyDescent="0.2">
      <c r="B112" s="30">
        <v>125</v>
      </c>
      <c r="C112" s="48" t="s">
        <v>61</v>
      </c>
      <c r="D112" s="48" t="s">
        <v>61</v>
      </c>
      <c r="E112" s="48" t="s">
        <v>61</v>
      </c>
      <c r="F112" s="50">
        <v>42964</v>
      </c>
      <c r="G112" s="42" t="s">
        <v>58</v>
      </c>
      <c r="H112" s="30" t="s">
        <v>333</v>
      </c>
      <c r="I112" s="30"/>
      <c r="J112" s="50">
        <v>42964</v>
      </c>
      <c r="K112" s="30" t="s">
        <v>17</v>
      </c>
      <c r="L112" s="30" t="s">
        <v>336</v>
      </c>
      <c r="M112" s="51" t="s">
        <v>62</v>
      </c>
      <c r="N112" s="31" t="s">
        <v>1773</v>
      </c>
      <c r="O112" s="30"/>
      <c r="P112" s="35">
        <v>43698</v>
      </c>
      <c r="Q112" s="144">
        <f>IF(P112&gt;21/7/2014,3,IF(ISBLANK(N112),IF(ISBLANK(H112),IF(F112&gt;21/7/14,1,0),2),5))</f>
        <v>3</v>
      </c>
      <c r="R112" s="25"/>
    </row>
    <row r="113" spans="2:18" x14ac:dyDescent="0.2">
      <c r="B113" s="30">
        <v>126</v>
      </c>
      <c r="C113" s="30" t="s">
        <v>111</v>
      </c>
      <c r="D113" s="30" t="s">
        <v>21</v>
      </c>
      <c r="E113" s="64" t="s">
        <v>61</v>
      </c>
      <c r="F113" s="67">
        <v>42964</v>
      </c>
      <c r="G113" s="42" t="s">
        <v>58</v>
      </c>
      <c r="H113" s="30" t="s">
        <v>337</v>
      </c>
      <c r="I113" s="30"/>
      <c r="J113" s="67">
        <v>42964</v>
      </c>
      <c r="K113" s="30" t="s">
        <v>17</v>
      </c>
      <c r="L113" s="30" t="s">
        <v>334</v>
      </c>
      <c r="M113" s="32" t="s">
        <v>136</v>
      </c>
      <c r="N113" s="32" t="s">
        <v>540</v>
      </c>
      <c r="O113" s="30"/>
      <c r="P113" s="35">
        <v>42977</v>
      </c>
      <c r="Q113" s="144">
        <f>IF(P113&gt;21/7/2014,3,IF(ISBLANK(N113),IF(ISBLANK(H113),IF(F113&gt;21/7/14,1,0),2),5))</f>
        <v>3</v>
      </c>
      <c r="R113" s="25"/>
    </row>
    <row r="114" spans="2:18" x14ac:dyDescent="0.2">
      <c r="B114" s="30">
        <v>127</v>
      </c>
      <c r="C114" s="48" t="s">
        <v>61</v>
      </c>
      <c r="D114" s="48" t="s">
        <v>61</v>
      </c>
      <c r="E114" s="48" t="s">
        <v>61</v>
      </c>
      <c r="F114" s="50">
        <v>42964</v>
      </c>
      <c r="G114" s="42" t="s">
        <v>58</v>
      </c>
      <c r="H114" s="30" t="s">
        <v>338</v>
      </c>
      <c r="I114" s="30"/>
      <c r="J114" s="50">
        <v>42964</v>
      </c>
      <c r="K114" s="30" t="s">
        <v>17</v>
      </c>
      <c r="L114" s="30" t="s">
        <v>334</v>
      </c>
      <c r="M114" s="51" t="s">
        <v>62</v>
      </c>
      <c r="N114" s="32" t="s">
        <v>540</v>
      </c>
      <c r="O114" s="30"/>
      <c r="P114" s="35">
        <v>43104</v>
      </c>
      <c r="Q114" s="144">
        <f>IF(P114&gt;21/7/2014,3,IF(ISBLANK(N114),IF(ISBLANK(H114),IF(F114&gt;21/7/14,1,0),2),5))</f>
        <v>3</v>
      </c>
      <c r="R114" s="25"/>
    </row>
    <row r="115" spans="2:18" ht="28.5" x14ac:dyDescent="0.2">
      <c r="B115" s="30">
        <v>128</v>
      </c>
      <c r="C115" s="30" t="s">
        <v>54</v>
      </c>
      <c r="D115" s="30" t="s">
        <v>21</v>
      </c>
      <c r="E115" s="30" t="s">
        <v>40</v>
      </c>
      <c r="F115" s="80">
        <v>42970</v>
      </c>
      <c r="G115" s="42" t="s">
        <v>58</v>
      </c>
      <c r="H115" s="30" t="s">
        <v>339</v>
      </c>
      <c r="I115" s="30">
        <v>11311</v>
      </c>
      <c r="J115" s="80">
        <v>42970</v>
      </c>
      <c r="K115" s="30" t="s">
        <v>17</v>
      </c>
      <c r="L115" s="30" t="s">
        <v>341</v>
      </c>
      <c r="M115" s="63" t="s">
        <v>62</v>
      </c>
      <c r="N115" s="32" t="s">
        <v>340</v>
      </c>
      <c r="O115" s="30" t="s">
        <v>359</v>
      </c>
      <c r="P115" s="80">
        <v>42970</v>
      </c>
      <c r="Q115" s="144">
        <f>IF(P115&gt;21/7/2014,3,IF(ISBLANK(N115),IF(ISBLANK(H115),IF(F115&gt;21/7/14,1,0),2),5))</f>
        <v>3</v>
      </c>
      <c r="R115" s="25"/>
    </row>
    <row r="116" spans="2:18" x14ac:dyDescent="0.2">
      <c r="B116" s="30">
        <v>129</v>
      </c>
      <c r="C116" s="30" t="s">
        <v>315</v>
      </c>
      <c r="D116" s="30" t="s">
        <v>21</v>
      </c>
      <c r="E116" s="30">
        <v>0</v>
      </c>
      <c r="F116" s="80">
        <v>42971</v>
      </c>
      <c r="G116" s="42" t="s">
        <v>58</v>
      </c>
      <c r="H116" s="30" t="s">
        <v>342</v>
      </c>
      <c r="I116" s="30"/>
      <c r="J116" s="80">
        <v>42971</v>
      </c>
      <c r="K116" s="30" t="s">
        <v>17</v>
      </c>
      <c r="L116" s="30" t="s">
        <v>22</v>
      </c>
      <c r="M116" s="51" t="s">
        <v>62</v>
      </c>
      <c r="N116" s="32" t="s">
        <v>358</v>
      </c>
      <c r="O116" s="30" t="s">
        <v>360</v>
      </c>
      <c r="P116" s="80">
        <v>42970</v>
      </c>
      <c r="Q116" s="144">
        <v>3</v>
      </c>
      <c r="R116" s="25"/>
    </row>
    <row r="117" spans="2:18" x14ac:dyDescent="0.2">
      <c r="B117" s="30">
        <v>130</v>
      </c>
      <c r="C117" s="64" t="s">
        <v>61</v>
      </c>
      <c r="D117" s="64" t="s">
        <v>61</v>
      </c>
      <c r="E117" s="64" t="s">
        <v>61</v>
      </c>
      <c r="F117" s="65">
        <v>42972</v>
      </c>
      <c r="G117" s="42" t="s">
        <v>58</v>
      </c>
      <c r="H117" s="30" t="s">
        <v>343</v>
      </c>
      <c r="I117" s="30"/>
      <c r="J117" s="80">
        <v>42972</v>
      </c>
      <c r="K117" s="30" t="s">
        <v>17</v>
      </c>
      <c r="L117" s="30" t="s">
        <v>168</v>
      </c>
      <c r="M117" s="68" t="s">
        <v>899</v>
      </c>
      <c r="N117" s="31" t="s">
        <v>900</v>
      </c>
      <c r="O117" s="30"/>
      <c r="P117" s="80">
        <v>43360</v>
      </c>
      <c r="Q117" s="144">
        <f t="shared" ref="Q117:Q133" si="3">IF(P117&gt;21/7/2014,3,IF(ISBLANK(N117),IF(ISBLANK(H117),IF(F117&gt;21/7/14,1,0),2),5))</f>
        <v>3</v>
      </c>
      <c r="R117" s="25"/>
    </row>
    <row r="118" spans="2:18" x14ac:dyDescent="0.2">
      <c r="B118" s="30">
        <v>131</v>
      </c>
      <c r="C118" s="30" t="s">
        <v>315</v>
      </c>
      <c r="D118" s="30" t="s">
        <v>21</v>
      </c>
      <c r="E118" s="48" t="s">
        <v>61</v>
      </c>
      <c r="F118" s="80">
        <v>42972</v>
      </c>
      <c r="G118" s="42" t="s">
        <v>58</v>
      </c>
      <c r="H118" s="30" t="s">
        <v>344</v>
      </c>
      <c r="I118" s="30"/>
      <c r="J118" s="80">
        <v>42972</v>
      </c>
      <c r="K118" s="30" t="s">
        <v>17</v>
      </c>
      <c r="L118" s="30" t="s">
        <v>22</v>
      </c>
      <c r="M118" s="32" t="s">
        <v>365</v>
      </c>
      <c r="N118" s="32" t="s">
        <v>572</v>
      </c>
      <c r="O118" s="30" t="s">
        <v>578</v>
      </c>
      <c r="P118" s="80">
        <v>43011</v>
      </c>
      <c r="Q118" s="144">
        <f t="shared" si="3"/>
        <v>3</v>
      </c>
      <c r="R118" s="25"/>
    </row>
    <row r="119" spans="2:18" x14ac:dyDescent="0.2">
      <c r="B119" s="30">
        <v>132</v>
      </c>
      <c r="C119" s="64" t="s">
        <v>61</v>
      </c>
      <c r="D119" s="64" t="s">
        <v>61</v>
      </c>
      <c r="E119" s="64" t="s">
        <v>61</v>
      </c>
      <c r="F119" s="80">
        <v>42422</v>
      </c>
      <c r="G119" s="42" t="s">
        <v>58</v>
      </c>
      <c r="H119" s="30" t="s">
        <v>345</v>
      </c>
      <c r="I119" s="30"/>
      <c r="J119" s="80">
        <v>42422</v>
      </c>
      <c r="K119" s="30" t="s">
        <v>17</v>
      </c>
      <c r="L119" s="30" t="s">
        <v>168</v>
      </c>
      <c r="M119" s="31" t="s">
        <v>366</v>
      </c>
      <c r="N119" s="31" t="s">
        <v>901</v>
      </c>
      <c r="O119" s="30"/>
      <c r="P119" s="35">
        <v>43363</v>
      </c>
      <c r="Q119" s="144">
        <f t="shared" si="3"/>
        <v>3</v>
      </c>
      <c r="R119" s="25"/>
    </row>
    <row r="120" spans="2:18" x14ac:dyDescent="0.2">
      <c r="B120" s="30">
        <v>133</v>
      </c>
      <c r="C120" s="48" t="s">
        <v>61</v>
      </c>
      <c r="D120" s="48" t="s">
        <v>61</v>
      </c>
      <c r="E120" s="48" t="s">
        <v>61</v>
      </c>
      <c r="F120" s="80">
        <v>42972</v>
      </c>
      <c r="G120" s="42" t="s">
        <v>58</v>
      </c>
      <c r="H120" s="30" t="s">
        <v>346</v>
      </c>
      <c r="I120" s="30"/>
      <c r="J120" s="80">
        <v>42972</v>
      </c>
      <c r="K120" s="30" t="s">
        <v>17</v>
      </c>
      <c r="L120" s="30" t="s">
        <v>252</v>
      </c>
      <c r="M120" s="32" t="s">
        <v>62</v>
      </c>
      <c r="N120" s="31" t="s">
        <v>1289</v>
      </c>
      <c r="O120" s="30"/>
      <c r="P120" s="35">
        <v>42976</v>
      </c>
      <c r="Q120" s="144">
        <f t="shared" si="3"/>
        <v>3</v>
      </c>
      <c r="R120" s="25"/>
    </row>
    <row r="121" spans="2:18" x14ac:dyDescent="0.2">
      <c r="B121" s="30">
        <v>134</v>
      </c>
      <c r="C121" s="64" t="s">
        <v>61</v>
      </c>
      <c r="D121" s="64" t="s">
        <v>61</v>
      </c>
      <c r="E121" s="64" t="s">
        <v>61</v>
      </c>
      <c r="F121" s="64"/>
      <c r="G121" s="42" t="s">
        <v>58</v>
      </c>
      <c r="H121" s="30" t="s">
        <v>347</v>
      </c>
      <c r="I121" s="30"/>
      <c r="J121" s="80"/>
      <c r="K121" s="30" t="s">
        <v>17</v>
      </c>
      <c r="L121" s="30" t="s">
        <v>169</v>
      </c>
      <c r="M121" s="32" t="s">
        <v>367</v>
      </c>
      <c r="N121" s="31" t="s">
        <v>1275</v>
      </c>
      <c r="O121" s="30"/>
      <c r="P121" s="80">
        <v>43525</v>
      </c>
      <c r="Q121" s="144">
        <f t="shared" si="3"/>
        <v>3</v>
      </c>
      <c r="R121" s="25"/>
    </row>
    <row r="122" spans="2:18" x14ac:dyDescent="0.2">
      <c r="B122" s="30">
        <v>135</v>
      </c>
      <c r="C122" s="48" t="s">
        <v>114</v>
      </c>
      <c r="D122" s="48" t="s">
        <v>15</v>
      </c>
      <c r="E122" s="48" t="s">
        <v>61</v>
      </c>
      <c r="F122" s="57">
        <v>42422</v>
      </c>
      <c r="G122" s="42" t="s">
        <v>58</v>
      </c>
      <c r="H122" s="30" t="s">
        <v>348</v>
      </c>
      <c r="I122" s="30"/>
      <c r="J122" s="80">
        <v>43518</v>
      </c>
      <c r="K122" s="30" t="s">
        <v>17</v>
      </c>
      <c r="L122" s="30" t="s">
        <v>169</v>
      </c>
      <c r="M122" s="32" t="s">
        <v>368</v>
      </c>
      <c r="N122" s="31" t="s">
        <v>980</v>
      </c>
      <c r="O122" s="30"/>
      <c r="P122" s="35">
        <v>43403</v>
      </c>
      <c r="Q122" s="144">
        <f t="shared" si="3"/>
        <v>3</v>
      </c>
      <c r="R122" s="25"/>
    </row>
    <row r="123" spans="2:18" x14ac:dyDescent="0.2">
      <c r="B123" s="30">
        <v>136</v>
      </c>
      <c r="C123" s="64" t="s">
        <v>61</v>
      </c>
      <c r="D123" s="64" t="s">
        <v>61</v>
      </c>
      <c r="E123" s="64" t="s">
        <v>61</v>
      </c>
      <c r="F123" s="80">
        <v>42422</v>
      </c>
      <c r="G123" s="42" t="s">
        <v>58</v>
      </c>
      <c r="H123" s="30" t="s">
        <v>349</v>
      </c>
      <c r="I123" s="30"/>
      <c r="J123" s="80">
        <v>42422</v>
      </c>
      <c r="K123" s="30" t="s">
        <v>17</v>
      </c>
      <c r="L123" s="30" t="s">
        <v>169</v>
      </c>
      <c r="M123" s="63" t="s">
        <v>62</v>
      </c>
      <c r="N123" s="31" t="s">
        <v>703</v>
      </c>
      <c r="O123" s="30"/>
      <c r="P123" s="80">
        <v>43174</v>
      </c>
      <c r="Q123" s="144">
        <f t="shared" si="3"/>
        <v>3</v>
      </c>
      <c r="R123" s="25"/>
    </row>
    <row r="124" spans="2:18" x14ac:dyDescent="0.2">
      <c r="B124" s="30">
        <v>137</v>
      </c>
      <c r="C124" s="48" t="s">
        <v>61</v>
      </c>
      <c r="D124" s="30" t="s">
        <v>21</v>
      </c>
      <c r="E124" s="48" t="s">
        <v>61</v>
      </c>
      <c r="F124" s="30"/>
      <c r="G124" s="42" t="s">
        <v>58</v>
      </c>
      <c r="H124" s="30" t="s">
        <v>350</v>
      </c>
      <c r="I124" s="30"/>
      <c r="J124" s="80"/>
      <c r="K124" s="30" t="s">
        <v>17</v>
      </c>
      <c r="L124" s="30" t="s">
        <v>185</v>
      </c>
      <c r="M124" s="51" t="s">
        <v>62</v>
      </c>
      <c r="N124" s="32"/>
      <c r="O124" s="30"/>
      <c r="P124" s="80"/>
      <c r="Q124" s="144">
        <f t="shared" si="3"/>
        <v>2</v>
      </c>
      <c r="R124" s="25"/>
    </row>
    <row r="125" spans="2:18" x14ac:dyDescent="0.2">
      <c r="B125" s="30">
        <v>138</v>
      </c>
      <c r="C125" s="64" t="s">
        <v>61</v>
      </c>
      <c r="D125" s="64" t="s">
        <v>328</v>
      </c>
      <c r="E125" s="64" t="s">
        <v>61</v>
      </c>
      <c r="F125" s="30" t="s">
        <v>232</v>
      </c>
      <c r="G125" s="42" t="s">
        <v>58</v>
      </c>
      <c r="H125" s="62" t="s">
        <v>351</v>
      </c>
      <c r="I125" s="30" t="s">
        <v>232</v>
      </c>
      <c r="J125" s="80" t="s">
        <v>232</v>
      </c>
      <c r="K125" s="30" t="s">
        <v>17</v>
      </c>
      <c r="L125" s="30" t="s">
        <v>369</v>
      </c>
      <c r="M125" s="63" t="s">
        <v>62</v>
      </c>
      <c r="N125" s="32" t="s">
        <v>579</v>
      </c>
      <c r="O125" s="30" t="s">
        <v>578</v>
      </c>
      <c r="P125" s="35">
        <v>43011</v>
      </c>
      <c r="Q125" s="144">
        <f t="shared" si="3"/>
        <v>3</v>
      </c>
      <c r="R125" s="25"/>
    </row>
    <row r="126" spans="2:18" x14ac:dyDescent="0.2">
      <c r="B126" s="30">
        <v>139</v>
      </c>
      <c r="C126" s="30" t="s">
        <v>55</v>
      </c>
      <c r="D126" s="30" t="s">
        <v>21</v>
      </c>
      <c r="E126" s="64" t="s">
        <v>61</v>
      </c>
      <c r="F126" s="35">
        <v>42977</v>
      </c>
      <c r="G126" s="42" t="s">
        <v>58</v>
      </c>
      <c r="H126" s="30" t="s">
        <v>352</v>
      </c>
      <c r="I126" s="30"/>
      <c r="J126" s="80">
        <v>42977</v>
      </c>
      <c r="K126" s="30" t="s">
        <v>17</v>
      </c>
      <c r="L126" s="30" t="s">
        <v>22</v>
      </c>
      <c r="M126" s="51" t="s">
        <v>62</v>
      </c>
      <c r="N126" s="32" t="s">
        <v>537</v>
      </c>
      <c r="O126" s="30" t="s">
        <v>538</v>
      </c>
      <c r="P126" s="35">
        <v>42977</v>
      </c>
      <c r="Q126" s="144">
        <f t="shared" si="3"/>
        <v>3</v>
      </c>
      <c r="R126" s="25"/>
    </row>
    <row r="127" spans="2:18" x14ac:dyDescent="0.2">
      <c r="B127" s="30">
        <v>140</v>
      </c>
      <c r="C127" s="30" t="s">
        <v>55</v>
      </c>
      <c r="D127" s="30" t="s">
        <v>15</v>
      </c>
      <c r="E127" s="64" t="s">
        <v>61</v>
      </c>
      <c r="F127" s="35">
        <v>42977</v>
      </c>
      <c r="G127" s="42" t="s">
        <v>58</v>
      </c>
      <c r="H127" s="30" t="s">
        <v>353</v>
      </c>
      <c r="I127" s="30"/>
      <c r="J127" s="80">
        <v>42977</v>
      </c>
      <c r="K127" s="30" t="s">
        <v>17</v>
      </c>
      <c r="L127" s="30" t="s">
        <v>22</v>
      </c>
      <c r="M127" s="63" t="s">
        <v>62</v>
      </c>
      <c r="N127" s="32" t="s">
        <v>537</v>
      </c>
      <c r="O127" s="30" t="s">
        <v>539</v>
      </c>
      <c r="P127" s="35">
        <v>42978</v>
      </c>
      <c r="Q127" s="144">
        <f t="shared" si="3"/>
        <v>3</v>
      </c>
      <c r="R127" s="25"/>
    </row>
    <row r="128" spans="2:18" x14ac:dyDescent="0.2">
      <c r="B128" s="30">
        <v>141</v>
      </c>
      <c r="C128" s="30" t="s">
        <v>114</v>
      </c>
      <c r="D128" s="30" t="s">
        <v>21</v>
      </c>
      <c r="E128" s="64" t="s">
        <v>61</v>
      </c>
      <c r="F128" s="30" t="s">
        <v>544</v>
      </c>
      <c r="G128" s="42" t="s">
        <v>58</v>
      </c>
      <c r="H128" s="30" t="s">
        <v>354</v>
      </c>
      <c r="I128" s="30"/>
      <c r="J128" s="30" t="s">
        <v>544</v>
      </c>
      <c r="K128" s="30" t="s">
        <v>17</v>
      </c>
      <c r="L128" s="30" t="s">
        <v>185</v>
      </c>
      <c r="M128" s="51" t="s">
        <v>62</v>
      </c>
      <c r="N128" s="32"/>
      <c r="O128" s="30"/>
      <c r="P128" s="35"/>
      <c r="Q128" s="144">
        <f t="shared" si="3"/>
        <v>2</v>
      </c>
      <c r="R128" s="25"/>
    </row>
    <row r="129" spans="2:18" x14ac:dyDescent="0.2">
      <c r="B129" s="30">
        <v>142</v>
      </c>
      <c r="C129" s="30" t="s">
        <v>114</v>
      </c>
      <c r="D129" s="30" t="s">
        <v>21</v>
      </c>
      <c r="E129" s="64" t="s">
        <v>586</v>
      </c>
      <c r="F129" s="30" t="s">
        <v>544</v>
      </c>
      <c r="G129" s="42" t="s">
        <v>58</v>
      </c>
      <c r="H129" s="30" t="s">
        <v>355</v>
      </c>
      <c r="I129" s="30"/>
      <c r="J129" s="30" t="s">
        <v>544</v>
      </c>
      <c r="K129" s="30" t="s">
        <v>17</v>
      </c>
      <c r="L129" s="30" t="s">
        <v>169</v>
      </c>
      <c r="M129" s="63" t="s">
        <v>62</v>
      </c>
      <c r="N129" s="32" t="s">
        <v>584</v>
      </c>
      <c r="O129" s="30" t="s">
        <v>585</v>
      </c>
      <c r="P129" s="35">
        <v>43017</v>
      </c>
      <c r="Q129" s="144">
        <f t="shared" si="3"/>
        <v>3</v>
      </c>
      <c r="R129" s="25"/>
    </row>
    <row r="130" spans="2:18" x14ac:dyDescent="0.2">
      <c r="B130" s="30">
        <v>143</v>
      </c>
      <c r="C130" s="30" t="s">
        <v>50</v>
      </c>
      <c r="D130" s="30" t="s">
        <v>21</v>
      </c>
      <c r="E130" s="30" t="s">
        <v>548</v>
      </c>
      <c r="F130" s="35">
        <v>42989</v>
      </c>
      <c r="G130" s="30" t="s">
        <v>58</v>
      </c>
      <c r="H130" s="30" t="s">
        <v>356</v>
      </c>
      <c r="I130" s="30">
        <v>11530</v>
      </c>
      <c r="J130" s="80">
        <v>42989</v>
      </c>
      <c r="K130" s="30" t="s">
        <v>17</v>
      </c>
      <c r="L130" s="30" t="s">
        <v>22</v>
      </c>
      <c r="M130" s="32" t="s">
        <v>550</v>
      </c>
      <c r="N130" s="32" t="s">
        <v>123</v>
      </c>
      <c r="O130" s="30" t="s">
        <v>552</v>
      </c>
      <c r="P130" s="35">
        <v>42989</v>
      </c>
      <c r="Q130" s="144">
        <f t="shared" si="3"/>
        <v>3</v>
      </c>
      <c r="R130" s="25"/>
    </row>
    <row r="131" spans="2:18" x14ac:dyDescent="0.2">
      <c r="B131" s="30">
        <v>144</v>
      </c>
      <c r="C131" s="30" t="s">
        <v>50</v>
      </c>
      <c r="D131" s="30" t="s">
        <v>15</v>
      </c>
      <c r="E131" s="30" t="s">
        <v>549</v>
      </c>
      <c r="F131" s="35">
        <v>42989</v>
      </c>
      <c r="G131" s="30" t="s">
        <v>58</v>
      </c>
      <c r="H131" s="30" t="s">
        <v>357</v>
      </c>
      <c r="I131" s="30">
        <v>11530</v>
      </c>
      <c r="J131" s="80">
        <v>42989</v>
      </c>
      <c r="K131" s="30" t="s">
        <v>17</v>
      </c>
      <c r="L131" s="30" t="s">
        <v>22</v>
      </c>
      <c r="M131" s="32" t="s">
        <v>550</v>
      </c>
      <c r="N131" s="32" t="s">
        <v>551</v>
      </c>
      <c r="O131" s="30" t="s">
        <v>553</v>
      </c>
      <c r="P131" s="35">
        <v>42989</v>
      </c>
      <c r="Q131" s="144">
        <f t="shared" si="3"/>
        <v>3</v>
      </c>
      <c r="R131" s="25"/>
    </row>
    <row r="132" spans="2:18" x14ac:dyDescent="0.2">
      <c r="B132" s="30">
        <v>145</v>
      </c>
      <c r="C132" s="64" t="s">
        <v>61</v>
      </c>
      <c r="D132" s="64" t="s">
        <v>61</v>
      </c>
      <c r="E132" s="64" t="s">
        <v>61</v>
      </c>
      <c r="F132" s="35">
        <v>42991</v>
      </c>
      <c r="G132" s="30" t="s">
        <v>58</v>
      </c>
      <c r="H132" s="30" t="s">
        <v>370</v>
      </c>
      <c r="I132" s="30"/>
      <c r="J132" s="80">
        <v>42991</v>
      </c>
      <c r="K132" s="30" t="s">
        <v>17</v>
      </c>
      <c r="L132" s="30" t="s">
        <v>252</v>
      </c>
      <c r="M132" s="51" t="s">
        <v>62</v>
      </c>
      <c r="N132" s="31" t="s">
        <v>703</v>
      </c>
      <c r="O132" s="30"/>
      <c r="P132" s="35">
        <v>43413</v>
      </c>
      <c r="Q132" s="144">
        <f t="shared" si="3"/>
        <v>3</v>
      </c>
      <c r="R132" s="25"/>
    </row>
    <row r="133" spans="2:18" x14ac:dyDescent="0.2">
      <c r="B133" s="30">
        <v>146</v>
      </c>
      <c r="C133" s="64" t="s">
        <v>61</v>
      </c>
      <c r="D133" s="64" t="s">
        <v>61</v>
      </c>
      <c r="E133" s="64" t="s">
        <v>61</v>
      </c>
      <c r="F133" s="35">
        <v>42991</v>
      </c>
      <c r="G133" s="30" t="s">
        <v>58</v>
      </c>
      <c r="H133" s="30" t="s">
        <v>371</v>
      </c>
      <c r="I133" s="30"/>
      <c r="J133" s="80">
        <v>42991</v>
      </c>
      <c r="K133" s="30" t="s">
        <v>17</v>
      </c>
      <c r="L133" s="21" t="s">
        <v>705</v>
      </c>
      <c r="M133" s="63" t="s">
        <v>62</v>
      </c>
      <c r="N133" s="31" t="s">
        <v>703</v>
      </c>
      <c r="O133" s="30"/>
      <c r="P133" s="35">
        <v>43430</v>
      </c>
      <c r="Q133" s="144">
        <f t="shared" si="3"/>
        <v>3</v>
      </c>
      <c r="R133" s="25"/>
    </row>
    <row r="134" spans="2:18" x14ac:dyDescent="0.2">
      <c r="B134" s="30">
        <v>147</v>
      </c>
      <c r="C134" s="64" t="s">
        <v>61</v>
      </c>
      <c r="D134" s="64" t="s">
        <v>61</v>
      </c>
      <c r="E134" s="64" t="s">
        <v>61</v>
      </c>
      <c r="F134" s="35">
        <v>42991</v>
      </c>
      <c r="G134" s="30" t="s">
        <v>58</v>
      </c>
      <c r="H134" s="30" t="s">
        <v>372</v>
      </c>
      <c r="I134" s="30"/>
      <c r="J134" s="80">
        <v>42991</v>
      </c>
      <c r="K134" s="30" t="s">
        <v>17</v>
      </c>
      <c r="L134" s="30" t="s">
        <v>170</v>
      </c>
      <c r="M134" s="51" t="s">
        <v>554</v>
      </c>
      <c r="N134" s="32"/>
      <c r="O134" s="30" t="s">
        <v>555</v>
      </c>
      <c r="P134" s="35"/>
      <c r="Q134" s="144">
        <v>5</v>
      </c>
      <c r="R134" s="25"/>
    </row>
    <row r="135" spans="2:18" x14ac:dyDescent="0.2">
      <c r="B135" s="30">
        <v>148</v>
      </c>
      <c r="C135" s="30" t="s">
        <v>559</v>
      </c>
      <c r="D135" s="30" t="s">
        <v>100</v>
      </c>
      <c r="E135" s="30" t="s">
        <v>560</v>
      </c>
      <c r="F135" s="35">
        <v>42997</v>
      </c>
      <c r="G135" s="30" t="s">
        <v>58</v>
      </c>
      <c r="H135" s="30" t="s">
        <v>373</v>
      </c>
      <c r="I135" s="30">
        <v>11621</v>
      </c>
      <c r="J135" s="80">
        <v>42997</v>
      </c>
      <c r="K135" s="30" t="s">
        <v>17</v>
      </c>
      <c r="L135" s="21" t="s">
        <v>581</v>
      </c>
      <c r="M135" s="32" t="s">
        <v>62</v>
      </c>
      <c r="N135" s="32" t="s">
        <v>561</v>
      </c>
      <c r="O135" s="30" t="s">
        <v>560</v>
      </c>
      <c r="P135" s="35">
        <v>42998</v>
      </c>
      <c r="Q135" s="144">
        <f t="shared" ref="Q135:Q164" si="4">IF(P135&gt;21/7/2014,3,IF(ISBLANK(N135),IF(ISBLANK(H135),IF(F135&gt;21/7/14,1,0),2),5))</f>
        <v>3</v>
      </c>
      <c r="R135" s="25"/>
    </row>
    <row r="136" spans="2:18" x14ac:dyDescent="0.2">
      <c r="B136" s="30">
        <v>149</v>
      </c>
      <c r="C136" s="64" t="s">
        <v>61</v>
      </c>
      <c r="D136" s="64" t="s">
        <v>61</v>
      </c>
      <c r="E136" s="64" t="s">
        <v>61</v>
      </c>
      <c r="F136" s="35">
        <v>42999</v>
      </c>
      <c r="G136" s="30" t="s">
        <v>58</v>
      </c>
      <c r="H136" s="30" t="s">
        <v>569</v>
      </c>
      <c r="I136" s="30"/>
      <c r="J136" s="80">
        <v>42999</v>
      </c>
      <c r="K136" s="30" t="s">
        <v>17</v>
      </c>
      <c r="L136" s="30" t="s">
        <v>169</v>
      </c>
      <c r="M136" s="32" t="s">
        <v>62</v>
      </c>
      <c r="N136" s="31" t="s">
        <v>976</v>
      </c>
      <c r="O136" s="30"/>
      <c r="P136" s="35">
        <v>43399</v>
      </c>
      <c r="Q136" s="144">
        <f t="shared" si="4"/>
        <v>3</v>
      </c>
      <c r="R136" s="25"/>
    </row>
    <row r="137" spans="2:18" x14ac:dyDescent="0.2">
      <c r="B137" s="30">
        <v>150</v>
      </c>
      <c r="C137" s="30" t="s">
        <v>82</v>
      </c>
      <c r="D137" s="30" t="s">
        <v>21</v>
      </c>
      <c r="E137" s="30" t="s">
        <v>573</v>
      </c>
      <c r="F137" s="35">
        <v>43011</v>
      </c>
      <c r="G137" s="30" t="s">
        <v>58</v>
      </c>
      <c r="H137" s="30" t="s">
        <v>570</v>
      </c>
      <c r="I137" s="30">
        <v>11766</v>
      </c>
      <c r="J137" s="80">
        <v>43011</v>
      </c>
      <c r="K137" s="30" t="s">
        <v>17</v>
      </c>
      <c r="L137" s="21" t="s">
        <v>581</v>
      </c>
      <c r="M137" s="32" t="s">
        <v>574</v>
      </c>
      <c r="N137" s="32" t="s">
        <v>575</v>
      </c>
      <c r="O137" s="30" t="s">
        <v>573</v>
      </c>
      <c r="P137" s="35">
        <v>43011</v>
      </c>
      <c r="Q137" s="144">
        <f t="shared" si="4"/>
        <v>3</v>
      </c>
      <c r="R137" s="25"/>
    </row>
    <row r="138" spans="2:18" x14ac:dyDescent="0.2">
      <c r="B138" s="30">
        <v>151</v>
      </c>
      <c r="C138" s="30" t="s">
        <v>284</v>
      </c>
      <c r="D138" s="30" t="s">
        <v>21</v>
      </c>
      <c r="E138" s="30" t="s">
        <v>26</v>
      </c>
      <c r="F138" s="35">
        <v>43011</v>
      </c>
      <c r="G138" s="30" t="s">
        <v>58</v>
      </c>
      <c r="H138" s="30" t="s">
        <v>374</v>
      </c>
      <c r="I138" s="30">
        <v>11450</v>
      </c>
      <c r="J138" s="80">
        <v>43011</v>
      </c>
      <c r="K138" s="30" t="s">
        <v>17</v>
      </c>
      <c r="L138" s="30" t="s">
        <v>170</v>
      </c>
      <c r="M138" s="32" t="s">
        <v>576</v>
      </c>
      <c r="N138" s="32" t="s">
        <v>577</v>
      </c>
      <c r="O138" s="30" t="s">
        <v>578</v>
      </c>
      <c r="P138" s="35">
        <v>43011</v>
      </c>
      <c r="Q138" s="144">
        <f t="shared" si="4"/>
        <v>3</v>
      </c>
      <c r="R138" s="25"/>
    </row>
    <row r="139" spans="2:18" x14ac:dyDescent="0.2">
      <c r="B139" s="30">
        <v>152</v>
      </c>
      <c r="C139" s="30" t="s">
        <v>52</v>
      </c>
      <c r="D139" s="30" t="s">
        <v>15</v>
      </c>
      <c r="E139" s="30" t="s">
        <v>588</v>
      </c>
      <c r="F139" s="35">
        <v>43018</v>
      </c>
      <c r="G139" s="21" t="s">
        <v>188</v>
      </c>
      <c r="H139" s="30" t="s">
        <v>375</v>
      </c>
      <c r="I139" s="30">
        <v>11873</v>
      </c>
      <c r="J139" s="80">
        <v>43018</v>
      </c>
      <c r="K139" s="30" t="s">
        <v>17</v>
      </c>
      <c r="L139" s="30" t="s">
        <v>22</v>
      </c>
      <c r="M139" s="32" t="s">
        <v>590</v>
      </c>
      <c r="N139" s="32" t="s">
        <v>589</v>
      </c>
      <c r="O139" s="30" t="s">
        <v>593</v>
      </c>
      <c r="P139" s="35">
        <v>43018</v>
      </c>
      <c r="Q139" s="144">
        <f t="shared" si="4"/>
        <v>3</v>
      </c>
      <c r="R139" s="25"/>
    </row>
    <row r="140" spans="2:18" x14ac:dyDescent="0.2">
      <c r="B140" s="30">
        <v>153</v>
      </c>
      <c r="C140" s="30" t="s">
        <v>52</v>
      </c>
      <c r="D140" s="30" t="s">
        <v>21</v>
      </c>
      <c r="E140" s="30" t="s">
        <v>36</v>
      </c>
      <c r="F140" s="35">
        <v>43018</v>
      </c>
      <c r="G140" s="30" t="s">
        <v>58</v>
      </c>
      <c r="H140" s="30" t="s">
        <v>376</v>
      </c>
      <c r="I140" s="30">
        <v>11873</v>
      </c>
      <c r="J140" s="80">
        <v>43018</v>
      </c>
      <c r="K140" s="30" t="s">
        <v>17</v>
      </c>
      <c r="L140" s="30" t="s">
        <v>22</v>
      </c>
      <c r="M140" s="32" t="s">
        <v>591</v>
      </c>
      <c r="N140" s="32" t="s">
        <v>592</v>
      </c>
      <c r="O140" s="30" t="s">
        <v>594</v>
      </c>
      <c r="P140" s="35">
        <v>43018</v>
      </c>
      <c r="Q140" s="144">
        <f t="shared" si="4"/>
        <v>3</v>
      </c>
      <c r="R140" s="25"/>
    </row>
    <row r="141" spans="2:18" x14ac:dyDescent="0.2">
      <c r="B141" s="30">
        <v>154</v>
      </c>
      <c r="C141" s="30"/>
      <c r="D141" s="30"/>
      <c r="E141" s="30"/>
      <c r="F141" s="30"/>
      <c r="G141" s="30"/>
      <c r="H141" s="30" t="s">
        <v>377</v>
      </c>
      <c r="I141" s="30"/>
      <c r="J141" s="80"/>
      <c r="K141" s="30"/>
      <c r="L141" s="30" t="s">
        <v>587</v>
      </c>
      <c r="M141" s="32"/>
      <c r="N141" s="32"/>
      <c r="O141" s="30"/>
      <c r="P141" s="35"/>
      <c r="Q141" s="144">
        <f t="shared" si="4"/>
        <v>2</v>
      </c>
      <c r="R141" s="25"/>
    </row>
    <row r="142" spans="2:18" x14ac:dyDescent="0.2">
      <c r="B142" s="30">
        <v>155</v>
      </c>
      <c r="C142" s="30" t="s">
        <v>57</v>
      </c>
      <c r="D142" s="30" t="s">
        <v>15</v>
      </c>
      <c r="E142" s="30" t="s">
        <v>599</v>
      </c>
      <c r="F142" s="35">
        <v>43025</v>
      </c>
      <c r="G142" s="30" t="s">
        <v>58</v>
      </c>
      <c r="H142" s="30" t="s">
        <v>378</v>
      </c>
      <c r="I142" s="30">
        <v>11970</v>
      </c>
      <c r="J142" s="80">
        <v>43025</v>
      </c>
      <c r="K142" s="30" t="s">
        <v>17</v>
      </c>
      <c r="L142" s="30" t="s">
        <v>262</v>
      </c>
      <c r="M142" s="32" t="s">
        <v>600</v>
      </c>
      <c r="N142" s="32" t="s">
        <v>601</v>
      </c>
      <c r="O142" s="30" t="s">
        <v>602</v>
      </c>
      <c r="P142" s="35">
        <v>43025</v>
      </c>
      <c r="Q142" s="144">
        <f t="shared" si="4"/>
        <v>3</v>
      </c>
      <c r="R142" s="25"/>
    </row>
    <row r="143" spans="2:18" x14ac:dyDescent="0.2">
      <c r="B143" s="30">
        <v>156</v>
      </c>
      <c r="C143" s="30" t="s">
        <v>46</v>
      </c>
      <c r="D143" s="30" t="s">
        <v>21</v>
      </c>
      <c r="E143" s="30" t="s">
        <v>208</v>
      </c>
      <c r="F143" s="80">
        <v>43027</v>
      </c>
      <c r="G143" s="30" t="s">
        <v>58</v>
      </c>
      <c r="H143" s="30" t="s">
        <v>379</v>
      </c>
      <c r="I143" s="30">
        <v>120009</v>
      </c>
      <c r="J143" s="80">
        <v>43027</v>
      </c>
      <c r="K143" s="30" t="s">
        <v>17</v>
      </c>
      <c r="L143" s="30" t="s">
        <v>22</v>
      </c>
      <c r="M143" s="32" t="s">
        <v>617</v>
      </c>
      <c r="N143" s="32" t="s">
        <v>618</v>
      </c>
      <c r="O143" s="30" t="s">
        <v>619</v>
      </c>
      <c r="P143" s="35">
        <v>43027</v>
      </c>
      <c r="Q143" s="144">
        <f t="shared" si="4"/>
        <v>3</v>
      </c>
      <c r="R143" s="25"/>
    </row>
    <row r="144" spans="2:18" x14ac:dyDescent="0.2">
      <c r="B144" s="30">
        <v>157</v>
      </c>
      <c r="C144" s="30" t="s">
        <v>46</v>
      </c>
      <c r="D144" s="30" t="s">
        <v>15</v>
      </c>
      <c r="E144" s="30" t="s">
        <v>23</v>
      </c>
      <c r="F144" s="80">
        <v>43027</v>
      </c>
      <c r="G144" s="30" t="s">
        <v>58</v>
      </c>
      <c r="H144" s="30" t="s">
        <v>380</v>
      </c>
      <c r="I144" s="30">
        <v>120009</v>
      </c>
      <c r="J144" s="80">
        <v>43027</v>
      </c>
      <c r="K144" s="30" t="s">
        <v>17</v>
      </c>
      <c r="L144" s="30" t="s">
        <v>22</v>
      </c>
      <c r="M144" s="32" t="s">
        <v>620</v>
      </c>
      <c r="N144" s="32" t="s">
        <v>618</v>
      </c>
      <c r="O144" s="30" t="s">
        <v>619</v>
      </c>
      <c r="P144" s="80">
        <v>43027</v>
      </c>
      <c r="Q144" s="144">
        <f t="shared" si="4"/>
        <v>3</v>
      </c>
      <c r="R144" s="25"/>
    </row>
    <row r="145" spans="2:18" x14ac:dyDescent="0.2">
      <c r="B145" s="30">
        <v>158</v>
      </c>
      <c r="C145" s="30" t="s">
        <v>98</v>
      </c>
      <c r="D145" s="30" t="s">
        <v>21</v>
      </c>
      <c r="E145" s="30" t="s">
        <v>549</v>
      </c>
      <c r="F145" s="80">
        <v>43027</v>
      </c>
      <c r="G145" s="30" t="s">
        <v>58</v>
      </c>
      <c r="H145" s="30" t="s">
        <v>381</v>
      </c>
      <c r="I145" s="30">
        <v>120002</v>
      </c>
      <c r="J145" s="80">
        <v>43027</v>
      </c>
      <c r="K145" s="30" t="s">
        <v>17</v>
      </c>
      <c r="L145" s="30" t="s">
        <v>614</v>
      </c>
      <c r="M145" s="32" t="s">
        <v>574</v>
      </c>
      <c r="N145" s="32" t="s">
        <v>615</v>
      </c>
      <c r="O145" s="30" t="s">
        <v>616</v>
      </c>
      <c r="P145" s="80">
        <v>43025</v>
      </c>
      <c r="Q145" s="144">
        <f t="shared" si="4"/>
        <v>3</v>
      </c>
      <c r="R145" s="25"/>
    </row>
    <row r="146" spans="2:18" x14ac:dyDescent="0.2">
      <c r="B146" s="30">
        <v>159</v>
      </c>
      <c r="C146" s="30" t="s">
        <v>51</v>
      </c>
      <c r="D146" s="30" t="s">
        <v>197</v>
      </c>
      <c r="E146" s="30" t="s">
        <v>623</v>
      </c>
      <c r="F146" s="80">
        <v>43046</v>
      </c>
      <c r="G146" s="30" t="s">
        <v>58</v>
      </c>
      <c r="H146" s="30" t="s">
        <v>382</v>
      </c>
      <c r="I146" s="30">
        <v>12164</v>
      </c>
      <c r="J146" s="80">
        <v>43046</v>
      </c>
      <c r="K146" s="30" t="s">
        <v>17</v>
      </c>
      <c r="L146" s="21" t="s">
        <v>705</v>
      </c>
      <c r="M146" s="32" t="s">
        <v>624</v>
      </c>
      <c r="N146" s="32"/>
      <c r="O146" s="30"/>
      <c r="P146" s="35"/>
      <c r="Q146" s="144">
        <f t="shared" si="4"/>
        <v>2</v>
      </c>
      <c r="R146" s="25"/>
    </row>
    <row r="147" spans="2:18" x14ac:dyDescent="0.2">
      <c r="B147" s="30">
        <v>160</v>
      </c>
      <c r="C147" s="30" t="s">
        <v>57</v>
      </c>
      <c r="D147" s="30" t="s">
        <v>15</v>
      </c>
      <c r="E147" s="30" t="s">
        <v>625</v>
      </c>
      <c r="F147" s="80">
        <v>43052</v>
      </c>
      <c r="G147" s="30" t="s">
        <v>58</v>
      </c>
      <c r="H147" s="30" t="s">
        <v>383</v>
      </c>
      <c r="I147" s="30"/>
      <c r="J147" s="80">
        <v>43052</v>
      </c>
      <c r="K147" s="30" t="s">
        <v>17</v>
      </c>
      <c r="L147" s="30" t="s">
        <v>170</v>
      </c>
      <c r="M147" s="32" t="s">
        <v>626</v>
      </c>
      <c r="N147" s="32"/>
      <c r="O147" s="30"/>
      <c r="P147" s="35"/>
      <c r="Q147" s="144">
        <f t="shared" si="4"/>
        <v>2</v>
      </c>
      <c r="R147" s="25"/>
    </row>
    <row r="148" spans="2:18" x14ac:dyDescent="0.2">
      <c r="B148" s="30">
        <v>161</v>
      </c>
      <c r="C148" s="30" t="s">
        <v>57</v>
      </c>
      <c r="D148" s="30" t="s">
        <v>21</v>
      </c>
      <c r="E148" s="30" t="s">
        <v>627</v>
      </c>
      <c r="F148" s="80">
        <v>43052</v>
      </c>
      <c r="G148" s="30" t="s">
        <v>58</v>
      </c>
      <c r="H148" s="30" t="s">
        <v>384</v>
      </c>
      <c r="I148" s="30"/>
      <c r="J148" s="80">
        <v>43052</v>
      </c>
      <c r="K148" s="30" t="s">
        <v>17</v>
      </c>
      <c r="L148" s="30" t="s">
        <v>22</v>
      </c>
      <c r="M148" s="32" t="s">
        <v>62</v>
      </c>
      <c r="N148" s="32"/>
      <c r="O148" s="30"/>
      <c r="P148" s="35"/>
      <c r="Q148" s="144">
        <f t="shared" si="4"/>
        <v>2</v>
      </c>
      <c r="R148" s="25"/>
    </row>
    <row r="149" spans="2:18" x14ac:dyDescent="0.2">
      <c r="B149" s="30">
        <v>162</v>
      </c>
      <c r="C149" s="30" t="s">
        <v>61</v>
      </c>
      <c r="D149" s="30" t="s">
        <v>61</v>
      </c>
      <c r="E149" s="30" t="s">
        <v>61</v>
      </c>
      <c r="F149" s="26">
        <v>43085</v>
      </c>
      <c r="G149" s="30" t="s">
        <v>58</v>
      </c>
      <c r="H149" s="30" t="s">
        <v>385</v>
      </c>
      <c r="I149" s="30" t="s">
        <v>232</v>
      </c>
      <c r="J149" s="80">
        <v>43085</v>
      </c>
      <c r="K149" s="30" t="s">
        <v>17</v>
      </c>
      <c r="L149" s="21" t="s">
        <v>705</v>
      </c>
      <c r="M149" s="32" t="s">
        <v>660</v>
      </c>
      <c r="N149" s="32" t="s">
        <v>661</v>
      </c>
      <c r="O149" s="30"/>
      <c r="P149" s="35">
        <v>43104</v>
      </c>
      <c r="Q149" s="144">
        <f t="shared" si="4"/>
        <v>3</v>
      </c>
      <c r="R149" s="25"/>
    </row>
    <row r="150" spans="2:18" x14ac:dyDescent="0.2">
      <c r="B150" s="30">
        <v>163</v>
      </c>
      <c r="C150" s="30" t="s">
        <v>46</v>
      </c>
      <c r="D150" s="30" t="s">
        <v>641</v>
      </c>
      <c r="E150" s="30" t="s">
        <v>642</v>
      </c>
      <c r="F150" s="80">
        <v>43084</v>
      </c>
      <c r="G150" s="30" t="s">
        <v>643</v>
      </c>
      <c r="H150" s="30" t="s">
        <v>386</v>
      </c>
      <c r="I150" s="30"/>
      <c r="J150" s="80">
        <v>43085</v>
      </c>
      <c r="K150" s="30" t="s">
        <v>17</v>
      </c>
      <c r="L150" s="21" t="s">
        <v>705</v>
      </c>
      <c r="M150" s="32" t="s">
        <v>62</v>
      </c>
      <c r="N150" s="32"/>
      <c r="O150" s="30"/>
      <c r="P150" s="35"/>
      <c r="Q150" s="144">
        <f t="shared" si="4"/>
        <v>2</v>
      </c>
      <c r="R150" s="25"/>
    </row>
    <row r="151" spans="2:18" ht="4.5" customHeight="1" x14ac:dyDescent="0.2">
      <c r="B151" s="30">
        <v>164</v>
      </c>
      <c r="C151" s="30" t="s">
        <v>88</v>
      </c>
      <c r="D151" s="30" t="s">
        <v>15</v>
      </c>
      <c r="E151" s="30"/>
      <c r="F151" s="80">
        <v>43083</v>
      </c>
      <c r="G151" s="30" t="s">
        <v>58</v>
      </c>
      <c r="H151" s="30" t="s">
        <v>387</v>
      </c>
      <c r="I151" s="30">
        <v>12498</v>
      </c>
      <c r="J151" s="80">
        <v>43085</v>
      </c>
      <c r="K151" s="30" t="s">
        <v>312</v>
      </c>
      <c r="L151" s="30" t="s">
        <v>644</v>
      </c>
      <c r="M151" s="32" t="s">
        <v>645</v>
      </c>
      <c r="N151" s="32"/>
      <c r="O151" s="30"/>
      <c r="P151" s="35"/>
      <c r="Q151" s="144">
        <f t="shared" si="4"/>
        <v>2</v>
      </c>
      <c r="R151" s="25"/>
    </row>
    <row r="152" spans="2:18" x14ac:dyDescent="0.2">
      <c r="B152" s="30">
        <v>165</v>
      </c>
      <c r="C152" s="30" t="s">
        <v>55</v>
      </c>
      <c r="D152" s="30" t="s">
        <v>15</v>
      </c>
      <c r="E152" s="30" t="s">
        <v>43</v>
      </c>
      <c r="F152" s="80">
        <v>43069</v>
      </c>
      <c r="G152" s="30" t="s">
        <v>646</v>
      </c>
      <c r="H152" s="30" t="s">
        <v>388</v>
      </c>
      <c r="I152" s="30"/>
      <c r="J152" s="80">
        <v>43085</v>
      </c>
      <c r="K152" s="30" t="s">
        <v>17</v>
      </c>
      <c r="L152" s="30" t="s">
        <v>647</v>
      </c>
      <c r="M152" s="32" t="s">
        <v>648</v>
      </c>
      <c r="N152" s="32"/>
      <c r="O152" s="30"/>
      <c r="P152" s="35"/>
      <c r="Q152" s="144">
        <f t="shared" si="4"/>
        <v>2</v>
      </c>
      <c r="R152" s="25"/>
    </row>
    <row r="153" spans="2:18" x14ac:dyDescent="0.2">
      <c r="B153" s="30">
        <v>166</v>
      </c>
      <c r="C153" s="30" t="s">
        <v>46</v>
      </c>
      <c r="D153" s="30" t="s">
        <v>21</v>
      </c>
      <c r="E153" s="30" t="s">
        <v>208</v>
      </c>
      <c r="F153" s="80">
        <v>43096</v>
      </c>
      <c r="G153" s="30" t="s">
        <v>58</v>
      </c>
      <c r="H153" s="30" t="s">
        <v>389</v>
      </c>
      <c r="I153" s="30">
        <v>12581</v>
      </c>
      <c r="J153" s="80">
        <v>43085</v>
      </c>
      <c r="K153" s="30" t="s">
        <v>17</v>
      </c>
      <c r="L153" s="30" t="s">
        <v>22</v>
      </c>
      <c r="M153" s="32" t="s">
        <v>649</v>
      </c>
      <c r="N153" s="32" t="s">
        <v>652</v>
      </c>
      <c r="O153" s="30" t="s">
        <v>619</v>
      </c>
      <c r="P153" s="35">
        <v>43069</v>
      </c>
      <c r="Q153" s="144">
        <f t="shared" si="4"/>
        <v>3</v>
      </c>
      <c r="R153" s="25"/>
    </row>
    <row r="154" spans="2:18" x14ac:dyDescent="0.2">
      <c r="B154" s="30">
        <v>167</v>
      </c>
      <c r="C154" s="30" t="s">
        <v>46</v>
      </c>
      <c r="D154" s="30" t="s">
        <v>15</v>
      </c>
      <c r="E154" s="30" t="s">
        <v>23</v>
      </c>
      <c r="F154" s="80">
        <v>43096</v>
      </c>
      <c r="G154" s="30" t="s">
        <v>58</v>
      </c>
      <c r="H154" s="30" t="s">
        <v>390</v>
      </c>
      <c r="I154" s="30">
        <v>12581</v>
      </c>
      <c r="J154" s="80">
        <v>43085</v>
      </c>
      <c r="K154" s="30" t="s">
        <v>17</v>
      </c>
      <c r="L154" s="30" t="s">
        <v>22</v>
      </c>
      <c r="M154" s="32" t="s">
        <v>649</v>
      </c>
      <c r="N154" s="32" t="s">
        <v>652</v>
      </c>
      <c r="O154" s="30" t="s">
        <v>653</v>
      </c>
      <c r="P154" s="35">
        <v>43069</v>
      </c>
      <c r="Q154" s="144">
        <f t="shared" si="4"/>
        <v>3</v>
      </c>
      <c r="R154" s="25"/>
    </row>
    <row r="155" spans="2:18" x14ac:dyDescent="0.2">
      <c r="B155" s="30">
        <v>168</v>
      </c>
      <c r="C155" s="30" t="s">
        <v>92</v>
      </c>
      <c r="D155" s="30" t="s">
        <v>100</v>
      </c>
      <c r="E155" s="30" t="s">
        <v>650</v>
      </c>
      <c r="F155" s="80">
        <v>43097</v>
      </c>
      <c r="G155" s="30" t="s">
        <v>646</v>
      </c>
      <c r="H155" s="30" t="s">
        <v>391</v>
      </c>
      <c r="I155" s="30">
        <v>12605</v>
      </c>
      <c r="J155" s="80">
        <v>43097</v>
      </c>
      <c r="K155" s="30" t="s">
        <v>17</v>
      </c>
      <c r="L155" s="30" t="s">
        <v>614</v>
      </c>
      <c r="M155" s="32" t="s">
        <v>62</v>
      </c>
      <c r="N155" s="32" t="s">
        <v>615</v>
      </c>
      <c r="O155" s="30" t="s">
        <v>651</v>
      </c>
      <c r="P155" s="35">
        <v>43097</v>
      </c>
      <c r="Q155" s="144">
        <f t="shared" si="4"/>
        <v>3</v>
      </c>
      <c r="R155" s="25"/>
    </row>
    <row r="156" spans="2:18" x14ac:dyDescent="0.2">
      <c r="B156" s="30">
        <v>169</v>
      </c>
      <c r="C156" s="30" t="s">
        <v>53</v>
      </c>
      <c r="D156" s="30" t="s">
        <v>61</v>
      </c>
      <c r="E156" s="30" t="s">
        <v>657</v>
      </c>
      <c r="F156" s="80">
        <v>43098</v>
      </c>
      <c r="G156" s="30" t="s">
        <v>646</v>
      </c>
      <c r="H156" s="30" t="s">
        <v>392</v>
      </c>
      <c r="I156" s="30">
        <v>12627</v>
      </c>
      <c r="J156" s="80">
        <v>43098</v>
      </c>
      <c r="K156" s="30" t="s">
        <v>17</v>
      </c>
      <c r="L156" s="21" t="s">
        <v>1099</v>
      </c>
      <c r="M156" s="32" t="s">
        <v>62</v>
      </c>
      <c r="N156" s="32" t="s">
        <v>658</v>
      </c>
      <c r="O156" s="30" t="s">
        <v>659</v>
      </c>
      <c r="P156" s="35">
        <v>43098</v>
      </c>
      <c r="Q156" s="144">
        <f t="shared" si="4"/>
        <v>3</v>
      </c>
      <c r="R156" s="25"/>
    </row>
    <row r="157" spans="2:18" x14ac:dyDescent="0.2">
      <c r="B157" s="30">
        <v>170</v>
      </c>
      <c r="C157" s="30" t="s">
        <v>663</v>
      </c>
      <c r="D157" s="30" t="s">
        <v>21</v>
      </c>
      <c r="E157" s="30" t="s">
        <v>674</v>
      </c>
      <c r="F157" s="80">
        <v>43108</v>
      </c>
      <c r="G157" s="30" t="s">
        <v>58</v>
      </c>
      <c r="H157" s="30" t="s">
        <v>393</v>
      </c>
      <c r="I157" s="30">
        <v>12692</v>
      </c>
      <c r="J157" s="80">
        <v>43108</v>
      </c>
      <c r="K157" s="30" t="s">
        <v>17</v>
      </c>
      <c r="L157" s="30" t="s">
        <v>22</v>
      </c>
      <c r="M157" s="32" t="s">
        <v>664</v>
      </c>
      <c r="N157" s="32" t="s">
        <v>670</v>
      </c>
      <c r="O157" s="30" t="s">
        <v>676</v>
      </c>
      <c r="P157" s="35">
        <v>43108</v>
      </c>
      <c r="Q157" s="144">
        <f t="shared" si="4"/>
        <v>3</v>
      </c>
      <c r="R157" s="25"/>
    </row>
    <row r="158" spans="2:18" x14ac:dyDescent="0.2">
      <c r="B158" s="30">
        <v>171</v>
      </c>
      <c r="C158" s="30" t="s">
        <v>559</v>
      </c>
      <c r="D158" s="30" t="s">
        <v>15</v>
      </c>
      <c r="E158" s="30" t="s">
        <v>675</v>
      </c>
      <c r="F158" s="80">
        <v>43108</v>
      </c>
      <c r="G158" s="30" t="s">
        <v>58</v>
      </c>
      <c r="H158" s="30" t="s">
        <v>394</v>
      </c>
      <c r="I158" s="30">
        <v>12692</v>
      </c>
      <c r="J158" s="80">
        <v>43108</v>
      </c>
      <c r="K158" s="30" t="s">
        <v>17</v>
      </c>
      <c r="L158" s="30" t="s">
        <v>22</v>
      </c>
      <c r="M158" s="32" t="s">
        <v>664</v>
      </c>
      <c r="N158" s="32" t="s">
        <v>671</v>
      </c>
      <c r="O158" s="30" t="s">
        <v>677</v>
      </c>
      <c r="P158" s="35">
        <v>43108</v>
      </c>
      <c r="Q158" s="144">
        <f t="shared" si="4"/>
        <v>3</v>
      </c>
      <c r="R158" s="25"/>
    </row>
    <row r="159" spans="2:18" x14ac:dyDescent="0.2">
      <c r="B159" s="30">
        <v>172</v>
      </c>
      <c r="C159" s="30" t="s">
        <v>61</v>
      </c>
      <c r="D159" s="30" t="s">
        <v>61</v>
      </c>
      <c r="E159" s="30" t="s">
        <v>61</v>
      </c>
      <c r="F159" s="30" t="s">
        <v>61</v>
      </c>
      <c r="G159" s="30" t="s">
        <v>61</v>
      </c>
      <c r="H159" s="30" t="s">
        <v>395</v>
      </c>
      <c r="I159" s="30"/>
      <c r="J159" s="80">
        <v>43108</v>
      </c>
      <c r="K159" s="30" t="s">
        <v>17</v>
      </c>
      <c r="L159" s="30" t="s">
        <v>107</v>
      </c>
      <c r="M159" s="32" t="s">
        <v>672</v>
      </c>
      <c r="N159" s="32" t="s">
        <v>673</v>
      </c>
      <c r="O159" s="30" t="s">
        <v>585</v>
      </c>
      <c r="P159" s="35">
        <v>43110</v>
      </c>
      <c r="Q159" s="144">
        <f t="shared" si="4"/>
        <v>3</v>
      </c>
      <c r="R159" s="25"/>
    </row>
    <row r="160" spans="2:18" x14ac:dyDescent="0.2">
      <c r="B160" s="30">
        <v>173</v>
      </c>
      <c r="C160" s="30" t="s">
        <v>61</v>
      </c>
      <c r="D160" s="30" t="s">
        <v>61</v>
      </c>
      <c r="E160" s="30" t="s">
        <v>61</v>
      </c>
      <c r="F160" s="30" t="s">
        <v>61</v>
      </c>
      <c r="G160" s="30" t="s">
        <v>61</v>
      </c>
      <c r="H160" s="30" t="s">
        <v>396</v>
      </c>
      <c r="I160" s="30"/>
      <c r="J160" s="178">
        <v>43108</v>
      </c>
      <c r="K160" s="30" t="s">
        <v>17</v>
      </c>
      <c r="L160" s="30" t="s">
        <v>107</v>
      </c>
      <c r="M160" s="32" t="s">
        <v>672</v>
      </c>
      <c r="N160" s="32" t="s">
        <v>673</v>
      </c>
      <c r="O160" s="30" t="s">
        <v>665</v>
      </c>
      <c r="P160" s="35">
        <v>43110</v>
      </c>
      <c r="Q160" s="144">
        <f t="shared" si="4"/>
        <v>3</v>
      </c>
      <c r="R160" s="25"/>
    </row>
    <row r="161" spans="2:18" x14ac:dyDescent="0.2">
      <c r="B161" s="30">
        <v>174</v>
      </c>
      <c r="C161" s="30" t="s">
        <v>61</v>
      </c>
      <c r="D161" s="30" t="s">
        <v>61</v>
      </c>
      <c r="E161" s="30" t="s">
        <v>61</v>
      </c>
      <c r="F161" s="30" t="s">
        <v>61</v>
      </c>
      <c r="G161" s="30" t="s">
        <v>61</v>
      </c>
      <c r="H161" s="30" t="s">
        <v>397</v>
      </c>
      <c r="I161" s="30"/>
      <c r="J161" s="80">
        <v>43108</v>
      </c>
      <c r="K161" s="30" t="s">
        <v>17</v>
      </c>
      <c r="L161" s="30" t="s">
        <v>107</v>
      </c>
      <c r="M161" s="32" t="s">
        <v>672</v>
      </c>
      <c r="N161" s="32" t="s">
        <v>673</v>
      </c>
      <c r="O161" s="30" t="s">
        <v>585</v>
      </c>
      <c r="P161" s="35">
        <v>43110</v>
      </c>
      <c r="Q161" s="144">
        <f t="shared" si="4"/>
        <v>3</v>
      </c>
      <c r="R161" s="25"/>
    </row>
    <row r="162" spans="2:18" x14ac:dyDescent="0.2">
      <c r="B162" s="30">
        <v>175</v>
      </c>
      <c r="C162" s="30" t="s">
        <v>61</v>
      </c>
      <c r="D162" s="30" t="s">
        <v>61</v>
      </c>
      <c r="E162" s="30" t="s">
        <v>61</v>
      </c>
      <c r="F162" s="30" t="s">
        <v>61</v>
      </c>
      <c r="G162" s="30" t="s">
        <v>61</v>
      </c>
      <c r="H162" s="30" t="s">
        <v>398</v>
      </c>
      <c r="I162" s="30"/>
      <c r="J162" s="80">
        <v>43108</v>
      </c>
      <c r="K162" s="30" t="s">
        <v>17</v>
      </c>
      <c r="L162" s="30" t="s">
        <v>107</v>
      </c>
      <c r="M162" s="32" t="s">
        <v>672</v>
      </c>
      <c r="N162" s="32" t="s">
        <v>673</v>
      </c>
      <c r="O162" s="30" t="s">
        <v>666</v>
      </c>
      <c r="P162" s="35">
        <v>43110</v>
      </c>
      <c r="Q162" s="144">
        <f t="shared" si="4"/>
        <v>3</v>
      </c>
      <c r="R162" s="25"/>
    </row>
    <row r="163" spans="2:18" x14ac:dyDescent="0.2">
      <c r="B163" s="30">
        <v>176</v>
      </c>
      <c r="C163" s="30" t="s">
        <v>61</v>
      </c>
      <c r="D163" s="30" t="s">
        <v>61</v>
      </c>
      <c r="E163" s="30" t="s">
        <v>61</v>
      </c>
      <c r="F163" s="30" t="s">
        <v>61</v>
      </c>
      <c r="G163" s="30" t="s">
        <v>61</v>
      </c>
      <c r="H163" s="30" t="s">
        <v>399</v>
      </c>
      <c r="I163" s="30"/>
      <c r="J163" s="80">
        <v>43108</v>
      </c>
      <c r="K163" s="30" t="s">
        <v>17</v>
      </c>
      <c r="L163" s="30" t="s">
        <v>256</v>
      </c>
      <c r="M163" s="32" t="s">
        <v>672</v>
      </c>
      <c r="N163" s="32" t="s">
        <v>661</v>
      </c>
      <c r="O163" s="30" t="s">
        <v>667</v>
      </c>
      <c r="P163" s="35">
        <v>43110</v>
      </c>
      <c r="Q163" s="144">
        <f t="shared" si="4"/>
        <v>3</v>
      </c>
      <c r="R163" s="25"/>
    </row>
    <row r="164" spans="2:18" x14ac:dyDescent="0.2">
      <c r="B164" s="30">
        <v>177</v>
      </c>
      <c r="C164" s="30" t="s">
        <v>61</v>
      </c>
      <c r="D164" s="30" t="s">
        <v>61</v>
      </c>
      <c r="E164" s="30" t="s">
        <v>61</v>
      </c>
      <c r="F164" s="30" t="s">
        <v>61</v>
      </c>
      <c r="G164" s="30" t="s">
        <v>61</v>
      </c>
      <c r="H164" s="30" t="s">
        <v>400</v>
      </c>
      <c r="I164" s="30" t="s">
        <v>232</v>
      </c>
      <c r="J164" s="80">
        <v>43110</v>
      </c>
      <c r="K164" s="30" t="s">
        <v>17</v>
      </c>
      <c r="L164" s="30" t="s">
        <v>22</v>
      </c>
      <c r="M164" s="32" t="s">
        <v>649</v>
      </c>
      <c r="N164" s="32" t="s">
        <v>669</v>
      </c>
      <c r="O164" s="30" t="s">
        <v>585</v>
      </c>
      <c r="P164" s="35">
        <v>43110</v>
      </c>
      <c r="Q164" s="144">
        <f t="shared" si="4"/>
        <v>3</v>
      </c>
      <c r="R164" s="25"/>
    </row>
    <row r="165" spans="2:18" x14ac:dyDescent="0.2">
      <c r="B165" s="30">
        <v>178</v>
      </c>
      <c r="C165" s="30" t="s">
        <v>61</v>
      </c>
      <c r="D165" s="30" t="s">
        <v>61</v>
      </c>
      <c r="E165" s="30" t="s">
        <v>61</v>
      </c>
      <c r="F165" s="80">
        <v>43112</v>
      </c>
      <c r="G165" s="30" t="s">
        <v>58</v>
      </c>
      <c r="H165" s="30" t="s">
        <v>401</v>
      </c>
      <c r="I165" s="30"/>
      <c r="J165" s="80">
        <v>43112</v>
      </c>
      <c r="K165" s="30" t="s">
        <v>17</v>
      </c>
      <c r="L165" s="21" t="s">
        <v>705</v>
      </c>
      <c r="M165" s="32" t="s">
        <v>681</v>
      </c>
      <c r="N165" s="31" t="s">
        <v>1613</v>
      </c>
      <c r="O165" s="30"/>
      <c r="P165" s="35">
        <v>43658</v>
      </c>
      <c r="Q165" s="144">
        <f>IF(P165&gt;21/7/2014,3,IF(ISBLANK(N166),IF(ISBLANK(H165),IF(F165&gt;21/7/14,1,0),2),5))</f>
        <v>3</v>
      </c>
      <c r="R165" s="25"/>
    </row>
    <row r="166" spans="2:18" x14ac:dyDescent="0.2">
      <c r="B166" s="30">
        <v>179</v>
      </c>
      <c r="C166" s="30" t="s">
        <v>53</v>
      </c>
      <c r="D166" s="30" t="s">
        <v>21</v>
      </c>
      <c r="E166" s="30" t="s">
        <v>38</v>
      </c>
      <c r="F166" s="80">
        <v>43117</v>
      </c>
      <c r="G166" s="30" t="s">
        <v>58</v>
      </c>
      <c r="H166" s="30" t="s">
        <v>402</v>
      </c>
      <c r="I166" s="30" t="s">
        <v>689</v>
      </c>
      <c r="J166" s="80">
        <v>43117</v>
      </c>
      <c r="K166" s="30" t="s">
        <v>17</v>
      </c>
      <c r="L166" s="30" t="s">
        <v>22</v>
      </c>
      <c r="M166" s="32" t="s">
        <v>649</v>
      </c>
      <c r="N166" s="32" t="s">
        <v>690</v>
      </c>
      <c r="O166" s="30" t="s">
        <v>691</v>
      </c>
      <c r="P166" s="35">
        <v>43117</v>
      </c>
      <c r="Q166" s="144">
        <f>IF(P166&gt;21/7/2014,3,IF(ISBLANK(N167),IF(ISBLANK(H166),IF(F166&gt;21/7/14,1,0),2),5))</f>
        <v>3</v>
      </c>
      <c r="R166" s="25"/>
    </row>
    <row r="167" spans="2:18" x14ac:dyDescent="0.2">
      <c r="B167" s="30">
        <v>180</v>
      </c>
      <c r="C167" s="30" t="s">
        <v>53</v>
      </c>
      <c r="D167" s="30" t="s">
        <v>15</v>
      </c>
      <c r="E167" s="30" t="s">
        <v>688</v>
      </c>
      <c r="F167" s="80">
        <v>43117</v>
      </c>
      <c r="G167" s="30" t="s">
        <v>58</v>
      </c>
      <c r="H167" s="30" t="s">
        <v>403</v>
      </c>
      <c r="I167" s="30" t="s">
        <v>689</v>
      </c>
      <c r="J167" s="80">
        <v>43117</v>
      </c>
      <c r="K167" s="30" t="s">
        <v>17</v>
      </c>
      <c r="L167" s="30" t="s">
        <v>22</v>
      </c>
      <c r="M167" s="32" t="s">
        <v>649</v>
      </c>
      <c r="N167" s="32" t="s">
        <v>690</v>
      </c>
      <c r="O167" s="30" t="s">
        <v>691</v>
      </c>
      <c r="P167" s="35">
        <v>43117</v>
      </c>
      <c r="Q167" s="144">
        <f>IF(P167&gt;21/7/2014,3,IF(ISBLANK(#REF!),IF(ISBLANK(H167),IF(F167&gt;21/7/14,1,0),2),5))</f>
        <v>3</v>
      </c>
      <c r="R167" s="25"/>
    </row>
    <row r="168" spans="2:18" x14ac:dyDescent="0.2">
      <c r="B168" s="30">
        <v>181</v>
      </c>
      <c r="C168" s="30" t="s">
        <v>61</v>
      </c>
      <c r="D168" s="30" t="s">
        <v>61</v>
      </c>
      <c r="E168" s="30" t="s">
        <v>61</v>
      </c>
      <c r="F168" s="80">
        <v>43126</v>
      </c>
      <c r="G168" s="30" t="s">
        <v>58</v>
      </c>
      <c r="H168" s="30" t="s">
        <v>404</v>
      </c>
      <c r="I168" s="30"/>
      <c r="J168" s="80">
        <v>43126</v>
      </c>
      <c r="K168" s="30" t="s">
        <v>17</v>
      </c>
      <c r="L168" s="30" t="s">
        <v>705</v>
      </c>
      <c r="M168" s="32" t="s">
        <v>62</v>
      </c>
      <c r="N168" s="31" t="s">
        <v>810</v>
      </c>
      <c r="O168" s="30"/>
      <c r="P168" s="35">
        <v>43409</v>
      </c>
      <c r="Q168" s="144">
        <f t="shared" ref="Q168:Q231" si="5">IF(P168&gt;21/7/2014,3,IF(ISBLANK(N168),IF(ISBLANK(H168),IF(F168&gt;21/7/14,1,0),2),5))</f>
        <v>3</v>
      </c>
      <c r="R168" s="25"/>
    </row>
    <row r="169" spans="2:18" x14ac:dyDescent="0.2">
      <c r="B169" s="30">
        <v>182</v>
      </c>
      <c r="C169" s="30" t="s">
        <v>53</v>
      </c>
      <c r="D169" s="30" t="s">
        <v>328</v>
      </c>
      <c r="E169" s="30" t="s">
        <v>704</v>
      </c>
      <c r="F169" s="80">
        <v>43126</v>
      </c>
      <c r="G169" s="30" t="s">
        <v>58</v>
      </c>
      <c r="H169" s="30" t="s">
        <v>405</v>
      </c>
      <c r="I169" s="30"/>
      <c r="J169" s="80">
        <v>43126</v>
      </c>
      <c r="K169" s="30" t="s">
        <v>17</v>
      </c>
      <c r="L169" s="30" t="s">
        <v>705</v>
      </c>
      <c r="M169" s="32" t="s">
        <v>62</v>
      </c>
      <c r="N169" s="31" t="s">
        <v>810</v>
      </c>
      <c r="O169" s="21" t="s">
        <v>763</v>
      </c>
      <c r="P169" s="35">
        <v>43427</v>
      </c>
      <c r="Q169" s="144">
        <f t="shared" si="5"/>
        <v>3</v>
      </c>
      <c r="R169" s="25"/>
    </row>
    <row r="170" spans="2:18" x14ac:dyDescent="0.2">
      <c r="B170" s="30">
        <v>183</v>
      </c>
      <c r="C170" s="30" t="s">
        <v>284</v>
      </c>
      <c r="D170" s="30" t="s">
        <v>21</v>
      </c>
      <c r="E170" s="30" t="s">
        <v>177</v>
      </c>
      <c r="F170" s="80">
        <v>43126</v>
      </c>
      <c r="G170" s="30" t="s">
        <v>58</v>
      </c>
      <c r="H170" s="30" t="s">
        <v>406</v>
      </c>
      <c r="I170" s="30"/>
      <c r="J170" s="80">
        <v>43126</v>
      </c>
      <c r="K170" s="30" t="s">
        <v>17</v>
      </c>
      <c r="L170" s="30" t="s">
        <v>706</v>
      </c>
      <c r="M170" s="32" t="s">
        <v>62</v>
      </c>
      <c r="N170" s="31" t="s">
        <v>726</v>
      </c>
      <c r="O170" s="30"/>
      <c r="P170" s="35">
        <v>43150</v>
      </c>
      <c r="Q170" s="144">
        <f t="shared" si="5"/>
        <v>3</v>
      </c>
      <c r="R170" s="25"/>
    </row>
    <row r="171" spans="2:18" x14ac:dyDescent="0.2">
      <c r="B171" s="30">
        <v>184</v>
      </c>
      <c r="C171" s="30" t="s">
        <v>61</v>
      </c>
      <c r="D171" s="30" t="s">
        <v>61</v>
      </c>
      <c r="E171" s="30" t="s">
        <v>61</v>
      </c>
      <c r="F171" s="80">
        <v>42977</v>
      </c>
      <c r="G171" s="30" t="s">
        <v>58</v>
      </c>
      <c r="H171" s="30" t="s">
        <v>407</v>
      </c>
      <c r="I171" s="30"/>
      <c r="J171" s="80">
        <v>42977</v>
      </c>
      <c r="K171" s="30" t="s">
        <v>17</v>
      </c>
      <c r="L171" s="30" t="s">
        <v>169</v>
      </c>
      <c r="M171" s="32" t="s">
        <v>62</v>
      </c>
      <c r="N171" s="32" t="s">
        <v>709</v>
      </c>
      <c r="O171" s="30"/>
      <c r="P171" s="80">
        <v>43130</v>
      </c>
      <c r="Q171" s="144">
        <f t="shared" si="5"/>
        <v>3</v>
      </c>
      <c r="R171" s="25"/>
    </row>
    <row r="172" spans="2:18" x14ac:dyDescent="0.2">
      <c r="B172" s="30">
        <v>185</v>
      </c>
      <c r="C172" s="30" t="s">
        <v>61</v>
      </c>
      <c r="D172" s="30" t="s">
        <v>61</v>
      </c>
      <c r="E172" s="30" t="s">
        <v>61</v>
      </c>
      <c r="F172" s="80">
        <v>42977</v>
      </c>
      <c r="G172" s="30" t="s">
        <v>58</v>
      </c>
      <c r="H172" s="30" t="s">
        <v>408</v>
      </c>
      <c r="I172" s="30"/>
      <c r="J172" s="80">
        <v>42977</v>
      </c>
      <c r="K172" s="30" t="s">
        <v>17</v>
      </c>
      <c r="L172" s="30" t="s">
        <v>169</v>
      </c>
      <c r="M172" s="32" t="s">
        <v>62</v>
      </c>
      <c r="N172" s="32" t="s">
        <v>710</v>
      </c>
      <c r="O172" s="30" t="s">
        <v>711</v>
      </c>
      <c r="P172" s="35">
        <v>43130</v>
      </c>
      <c r="Q172" s="144">
        <f t="shared" si="5"/>
        <v>3</v>
      </c>
      <c r="R172" s="25"/>
    </row>
    <row r="173" spans="2:18" x14ac:dyDescent="0.2">
      <c r="B173" s="30">
        <v>186</v>
      </c>
      <c r="C173" s="30" t="s">
        <v>61</v>
      </c>
      <c r="D173" s="30" t="s">
        <v>61</v>
      </c>
      <c r="E173" s="30" t="s">
        <v>61</v>
      </c>
      <c r="F173" s="30" t="s">
        <v>61</v>
      </c>
      <c r="G173" s="30" t="s">
        <v>58</v>
      </c>
      <c r="H173" s="30" t="s">
        <v>409</v>
      </c>
      <c r="I173" s="30"/>
      <c r="J173" s="80">
        <v>43130</v>
      </c>
      <c r="K173" s="30" t="s">
        <v>312</v>
      </c>
      <c r="L173" s="30" t="s">
        <v>712</v>
      </c>
      <c r="M173" s="32" t="s">
        <v>62</v>
      </c>
      <c r="N173" s="32"/>
      <c r="O173" s="30"/>
      <c r="P173" s="35"/>
      <c r="Q173" s="144">
        <f t="shared" si="5"/>
        <v>2</v>
      </c>
      <c r="R173" s="25"/>
    </row>
    <row r="174" spans="2:18" x14ac:dyDescent="0.2">
      <c r="B174" s="30">
        <v>187</v>
      </c>
      <c r="C174" s="30" t="s">
        <v>61</v>
      </c>
      <c r="D174" s="30" t="s">
        <v>61</v>
      </c>
      <c r="E174" s="30" t="s">
        <v>61</v>
      </c>
      <c r="F174" s="30" t="s">
        <v>61</v>
      </c>
      <c r="G174" s="30" t="s">
        <v>58</v>
      </c>
      <c r="H174" s="30" t="s">
        <v>410</v>
      </c>
      <c r="I174" s="30"/>
      <c r="J174" s="80">
        <v>43131</v>
      </c>
      <c r="K174" s="30" t="s">
        <v>312</v>
      </c>
      <c r="L174" s="30" t="s">
        <v>713</v>
      </c>
      <c r="M174" s="32" t="s">
        <v>62</v>
      </c>
      <c r="N174" s="32"/>
      <c r="O174" s="30"/>
      <c r="P174" s="35"/>
      <c r="Q174" s="144">
        <f t="shared" si="5"/>
        <v>2</v>
      </c>
      <c r="R174" s="25"/>
    </row>
    <row r="175" spans="2:18" x14ac:dyDescent="0.2">
      <c r="B175" s="30">
        <v>188</v>
      </c>
      <c r="C175" s="30" t="s">
        <v>61</v>
      </c>
      <c r="D175" s="30" t="s">
        <v>61</v>
      </c>
      <c r="E175" s="30" t="s">
        <v>61</v>
      </c>
      <c r="F175" s="30" t="s">
        <v>61</v>
      </c>
      <c r="G175" s="30" t="s">
        <v>58</v>
      </c>
      <c r="H175" s="30" t="s">
        <v>411</v>
      </c>
      <c r="I175" s="30"/>
      <c r="J175" s="80">
        <v>43132</v>
      </c>
      <c r="K175" s="30" t="s">
        <v>312</v>
      </c>
      <c r="L175" s="30" t="s">
        <v>714</v>
      </c>
      <c r="M175" s="32" t="s">
        <v>62</v>
      </c>
      <c r="N175" s="32"/>
      <c r="O175" s="30"/>
      <c r="P175" s="35"/>
      <c r="Q175" s="144">
        <f t="shared" si="5"/>
        <v>2</v>
      </c>
      <c r="R175" s="25"/>
    </row>
    <row r="176" spans="2:18" x14ac:dyDescent="0.2">
      <c r="B176" s="30">
        <v>189</v>
      </c>
      <c r="C176" s="30" t="s">
        <v>61</v>
      </c>
      <c r="D176" s="30" t="s">
        <v>61</v>
      </c>
      <c r="E176" s="30" t="s">
        <v>61</v>
      </c>
      <c r="F176" s="80">
        <v>42977</v>
      </c>
      <c r="G176" s="30" t="s">
        <v>58</v>
      </c>
      <c r="H176" s="30" t="s">
        <v>412</v>
      </c>
      <c r="I176" s="30"/>
      <c r="J176" s="80">
        <v>42977</v>
      </c>
      <c r="K176" s="30" t="s">
        <v>17</v>
      </c>
      <c r="L176" s="30" t="s">
        <v>255</v>
      </c>
      <c r="M176" s="32" t="s">
        <v>62</v>
      </c>
      <c r="N176" s="32" t="s">
        <v>715</v>
      </c>
      <c r="O176" s="30" t="s">
        <v>243</v>
      </c>
      <c r="P176" s="80">
        <v>43130</v>
      </c>
      <c r="Q176" s="144">
        <f t="shared" si="5"/>
        <v>3</v>
      </c>
      <c r="R176" s="25"/>
    </row>
    <row r="177" spans="2:18" x14ac:dyDescent="0.2">
      <c r="B177" s="30">
        <v>190</v>
      </c>
      <c r="C177" s="30" t="s">
        <v>61</v>
      </c>
      <c r="D177" s="30" t="s">
        <v>61</v>
      </c>
      <c r="E177" s="30" t="s">
        <v>61</v>
      </c>
      <c r="F177" s="80">
        <v>42977</v>
      </c>
      <c r="G177" s="30" t="s">
        <v>58</v>
      </c>
      <c r="H177" s="30" t="s">
        <v>413</v>
      </c>
      <c r="I177" s="30"/>
      <c r="J177" s="80">
        <v>42977</v>
      </c>
      <c r="K177" s="30" t="s">
        <v>17</v>
      </c>
      <c r="L177" s="30" t="s">
        <v>129</v>
      </c>
      <c r="M177" s="32" t="s">
        <v>62</v>
      </c>
      <c r="N177" s="32" t="s">
        <v>715</v>
      </c>
      <c r="O177" s="30" t="s">
        <v>243</v>
      </c>
      <c r="P177" s="35">
        <v>43130</v>
      </c>
      <c r="Q177" s="144">
        <f t="shared" si="5"/>
        <v>3</v>
      </c>
      <c r="R177" s="25"/>
    </row>
    <row r="178" spans="2:18" x14ac:dyDescent="0.2">
      <c r="B178" s="30">
        <v>191</v>
      </c>
      <c r="C178" s="21" t="s">
        <v>47</v>
      </c>
      <c r="D178" s="21" t="s">
        <v>21</v>
      </c>
      <c r="E178" s="21" t="s">
        <v>595</v>
      </c>
      <c r="F178" s="80">
        <v>43136</v>
      </c>
      <c r="G178" s="21" t="s">
        <v>717</v>
      </c>
      <c r="H178" s="30" t="s">
        <v>414</v>
      </c>
      <c r="I178" s="30"/>
      <c r="J178" s="80">
        <v>43136</v>
      </c>
      <c r="K178" s="21" t="s">
        <v>17</v>
      </c>
      <c r="L178" s="21" t="s">
        <v>22</v>
      </c>
      <c r="M178" s="31" t="s">
        <v>716</v>
      </c>
      <c r="N178" s="31" t="s">
        <v>718</v>
      </c>
      <c r="O178" s="21" t="s">
        <v>719</v>
      </c>
      <c r="P178" s="35">
        <v>43136</v>
      </c>
      <c r="Q178" s="144">
        <f t="shared" si="5"/>
        <v>3</v>
      </c>
      <c r="R178" s="25"/>
    </row>
    <row r="179" spans="2:18" x14ac:dyDescent="0.2">
      <c r="B179" s="30">
        <v>192</v>
      </c>
      <c r="C179" s="21" t="s">
        <v>47</v>
      </c>
      <c r="D179" s="21" t="s">
        <v>15</v>
      </c>
      <c r="E179" s="21" t="s">
        <v>48</v>
      </c>
      <c r="F179" s="80">
        <v>43136</v>
      </c>
      <c r="G179" s="21" t="s">
        <v>717</v>
      </c>
      <c r="H179" s="21" t="s">
        <v>415</v>
      </c>
      <c r="I179" s="30"/>
      <c r="J179" s="80">
        <v>43136</v>
      </c>
      <c r="K179" s="21" t="s">
        <v>17</v>
      </c>
      <c r="L179" s="21" t="s">
        <v>22</v>
      </c>
      <c r="M179" s="31" t="s">
        <v>716</v>
      </c>
      <c r="N179" s="31" t="s">
        <v>718</v>
      </c>
      <c r="O179" s="21" t="s">
        <v>720</v>
      </c>
      <c r="P179" s="80">
        <v>43136</v>
      </c>
      <c r="Q179" s="144">
        <f t="shared" si="5"/>
        <v>3</v>
      </c>
      <c r="R179" s="25"/>
    </row>
    <row r="180" spans="2:18" x14ac:dyDescent="0.2">
      <c r="B180" s="30">
        <v>193</v>
      </c>
      <c r="C180" s="21" t="s">
        <v>12</v>
      </c>
      <c r="D180" s="21" t="s">
        <v>21</v>
      </c>
      <c r="E180" s="21" t="s">
        <v>61</v>
      </c>
      <c r="F180" s="80">
        <v>43136</v>
      </c>
      <c r="G180" s="30" t="s">
        <v>58</v>
      </c>
      <c r="H180" s="30" t="s">
        <v>416</v>
      </c>
      <c r="I180" s="30"/>
      <c r="J180" s="80"/>
      <c r="K180" s="21" t="s">
        <v>17</v>
      </c>
      <c r="L180" s="21" t="s">
        <v>168</v>
      </c>
      <c r="M180" s="32" t="s">
        <v>62</v>
      </c>
      <c r="N180" s="32"/>
      <c r="O180" s="30"/>
      <c r="P180" s="80"/>
      <c r="Q180" s="144">
        <f t="shared" si="5"/>
        <v>2</v>
      </c>
      <c r="R180" s="25"/>
    </row>
    <row r="181" spans="2:18" x14ac:dyDescent="0.2">
      <c r="B181" s="30">
        <v>194</v>
      </c>
      <c r="C181" s="21" t="s">
        <v>57</v>
      </c>
      <c r="D181" s="21" t="s">
        <v>308</v>
      </c>
      <c r="E181" s="30" t="s">
        <v>61</v>
      </c>
      <c r="F181" s="80">
        <v>43136</v>
      </c>
      <c r="G181" s="30" t="s">
        <v>58</v>
      </c>
      <c r="H181" s="30" t="s">
        <v>417</v>
      </c>
      <c r="I181" s="30"/>
      <c r="J181" s="80">
        <v>43136</v>
      </c>
      <c r="K181" s="21" t="s">
        <v>17</v>
      </c>
      <c r="L181" s="21" t="s">
        <v>168</v>
      </c>
      <c r="M181" s="31" t="s">
        <v>1213</v>
      </c>
      <c r="N181" s="31" t="s">
        <v>1214</v>
      </c>
      <c r="O181" s="30"/>
      <c r="P181" s="35">
        <v>43511</v>
      </c>
      <c r="Q181" s="144">
        <f t="shared" si="5"/>
        <v>3</v>
      </c>
      <c r="R181" s="25"/>
    </row>
    <row r="182" spans="2:18" x14ac:dyDescent="0.2">
      <c r="B182" s="30">
        <v>195</v>
      </c>
      <c r="C182" s="21" t="s">
        <v>57</v>
      </c>
      <c r="D182" s="21" t="s">
        <v>21</v>
      </c>
      <c r="E182" s="21" t="s">
        <v>628</v>
      </c>
      <c r="F182" s="80">
        <v>43145</v>
      </c>
      <c r="G182" s="21" t="s">
        <v>58</v>
      </c>
      <c r="H182" s="30" t="s">
        <v>418</v>
      </c>
      <c r="I182" s="30"/>
      <c r="J182" s="83">
        <v>43145</v>
      </c>
      <c r="K182" s="81" t="s">
        <v>17</v>
      </c>
      <c r="L182" s="81" t="s">
        <v>22</v>
      </c>
      <c r="M182" s="31" t="s">
        <v>716</v>
      </c>
      <c r="N182" s="31" t="s">
        <v>718</v>
      </c>
      <c r="O182" s="21" t="s">
        <v>725</v>
      </c>
      <c r="P182" s="35">
        <v>43145</v>
      </c>
      <c r="Q182" s="144">
        <f t="shared" si="5"/>
        <v>3</v>
      </c>
      <c r="R182" s="25"/>
    </row>
    <row r="183" spans="2:18" x14ac:dyDescent="0.2">
      <c r="B183" s="30">
        <v>196</v>
      </c>
      <c r="C183" s="21" t="s">
        <v>57</v>
      </c>
      <c r="D183" s="21" t="s">
        <v>15</v>
      </c>
      <c r="E183" s="21" t="s">
        <v>599</v>
      </c>
      <c r="F183" s="80">
        <v>43145</v>
      </c>
      <c r="G183" s="21" t="s">
        <v>58</v>
      </c>
      <c r="H183" s="30" t="s">
        <v>419</v>
      </c>
      <c r="I183" s="30"/>
      <c r="J183" s="83">
        <v>43145</v>
      </c>
      <c r="K183" s="81" t="s">
        <v>17</v>
      </c>
      <c r="L183" s="81" t="s">
        <v>22</v>
      </c>
      <c r="M183" s="31" t="s">
        <v>716</v>
      </c>
      <c r="N183" s="31" t="s">
        <v>620</v>
      </c>
      <c r="O183" s="21" t="s">
        <v>602</v>
      </c>
      <c r="P183" s="35">
        <v>43145</v>
      </c>
      <c r="Q183" s="144">
        <f t="shared" si="5"/>
        <v>3</v>
      </c>
      <c r="R183" s="25"/>
    </row>
    <row r="184" spans="2:18" x14ac:dyDescent="0.2">
      <c r="B184" s="30">
        <v>197</v>
      </c>
      <c r="C184" s="21" t="s">
        <v>53</v>
      </c>
      <c r="D184" s="21" t="s">
        <v>729</v>
      </c>
      <c r="E184" s="21" t="s">
        <v>730</v>
      </c>
      <c r="F184" s="80">
        <v>43157</v>
      </c>
      <c r="G184" s="21" t="s">
        <v>58</v>
      </c>
      <c r="H184" s="30" t="s">
        <v>420</v>
      </c>
      <c r="I184" s="30"/>
      <c r="J184" s="80">
        <v>43157</v>
      </c>
      <c r="K184" s="21" t="s">
        <v>17</v>
      </c>
      <c r="L184" s="21" t="s">
        <v>201</v>
      </c>
      <c r="M184" s="31" t="s">
        <v>62</v>
      </c>
      <c r="N184" s="31" t="s">
        <v>731</v>
      </c>
      <c r="O184" s="21" t="s">
        <v>732</v>
      </c>
      <c r="P184" s="35">
        <v>43159</v>
      </c>
      <c r="Q184" s="144">
        <f t="shared" si="5"/>
        <v>3</v>
      </c>
      <c r="R184" s="25"/>
    </row>
    <row r="185" spans="2:18" x14ac:dyDescent="0.2">
      <c r="B185" s="30">
        <v>198</v>
      </c>
      <c r="C185" s="21" t="s">
        <v>98</v>
      </c>
      <c r="D185" s="21" t="s">
        <v>21</v>
      </c>
      <c r="E185" s="21" t="s">
        <v>549</v>
      </c>
      <c r="F185" s="80">
        <v>43164</v>
      </c>
      <c r="G185" s="21" t="s">
        <v>58</v>
      </c>
      <c r="H185" s="30" t="s">
        <v>421</v>
      </c>
      <c r="I185" s="30"/>
      <c r="J185" s="80">
        <v>43164</v>
      </c>
      <c r="K185" s="21" t="s">
        <v>17</v>
      </c>
      <c r="L185" s="21" t="s">
        <v>735</v>
      </c>
      <c r="M185" s="31" t="s">
        <v>737</v>
      </c>
      <c r="N185" s="31" t="s">
        <v>736</v>
      </c>
      <c r="O185" s="21" t="s">
        <v>187</v>
      </c>
      <c r="P185" s="35">
        <v>43166</v>
      </c>
      <c r="Q185" s="144">
        <f t="shared" si="5"/>
        <v>3</v>
      </c>
      <c r="R185" s="25"/>
    </row>
    <row r="186" spans="2:18" x14ac:dyDescent="0.2">
      <c r="B186" s="30">
        <v>199</v>
      </c>
      <c r="C186" s="21" t="s">
        <v>98</v>
      </c>
      <c r="D186" s="21" t="s">
        <v>15</v>
      </c>
      <c r="E186" s="21" t="s">
        <v>738</v>
      </c>
      <c r="F186" s="80">
        <v>43164</v>
      </c>
      <c r="G186" s="21" t="s">
        <v>58</v>
      </c>
      <c r="H186" s="30" t="s">
        <v>422</v>
      </c>
      <c r="I186" s="30"/>
      <c r="J186" s="80">
        <v>43164</v>
      </c>
      <c r="K186" s="21" t="s">
        <v>17</v>
      </c>
      <c r="L186" s="21" t="s">
        <v>735</v>
      </c>
      <c r="M186" s="31" t="s">
        <v>739</v>
      </c>
      <c r="N186" s="32"/>
      <c r="O186" s="30"/>
      <c r="P186" s="35"/>
      <c r="Q186" s="144">
        <f t="shared" si="5"/>
        <v>2</v>
      </c>
      <c r="R186" s="25"/>
    </row>
    <row r="187" spans="2:18" x14ac:dyDescent="0.2">
      <c r="B187" s="30">
        <v>200</v>
      </c>
      <c r="C187" s="21" t="s">
        <v>210</v>
      </c>
      <c r="D187" s="21" t="s">
        <v>21</v>
      </c>
      <c r="E187" s="30"/>
      <c r="F187" s="80">
        <v>43168</v>
      </c>
      <c r="G187" s="21" t="s">
        <v>58</v>
      </c>
      <c r="H187" s="30" t="s">
        <v>423</v>
      </c>
      <c r="I187" s="30"/>
      <c r="J187" s="80">
        <v>43168</v>
      </c>
      <c r="K187" s="21" t="s">
        <v>17</v>
      </c>
      <c r="L187" s="21" t="s">
        <v>22</v>
      </c>
      <c r="M187" s="31" t="s">
        <v>716</v>
      </c>
      <c r="N187" s="31" t="s">
        <v>740</v>
      </c>
      <c r="O187" s="21" t="s">
        <v>741</v>
      </c>
      <c r="P187" s="35">
        <v>43168</v>
      </c>
      <c r="Q187" s="144">
        <f t="shared" si="5"/>
        <v>3</v>
      </c>
      <c r="R187" s="25"/>
    </row>
    <row r="188" spans="2:18" x14ac:dyDescent="0.2">
      <c r="B188" s="30">
        <v>201</v>
      </c>
      <c r="C188" s="21" t="s">
        <v>210</v>
      </c>
      <c r="D188" s="21" t="s">
        <v>15</v>
      </c>
      <c r="E188" s="30"/>
      <c r="F188" s="80">
        <v>43168</v>
      </c>
      <c r="G188" s="21" t="s">
        <v>58</v>
      </c>
      <c r="H188" s="30" t="s">
        <v>424</v>
      </c>
      <c r="I188" s="30"/>
      <c r="J188" s="80">
        <v>43168</v>
      </c>
      <c r="K188" s="21" t="s">
        <v>17</v>
      </c>
      <c r="L188" s="21" t="s">
        <v>22</v>
      </c>
      <c r="M188" s="31" t="s">
        <v>716</v>
      </c>
      <c r="N188" s="31" t="s">
        <v>761</v>
      </c>
      <c r="O188" s="21" t="s">
        <v>760</v>
      </c>
      <c r="P188" s="80">
        <v>43168</v>
      </c>
      <c r="Q188" s="144">
        <f t="shared" si="5"/>
        <v>3</v>
      </c>
      <c r="R188" s="25"/>
    </row>
    <row r="189" spans="2:18" x14ac:dyDescent="0.2">
      <c r="B189" s="30">
        <v>202</v>
      </c>
      <c r="C189" s="21" t="s">
        <v>114</v>
      </c>
      <c r="D189" s="21" t="s">
        <v>21</v>
      </c>
      <c r="E189" s="30"/>
      <c r="F189" s="80">
        <v>43171</v>
      </c>
      <c r="G189" s="21" t="s">
        <v>58</v>
      </c>
      <c r="H189" s="30" t="s">
        <v>425</v>
      </c>
      <c r="I189" s="30"/>
      <c r="J189" s="80">
        <v>43171</v>
      </c>
      <c r="K189" s="21" t="s">
        <v>17</v>
      </c>
      <c r="L189" s="21" t="s">
        <v>170</v>
      </c>
      <c r="M189" s="31" t="s">
        <v>209</v>
      </c>
      <c r="N189" s="31" t="s">
        <v>746</v>
      </c>
      <c r="O189" s="30"/>
      <c r="P189" s="35">
        <v>43172</v>
      </c>
      <c r="Q189" s="144">
        <f t="shared" si="5"/>
        <v>3</v>
      </c>
      <c r="R189" s="25"/>
    </row>
    <row r="190" spans="2:18" x14ac:dyDescent="0.2">
      <c r="B190" s="30">
        <v>203</v>
      </c>
      <c r="C190" s="21" t="s">
        <v>111</v>
      </c>
      <c r="D190" s="21" t="s">
        <v>121</v>
      </c>
      <c r="E190" s="30"/>
      <c r="F190" s="80">
        <v>43173</v>
      </c>
      <c r="G190" s="21" t="s">
        <v>58</v>
      </c>
      <c r="H190" s="30" t="s">
        <v>426</v>
      </c>
      <c r="I190" s="30"/>
      <c r="J190" s="80">
        <v>43173</v>
      </c>
      <c r="K190" s="21" t="s">
        <v>17</v>
      </c>
      <c r="L190" s="21" t="s">
        <v>169</v>
      </c>
      <c r="M190" s="31" t="s">
        <v>62</v>
      </c>
      <c r="N190" s="31" t="s">
        <v>747</v>
      </c>
      <c r="O190" s="21" t="s">
        <v>748</v>
      </c>
      <c r="P190" s="35">
        <v>43173</v>
      </c>
      <c r="Q190" s="144">
        <f t="shared" si="5"/>
        <v>3</v>
      </c>
      <c r="R190" s="25"/>
    </row>
    <row r="191" spans="2:18" x14ac:dyDescent="0.2">
      <c r="B191" s="30">
        <v>204</v>
      </c>
      <c r="C191" s="21" t="s">
        <v>61</v>
      </c>
      <c r="D191" s="21" t="s">
        <v>61</v>
      </c>
      <c r="E191" s="21" t="s">
        <v>61</v>
      </c>
      <c r="F191" s="80">
        <v>43172</v>
      </c>
      <c r="G191" s="21" t="s">
        <v>58</v>
      </c>
      <c r="H191" s="30" t="s">
        <v>427</v>
      </c>
      <c r="I191" s="30"/>
      <c r="J191" s="80">
        <v>43172</v>
      </c>
      <c r="K191" s="21" t="s">
        <v>17</v>
      </c>
      <c r="L191" s="21" t="s">
        <v>757</v>
      </c>
      <c r="M191" s="31" t="s">
        <v>758</v>
      </c>
      <c r="N191" s="31" t="s">
        <v>759</v>
      </c>
      <c r="O191" s="21" t="s">
        <v>243</v>
      </c>
      <c r="P191" s="35">
        <v>43174</v>
      </c>
      <c r="Q191" s="144">
        <f t="shared" si="5"/>
        <v>3</v>
      </c>
      <c r="R191" s="25"/>
    </row>
    <row r="192" spans="2:18" x14ac:dyDescent="0.2">
      <c r="B192" s="30">
        <v>205</v>
      </c>
      <c r="C192" s="21" t="s">
        <v>61</v>
      </c>
      <c r="D192" s="21" t="s">
        <v>61</v>
      </c>
      <c r="E192" s="21" t="s">
        <v>61</v>
      </c>
      <c r="F192" s="80">
        <v>43172</v>
      </c>
      <c r="G192" s="21" t="s">
        <v>58</v>
      </c>
      <c r="H192" s="30" t="s">
        <v>428</v>
      </c>
      <c r="I192" s="30"/>
      <c r="J192" s="80">
        <v>43172</v>
      </c>
      <c r="K192" s="21" t="s">
        <v>17</v>
      </c>
      <c r="L192" s="21" t="s">
        <v>757</v>
      </c>
      <c r="M192" s="31" t="s">
        <v>758</v>
      </c>
      <c r="N192" s="31" t="s">
        <v>759</v>
      </c>
      <c r="O192" s="21" t="s">
        <v>243</v>
      </c>
      <c r="P192" s="80">
        <v>43174</v>
      </c>
      <c r="Q192" s="144">
        <f t="shared" si="5"/>
        <v>3</v>
      </c>
      <c r="R192" s="25"/>
    </row>
    <row r="193" spans="2:18" x14ac:dyDescent="0.2">
      <c r="B193" s="30">
        <v>206</v>
      </c>
      <c r="C193" s="21" t="s">
        <v>61</v>
      </c>
      <c r="D193" s="21" t="s">
        <v>61</v>
      </c>
      <c r="E193" s="21" t="s">
        <v>61</v>
      </c>
      <c r="F193" s="80">
        <v>43172</v>
      </c>
      <c r="G193" s="21" t="s">
        <v>58</v>
      </c>
      <c r="H193" s="30" t="s">
        <v>429</v>
      </c>
      <c r="I193" s="30"/>
      <c r="J193" s="80">
        <v>43172</v>
      </c>
      <c r="K193" s="21" t="s">
        <v>17</v>
      </c>
      <c r="L193" s="21" t="s">
        <v>757</v>
      </c>
      <c r="M193" s="31" t="s">
        <v>758</v>
      </c>
      <c r="N193" s="31" t="s">
        <v>759</v>
      </c>
      <c r="O193" s="21" t="s">
        <v>243</v>
      </c>
      <c r="P193" s="80">
        <v>43174</v>
      </c>
      <c r="Q193" s="144">
        <f t="shared" si="5"/>
        <v>3</v>
      </c>
      <c r="R193" s="25"/>
    </row>
    <row r="194" spans="2:18" x14ac:dyDescent="0.2">
      <c r="B194" s="30">
        <v>207</v>
      </c>
      <c r="C194" s="21" t="s">
        <v>61</v>
      </c>
      <c r="D194" s="21" t="s">
        <v>61</v>
      </c>
      <c r="E194" s="21" t="s">
        <v>61</v>
      </c>
      <c r="F194" s="80">
        <v>43172</v>
      </c>
      <c r="G194" s="21" t="s">
        <v>58</v>
      </c>
      <c r="H194" s="30" t="s">
        <v>430</v>
      </c>
      <c r="I194" s="30"/>
      <c r="J194" s="80">
        <v>43172</v>
      </c>
      <c r="K194" s="21" t="s">
        <v>17</v>
      </c>
      <c r="L194" s="21" t="s">
        <v>757</v>
      </c>
      <c r="M194" s="31" t="s">
        <v>758</v>
      </c>
      <c r="N194" s="31" t="s">
        <v>759</v>
      </c>
      <c r="O194" s="21" t="s">
        <v>243</v>
      </c>
      <c r="P194" s="80">
        <v>43174</v>
      </c>
      <c r="Q194" s="144">
        <f t="shared" si="5"/>
        <v>3</v>
      </c>
      <c r="R194" s="25"/>
    </row>
    <row r="195" spans="2:18" x14ac:dyDescent="0.2">
      <c r="B195" s="30">
        <v>208</v>
      </c>
      <c r="C195" s="21" t="s">
        <v>61</v>
      </c>
      <c r="D195" s="21" t="s">
        <v>61</v>
      </c>
      <c r="E195" s="21" t="s">
        <v>61</v>
      </c>
      <c r="F195" s="80">
        <v>43172</v>
      </c>
      <c r="G195" s="21" t="s">
        <v>58</v>
      </c>
      <c r="H195" s="30" t="s">
        <v>431</v>
      </c>
      <c r="I195" s="30"/>
      <c r="J195" s="80">
        <v>43172</v>
      </c>
      <c r="K195" s="21" t="s">
        <v>17</v>
      </c>
      <c r="L195" s="21" t="s">
        <v>757</v>
      </c>
      <c r="M195" s="31" t="s">
        <v>758</v>
      </c>
      <c r="N195" s="31" t="s">
        <v>759</v>
      </c>
      <c r="O195" s="21" t="s">
        <v>243</v>
      </c>
      <c r="P195" s="80">
        <v>43174</v>
      </c>
      <c r="Q195" s="144">
        <f t="shared" si="5"/>
        <v>3</v>
      </c>
      <c r="R195" s="25"/>
    </row>
    <row r="196" spans="2:18" x14ac:dyDescent="0.2">
      <c r="B196" s="30">
        <v>209</v>
      </c>
      <c r="C196" s="21" t="s">
        <v>61</v>
      </c>
      <c r="D196" s="21" t="s">
        <v>61</v>
      </c>
      <c r="E196" s="21" t="s">
        <v>61</v>
      </c>
      <c r="F196" s="80">
        <v>43172</v>
      </c>
      <c r="G196" s="21" t="s">
        <v>58</v>
      </c>
      <c r="H196" s="30" t="s">
        <v>432</v>
      </c>
      <c r="I196" s="30"/>
      <c r="J196" s="80">
        <v>43172</v>
      </c>
      <c r="K196" s="21" t="s">
        <v>17</v>
      </c>
      <c r="L196" s="21" t="s">
        <v>757</v>
      </c>
      <c r="M196" s="31" t="s">
        <v>758</v>
      </c>
      <c r="N196" s="31" t="s">
        <v>759</v>
      </c>
      <c r="O196" s="21" t="s">
        <v>243</v>
      </c>
      <c r="P196" s="80">
        <v>43174</v>
      </c>
      <c r="Q196" s="144">
        <f t="shared" si="5"/>
        <v>3</v>
      </c>
      <c r="R196" s="25"/>
    </row>
    <row r="197" spans="2:18" x14ac:dyDescent="0.2">
      <c r="B197" s="30">
        <v>210</v>
      </c>
      <c r="C197" s="21" t="s">
        <v>61</v>
      </c>
      <c r="D197" s="21" t="s">
        <v>61</v>
      </c>
      <c r="E197" s="21" t="s">
        <v>61</v>
      </c>
      <c r="F197" s="80">
        <v>43172</v>
      </c>
      <c r="G197" s="21" t="s">
        <v>58</v>
      </c>
      <c r="H197" s="30" t="s">
        <v>433</v>
      </c>
      <c r="I197" s="30"/>
      <c r="J197" s="80">
        <v>43172</v>
      </c>
      <c r="K197" s="21" t="s">
        <v>17</v>
      </c>
      <c r="L197" s="21" t="s">
        <v>757</v>
      </c>
      <c r="M197" s="31" t="s">
        <v>758</v>
      </c>
      <c r="N197" s="31" t="s">
        <v>759</v>
      </c>
      <c r="O197" s="21" t="s">
        <v>243</v>
      </c>
      <c r="P197" s="80">
        <v>43174</v>
      </c>
      <c r="Q197" s="144">
        <f t="shared" si="5"/>
        <v>3</v>
      </c>
      <c r="R197" s="25"/>
    </row>
    <row r="198" spans="2:18" x14ac:dyDescent="0.2">
      <c r="B198" s="30">
        <v>211</v>
      </c>
      <c r="C198" s="21" t="s">
        <v>61</v>
      </c>
      <c r="D198" s="21" t="s">
        <v>61</v>
      </c>
      <c r="E198" s="21" t="s">
        <v>61</v>
      </c>
      <c r="F198" s="80">
        <v>43172</v>
      </c>
      <c r="G198" s="21" t="s">
        <v>58</v>
      </c>
      <c r="H198" s="30" t="s">
        <v>434</v>
      </c>
      <c r="I198" s="30"/>
      <c r="J198" s="80">
        <v>43172</v>
      </c>
      <c r="K198" s="21" t="s">
        <v>17</v>
      </c>
      <c r="L198" s="21" t="s">
        <v>757</v>
      </c>
      <c r="M198" s="31" t="s">
        <v>758</v>
      </c>
      <c r="N198" s="31" t="s">
        <v>759</v>
      </c>
      <c r="O198" s="21" t="s">
        <v>243</v>
      </c>
      <c r="P198" s="80">
        <v>43174</v>
      </c>
      <c r="Q198" s="144">
        <f t="shared" si="5"/>
        <v>3</v>
      </c>
      <c r="R198" s="25"/>
    </row>
    <row r="199" spans="2:18" x14ac:dyDescent="0.2">
      <c r="B199" s="30">
        <v>212</v>
      </c>
      <c r="C199" s="21" t="s">
        <v>61</v>
      </c>
      <c r="D199" s="21" t="s">
        <v>61</v>
      </c>
      <c r="E199" s="21" t="s">
        <v>61</v>
      </c>
      <c r="F199" s="80">
        <v>43172</v>
      </c>
      <c r="G199" s="21" t="s">
        <v>58</v>
      </c>
      <c r="H199" s="30" t="s">
        <v>435</v>
      </c>
      <c r="I199" s="30"/>
      <c r="J199" s="80">
        <v>43172</v>
      </c>
      <c r="K199" s="21" t="s">
        <v>17</v>
      </c>
      <c r="L199" s="21" t="s">
        <v>757</v>
      </c>
      <c r="M199" s="31" t="s">
        <v>758</v>
      </c>
      <c r="N199" s="31" t="s">
        <v>759</v>
      </c>
      <c r="O199" s="21" t="s">
        <v>243</v>
      </c>
      <c r="P199" s="80">
        <v>43174</v>
      </c>
      <c r="Q199" s="144">
        <f t="shared" si="5"/>
        <v>3</v>
      </c>
      <c r="R199" s="25"/>
    </row>
    <row r="200" spans="2:18" x14ac:dyDescent="0.2">
      <c r="B200" s="30">
        <v>213</v>
      </c>
      <c r="C200" s="21" t="s">
        <v>61</v>
      </c>
      <c r="D200" s="21" t="s">
        <v>61</v>
      </c>
      <c r="E200" s="21" t="s">
        <v>61</v>
      </c>
      <c r="F200" s="80">
        <v>43175</v>
      </c>
      <c r="G200" s="21" t="s">
        <v>58</v>
      </c>
      <c r="H200" s="30" t="s">
        <v>436</v>
      </c>
      <c r="I200" s="30"/>
      <c r="J200" s="80">
        <v>43175</v>
      </c>
      <c r="K200" s="21" t="s">
        <v>17</v>
      </c>
      <c r="L200" s="21" t="s">
        <v>705</v>
      </c>
      <c r="M200" s="31" t="s">
        <v>62</v>
      </c>
      <c r="N200" s="31" t="s">
        <v>762</v>
      </c>
      <c r="O200" s="30"/>
      <c r="P200" s="35">
        <v>43178</v>
      </c>
      <c r="Q200" s="144">
        <f t="shared" si="5"/>
        <v>3</v>
      </c>
      <c r="R200" s="25"/>
    </row>
    <row r="201" spans="2:18" x14ac:dyDescent="0.2">
      <c r="B201" s="30">
        <v>214</v>
      </c>
      <c r="C201" s="21" t="s">
        <v>284</v>
      </c>
      <c r="D201" s="21" t="s">
        <v>21</v>
      </c>
      <c r="E201" s="21" t="s">
        <v>61</v>
      </c>
      <c r="F201" s="80">
        <v>43180</v>
      </c>
      <c r="G201" s="21" t="s">
        <v>58</v>
      </c>
      <c r="H201" s="30" t="s">
        <v>437</v>
      </c>
      <c r="I201" s="30"/>
      <c r="J201" s="80">
        <v>43180</v>
      </c>
      <c r="K201" s="21" t="s">
        <v>17</v>
      </c>
      <c r="L201" s="21" t="s">
        <v>107</v>
      </c>
      <c r="M201" s="31" t="s">
        <v>62</v>
      </c>
      <c r="N201" s="31" t="s">
        <v>703</v>
      </c>
      <c r="O201" s="30"/>
      <c r="P201" s="35">
        <v>43382</v>
      </c>
      <c r="Q201" s="144">
        <f t="shared" si="5"/>
        <v>3</v>
      </c>
      <c r="R201" s="25"/>
    </row>
    <row r="202" spans="2:18" x14ac:dyDescent="0.2">
      <c r="B202" s="30">
        <v>215</v>
      </c>
      <c r="C202" s="21" t="s">
        <v>284</v>
      </c>
      <c r="D202" s="21" t="s">
        <v>21</v>
      </c>
      <c r="E202" s="21" t="s">
        <v>61</v>
      </c>
      <c r="F202" s="80">
        <v>43180</v>
      </c>
      <c r="G202" s="21" t="s">
        <v>58</v>
      </c>
      <c r="H202" s="30" t="s">
        <v>438</v>
      </c>
      <c r="I202" s="30"/>
      <c r="J202" s="80">
        <v>43180</v>
      </c>
      <c r="K202" s="21" t="s">
        <v>17</v>
      </c>
      <c r="L202" s="21" t="s">
        <v>705</v>
      </c>
      <c r="M202" s="31" t="s">
        <v>62</v>
      </c>
      <c r="N202" s="31" t="s">
        <v>1613</v>
      </c>
      <c r="O202" s="30"/>
      <c r="P202" s="35">
        <v>43658</v>
      </c>
      <c r="Q202" s="144">
        <f t="shared" si="5"/>
        <v>3</v>
      </c>
      <c r="R202" s="25"/>
    </row>
    <row r="203" spans="2:18" x14ac:dyDescent="0.2">
      <c r="B203" s="30">
        <v>216</v>
      </c>
      <c r="C203" s="21" t="s">
        <v>111</v>
      </c>
      <c r="D203" s="21" t="s">
        <v>21</v>
      </c>
      <c r="E203" s="21" t="s">
        <v>61</v>
      </c>
      <c r="F203" s="80">
        <v>43185</v>
      </c>
      <c r="G203" s="21" t="s">
        <v>58</v>
      </c>
      <c r="H203" s="30" t="s">
        <v>439</v>
      </c>
      <c r="I203" s="30"/>
      <c r="J203" s="80">
        <v>43185</v>
      </c>
      <c r="K203" s="21" t="s">
        <v>17</v>
      </c>
      <c r="L203" s="21" t="s">
        <v>793</v>
      </c>
      <c r="M203" s="31" t="s">
        <v>62</v>
      </c>
      <c r="N203" s="31" t="s">
        <v>703</v>
      </c>
      <c r="O203" s="21" t="s">
        <v>243</v>
      </c>
      <c r="P203" s="35">
        <v>43262</v>
      </c>
      <c r="Q203" s="144">
        <f t="shared" si="5"/>
        <v>3</v>
      </c>
      <c r="R203" s="25"/>
    </row>
    <row r="204" spans="2:18" x14ac:dyDescent="0.2">
      <c r="B204" s="30">
        <v>217</v>
      </c>
      <c r="C204" s="21" t="s">
        <v>111</v>
      </c>
      <c r="D204" s="21" t="s">
        <v>21</v>
      </c>
      <c r="E204" s="21" t="s">
        <v>61</v>
      </c>
      <c r="F204" s="80">
        <v>43185</v>
      </c>
      <c r="G204" s="21" t="s">
        <v>58</v>
      </c>
      <c r="H204" s="30" t="s">
        <v>440</v>
      </c>
      <c r="I204" s="30"/>
      <c r="J204" s="80">
        <v>43185</v>
      </c>
      <c r="K204" s="21" t="s">
        <v>17</v>
      </c>
      <c r="L204" s="21" t="s">
        <v>170</v>
      </c>
      <c r="M204" s="31" t="s">
        <v>62</v>
      </c>
      <c r="N204" s="31" t="s">
        <v>703</v>
      </c>
      <c r="O204" s="21" t="s">
        <v>829</v>
      </c>
      <c r="P204" s="35">
        <v>43312</v>
      </c>
      <c r="Q204" s="144">
        <f t="shared" si="5"/>
        <v>3</v>
      </c>
      <c r="R204" s="25"/>
    </row>
    <row r="205" spans="2:18" x14ac:dyDescent="0.2">
      <c r="B205" s="30">
        <v>218</v>
      </c>
      <c r="C205" s="21" t="s">
        <v>763</v>
      </c>
      <c r="D205" s="21" t="s">
        <v>328</v>
      </c>
      <c r="E205" s="21" t="s">
        <v>794</v>
      </c>
      <c r="F205" s="80">
        <v>43187</v>
      </c>
      <c r="G205" s="21" t="s">
        <v>58</v>
      </c>
      <c r="H205" s="30" t="s">
        <v>441</v>
      </c>
      <c r="I205" s="30"/>
      <c r="J205" s="80">
        <v>43187</v>
      </c>
      <c r="K205" s="21" t="s">
        <v>17</v>
      </c>
      <c r="L205" s="21" t="s">
        <v>169</v>
      </c>
      <c r="M205" s="31" t="s">
        <v>62</v>
      </c>
      <c r="N205" s="31" t="s">
        <v>796</v>
      </c>
      <c r="O205" s="30"/>
      <c r="P205" s="35">
        <v>43187</v>
      </c>
      <c r="Q205" s="144">
        <f t="shared" si="5"/>
        <v>3</v>
      </c>
      <c r="R205" s="25"/>
    </row>
    <row r="206" spans="2:18" x14ac:dyDescent="0.2">
      <c r="B206" s="30">
        <v>219</v>
      </c>
      <c r="C206" s="21" t="s">
        <v>763</v>
      </c>
      <c r="D206" s="21" t="s">
        <v>21</v>
      </c>
      <c r="E206" s="21" t="s">
        <v>795</v>
      </c>
      <c r="F206" s="80">
        <v>43187</v>
      </c>
      <c r="G206" s="21" t="s">
        <v>58</v>
      </c>
      <c r="H206" s="30" t="s">
        <v>442</v>
      </c>
      <c r="I206" s="30"/>
      <c r="J206" s="80">
        <v>43187</v>
      </c>
      <c r="K206" s="21" t="s">
        <v>17</v>
      </c>
      <c r="L206" s="21" t="s">
        <v>705</v>
      </c>
      <c r="M206" s="31" t="s">
        <v>62</v>
      </c>
      <c r="N206" s="31" t="s">
        <v>810</v>
      </c>
      <c r="O206" s="30"/>
      <c r="P206" s="35">
        <v>43381</v>
      </c>
      <c r="Q206" s="144">
        <f t="shared" si="5"/>
        <v>3</v>
      </c>
      <c r="R206" s="25"/>
    </row>
    <row r="207" spans="2:18" x14ac:dyDescent="0.2">
      <c r="B207" s="30">
        <v>220</v>
      </c>
      <c r="C207" s="21" t="s">
        <v>763</v>
      </c>
      <c r="D207" s="21" t="s">
        <v>61</v>
      </c>
      <c r="E207" s="21" t="s">
        <v>61</v>
      </c>
      <c r="F207" s="80">
        <v>43187</v>
      </c>
      <c r="G207" s="21" t="s">
        <v>58</v>
      </c>
      <c r="H207" s="30" t="s">
        <v>443</v>
      </c>
      <c r="I207" s="30"/>
      <c r="J207" s="80">
        <v>43187</v>
      </c>
      <c r="K207" s="21" t="s">
        <v>17</v>
      </c>
      <c r="L207" s="21" t="s">
        <v>170</v>
      </c>
      <c r="M207" s="31" t="s">
        <v>62</v>
      </c>
      <c r="N207" s="31" t="s">
        <v>893</v>
      </c>
      <c r="O207" s="21" t="s">
        <v>1492</v>
      </c>
      <c r="P207" s="35">
        <v>43187</v>
      </c>
      <c r="Q207" s="144">
        <f t="shared" si="5"/>
        <v>3</v>
      </c>
      <c r="R207" s="25"/>
    </row>
    <row r="208" spans="2:18" x14ac:dyDescent="0.2">
      <c r="B208" s="30">
        <v>221</v>
      </c>
      <c r="C208" s="21" t="s">
        <v>763</v>
      </c>
      <c r="D208" s="21" t="s">
        <v>61</v>
      </c>
      <c r="E208" s="21" t="s">
        <v>61</v>
      </c>
      <c r="F208" s="80">
        <v>43187</v>
      </c>
      <c r="G208" s="21" t="s">
        <v>58</v>
      </c>
      <c r="H208" s="30" t="s">
        <v>444</v>
      </c>
      <c r="I208" s="30"/>
      <c r="J208" s="80">
        <v>43187</v>
      </c>
      <c r="K208" s="21" t="s">
        <v>17</v>
      </c>
      <c r="L208" s="21" t="s">
        <v>793</v>
      </c>
      <c r="M208" s="31" t="s">
        <v>62</v>
      </c>
      <c r="N208" s="31" t="s">
        <v>703</v>
      </c>
      <c r="O208" s="30"/>
      <c r="P208" s="35">
        <v>43188</v>
      </c>
      <c r="Q208" s="144">
        <f t="shared" si="5"/>
        <v>3</v>
      </c>
      <c r="R208" s="25"/>
    </row>
    <row r="209" spans="2:18" x14ac:dyDescent="0.2">
      <c r="B209" s="30">
        <v>222</v>
      </c>
      <c r="C209" s="21" t="s">
        <v>763</v>
      </c>
      <c r="D209" s="21" t="s">
        <v>15</v>
      </c>
      <c r="E209" s="21" t="s">
        <v>61</v>
      </c>
      <c r="F209" s="80">
        <v>43199</v>
      </c>
      <c r="G209" s="21" t="s">
        <v>58</v>
      </c>
      <c r="H209" s="30" t="s">
        <v>445</v>
      </c>
      <c r="I209" s="30"/>
      <c r="J209" s="80">
        <v>43199</v>
      </c>
      <c r="K209" s="21" t="s">
        <v>17</v>
      </c>
      <c r="L209" s="21" t="s">
        <v>169</v>
      </c>
      <c r="M209" s="31" t="s">
        <v>62</v>
      </c>
      <c r="N209" s="31" t="s">
        <v>797</v>
      </c>
      <c r="O209" s="30"/>
      <c r="P209" s="35">
        <v>43200</v>
      </c>
      <c r="Q209" s="144">
        <f t="shared" si="5"/>
        <v>3</v>
      </c>
      <c r="R209" s="25"/>
    </row>
    <row r="210" spans="2:18" x14ac:dyDescent="0.2">
      <c r="B210" s="30">
        <v>223</v>
      </c>
      <c r="C210" s="21" t="s">
        <v>763</v>
      </c>
      <c r="D210" s="21" t="s">
        <v>15</v>
      </c>
      <c r="E210" s="21" t="s">
        <v>61</v>
      </c>
      <c r="F210" s="80">
        <v>43199</v>
      </c>
      <c r="G210" s="21" t="s">
        <v>58</v>
      </c>
      <c r="H210" s="30" t="s">
        <v>446</v>
      </c>
      <c r="I210" s="30"/>
      <c r="J210" s="80">
        <v>43199</v>
      </c>
      <c r="K210" s="21" t="s">
        <v>17</v>
      </c>
      <c r="L210" s="21" t="s">
        <v>705</v>
      </c>
      <c r="M210" s="31" t="s">
        <v>62</v>
      </c>
      <c r="N210" s="31" t="s">
        <v>703</v>
      </c>
      <c r="O210" s="30"/>
      <c r="P210" s="35">
        <v>43200</v>
      </c>
      <c r="Q210" s="144">
        <f t="shared" si="5"/>
        <v>3</v>
      </c>
      <c r="R210" s="25"/>
    </row>
    <row r="211" spans="2:18" x14ac:dyDescent="0.2">
      <c r="B211" s="30">
        <v>224</v>
      </c>
      <c r="C211" s="21" t="s">
        <v>61</v>
      </c>
      <c r="D211" s="21" t="s">
        <v>61</v>
      </c>
      <c r="E211" s="21" t="s">
        <v>61</v>
      </c>
      <c r="F211" s="80">
        <v>43200</v>
      </c>
      <c r="G211" s="21" t="s">
        <v>58</v>
      </c>
      <c r="H211" s="30" t="s">
        <v>447</v>
      </c>
      <c r="I211" s="30"/>
      <c r="J211" s="80">
        <v>43200</v>
      </c>
      <c r="K211" s="21" t="s">
        <v>17</v>
      </c>
      <c r="L211" s="21" t="s">
        <v>793</v>
      </c>
      <c r="M211" s="31" t="s">
        <v>62</v>
      </c>
      <c r="N211" s="31" t="s">
        <v>703</v>
      </c>
      <c r="O211" s="30"/>
      <c r="P211" s="35">
        <v>43200</v>
      </c>
      <c r="Q211" s="144">
        <f t="shared" si="5"/>
        <v>3</v>
      </c>
      <c r="R211" s="25"/>
    </row>
    <row r="212" spans="2:18" x14ac:dyDescent="0.2">
      <c r="B212" s="30">
        <v>225</v>
      </c>
      <c r="C212" s="21" t="s">
        <v>61</v>
      </c>
      <c r="D212" s="21" t="s">
        <v>61</v>
      </c>
      <c r="E212" s="21" t="s">
        <v>61</v>
      </c>
      <c r="F212" s="80">
        <v>43200</v>
      </c>
      <c r="G212" s="21" t="s">
        <v>58</v>
      </c>
      <c r="H212" s="30" t="s">
        <v>448</v>
      </c>
      <c r="I212" s="30"/>
      <c r="J212" s="80">
        <v>43200</v>
      </c>
      <c r="K212" s="21" t="s">
        <v>17</v>
      </c>
      <c r="L212" s="21" t="s">
        <v>705</v>
      </c>
      <c r="M212" s="31" t="s">
        <v>62</v>
      </c>
      <c r="N212" s="31" t="s">
        <v>1613</v>
      </c>
      <c r="O212" s="30"/>
      <c r="P212" s="35">
        <v>43658</v>
      </c>
      <c r="Q212" s="144">
        <f t="shared" si="5"/>
        <v>3</v>
      </c>
      <c r="R212" s="25"/>
    </row>
    <row r="213" spans="2:18" x14ac:dyDescent="0.2">
      <c r="B213" s="30">
        <v>226</v>
      </c>
      <c r="C213" s="21" t="s">
        <v>46</v>
      </c>
      <c r="D213" s="21" t="s">
        <v>197</v>
      </c>
      <c r="E213" s="21" t="s">
        <v>801</v>
      </c>
      <c r="F213" s="80">
        <v>43206</v>
      </c>
      <c r="G213" s="21" t="s">
        <v>58</v>
      </c>
      <c r="H213" s="30" t="s">
        <v>449</v>
      </c>
      <c r="I213" s="30"/>
      <c r="J213" s="80">
        <v>43206</v>
      </c>
      <c r="K213" s="21" t="s">
        <v>171</v>
      </c>
      <c r="L213" s="21" t="s">
        <v>800</v>
      </c>
      <c r="M213" s="31" t="s">
        <v>62</v>
      </c>
      <c r="N213" s="32"/>
      <c r="O213" s="30"/>
      <c r="P213" s="35"/>
      <c r="Q213" s="144">
        <f t="shared" si="5"/>
        <v>2</v>
      </c>
      <c r="R213" s="25"/>
    </row>
    <row r="214" spans="2:18" x14ac:dyDescent="0.2">
      <c r="B214" s="30">
        <v>227</v>
      </c>
      <c r="C214" s="21" t="s">
        <v>111</v>
      </c>
      <c r="D214" s="21" t="s">
        <v>21</v>
      </c>
      <c r="E214" s="21" t="s">
        <v>61</v>
      </c>
      <c r="F214" s="80">
        <v>43202</v>
      </c>
      <c r="G214" s="21" t="s">
        <v>58</v>
      </c>
      <c r="H214" s="30" t="s">
        <v>450</v>
      </c>
      <c r="I214" s="30"/>
      <c r="J214" s="80">
        <v>43202</v>
      </c>
      <c r="K214" s="21" t="s">
        <v>17</v>
      </c>
      <c r="L214" s="21" t="s">
        <v>793</v>
      </c>
      <c r="M214" s="31" t="s">
        <v>802</v>
      </c>
      <c r="N214" s="31" t="s">
        <v>804</v>
      </c>
      <c r="O214" s="21" t="s">
        <v>805</v>
      </c>
      <c r="P214" s="35">
        <v>43250</v>
      </c>
      <c r="Q214" s="144">
        <f t="shared" si="5"/>
        <v>3</v>
      </c>
      <c r="R214" s="25"/>
    </row>
    <row r="215" spans="2:18" x14ac:dyDescent="0.2">
      <c r="B215" s="30">
        <v>228</v>
      </c>
      <c r="C215" s="30" t="s">
        <v>57</v>
      </c>
      <c r="D215" s="30"/>
      <c r="E215" s="30"/>
      <c r="F215" s="30"/>
      <c r="G215" s="30" t="s">
        <v>58</v>
      </c>
      <c r="H215" s="30" t="s">
        <v>451</v>
      </c>
      <c r="I215" s="30"/>
      <c r="J215" s="80">
        <v>43235</v>
      </c>
      <c r="K215" s="30" t="s">
        <v>17</v>
      </c>
      <c r="L215" s="30" t="s">
        <v>22</v>
      </c>
      <c r="M215" s="32"/>
      <c r="N215" s="32"/>
      <c r="O215" s="30"/>
      <c r="P215" s="35"/>
      <c r="Q215" s="144">
        <f t="shared" si="5"/>
        <v>2</v>
      </c>
      <c r="R215" s="25"/>
    </row>
    <row r="216" spans="2:18" x14ac:dyDescent="0.2">
      <c r="B216" s="30">
        <v>229</v>
      </c>
      <c r="C216" s="30" t="s">
        <v>57</v>
      </c>
      <c r="D216" s="30"/>
      <c r="E216" s="30"/>
      <c r="F216" s="30"/>
      <c r="G216" s="30" t="s">
        <v>58</v>
      </c>
      <c r="H216" s="30" t="s">
        <v>452</v>
      </c>
      <c r="I216" s="30"/>
      <c r="J216" s="80">
        <v>43235</v>
      </c>
      <c r="K216" s="30" t="s">
        <v>17</v>
      </c>
      <c r="L216" s="30" t="s">
        <v>22</v>
      </c>
      <c r="M216" s="32"/>
      <c r="N216" s="32"/>
      <c r="O216" s="30"/>
      <c r="P216" s="35"/>
      <c r="Q216" s="144">
        <f t="shared" si="5"/>
        <v>2</v>
      </c>
      <c r="R216" s="25"/>
    </row>
    <row r="217" spans="2:18" x14ac:dyDescent="0.2">
      <c r="B217" s="30">
        <v>230</v>
      </c>
      <c r="C217" s="30" t="s">
        <v>92</v>
      </c>
      <c r="D217" s="30" t="s">
        <v>21</v>
      </c>
      <c r="E217" s="30"/>
      <c r="F217" s="30"/>
      <c r="G217" s="21" t="s">
        <v>58</v>
      </c>
      <c r="H217" s="30" t="s">
        <v>453</v>
      </c>
      <c r="I217" s="30"/>
      <c r="J217" s="80">
        <v>43235</v>
      </c>
      <c r="K217" s="30" t="s">
        <v>17</v>
      </c>
      <c r="L217" s="30" t="s">
        <v>22</v>
      </c>
      <c r="M217" s="32"/>
      <c r="N217" s="32"/>
      <c r="O217" s="30"/>
      <c r="P217" s="35"/>
      <c r="Q217" s="144">
        <f t="shared" si="5"/>
        <v>2</v>
      </c>
      <c r="R217" s="25"/>
    </row>
    <row r="218" spans="2:18" x14ac:dyDescent="0.2">
      <c r="B218" s="30">
        <v>231</v>
      </c>
      <c r="C218" s="30" t="s">
        <v>92</v>
      </c>
      <c r="D218" s="30" t="s">
        <v>15</v>
      </c>
      <c r="E218" s="30"/>
      <c r="F218" s="30"/>
      <c r="G218" s="30" t="s">
        <v>58</v>
      </c>
      <c r="H218" s="30" t="s">
        <v>454</v>
      </c>
      <c r="I218" s="30"/>
      <c r="J218" s="80">
        <v>43235</v>
      </c>
      <c r="K218" s="30" t="s">
        <v>17</v>
      </c>
      <c r="L218" s="30" t="s">
        <v>22</v>
      </c>
      <c r="M218" s="32"/>
      <c r="N218" s="32"/>
      <c r="O218" s="30"/>
      <c r="P218" s="35"/>
      <c r="Q218" s="144">
        <f t="shared" si="5"/>
        <v>2</v>
      </c>
      <c r="R218" s="25"/>
    </row>
    <row r="219" spans="2:18" x14ac:dyDescent="0.2">
      <c r="B219" s="30">
        <v>232</v>
      </c>
      <c r="C219" s="21" t="s">
        <v>300</v>
      </c>
      <c r="D219" s="30"/>
      <c r="E219" s="30"/>
      <c r="F219" s="80">
        <v>43249</v>
      </c>
      <c r="G219" s="21" t="s">
        <v>803</v>
      </c>
      <c r="H219" s="30" t="s">
        <v>455</v>
      </c>
      <c r="I219" s="30"/>
      <c r="J219" s="80">
        <v>43249</v>
      </c>
      <c r="K219" s="30" t="s">
        <v>17</v>
      </c>
      <c r="L219" s="21" t="s">
        <v>168</v>
      </c>
      <c r="M219" s="31" t="s">
        <v>62</v>
      </c>
      <c r="N219" s="31" t="s">
        <v>1125</v>
      </c>
      <c r="O219" s="30"/>
      <c r="P219" s="80">
        <v>43249</v>
      </c>
      <c r="Q219" s="144">
        <f t="shared" si="5"/>
        <v>3</v>
      </c>
      <c r="R219" s="25"/>
    </row>
    <row r="220" spans="2:18" x14ac:dyDescent="0.2">
      <c r="B220" s="30">
        <v>233</v>
      </c>
      <c r="C220" s="21" t="s">
        <v>300</v>
      </c>
      <c r="D220" s="30"/>
      <c r="E220" s="30"/>
      <c r="F220" s="80">
        <v>43249</v>
      </c>
      <c r="G220" s="21" t="s">
        <v>803</v>
      </c>
      <c r="H220" s="30" t="s">
        <v>456</v>
      </c>
      <c r="I220" s="30"/>
      <c r="J220" s="80">
        <v>43249</v>
      </c>
      <c r="K220" s="30" t="s">
        <v>17</v>
      </c>
      <c r="L220" s="21" t="s">
        <v>168</v>
      </c>
      <c r="M220" s="31" t="s">
        <v>62</v>
      </c>
      <c r="N220" s="31" t="s">
        <v>1125</v>
      </c>
      <c r="O220" s="30"/>
      <c r="P220" s="80">
        <v>43249</v>
      </c>
      <c r="Q220" s="144">
        <f t="shared" si="5"/>
        <v>3</v>
      </c>
      <c r="R220" s="25"/>
    </row>
    <row r="221" spans="2:18" x14ac:dyDescent="0.2">
      <c r="B221" s="30">
        <v>234</v>
      </c>
      <c r="C221" s="21" t="s">
        <v>805</v>
      </c>
      <c r="D221" s="21" t="s">
        <v>15</v>
      </c>
      <c r="E221" s="30"/>
      <c r="F221" s="80">
        <v>43250</v>
      </c>
      <c r="G221" s="30" t="s">
        <v>58</v>
      </c>
      <c r="H221" s="30" t="s">
        <v>457</v>
      </c>
      <c r="I221" s="30"/>
      <c r="J221" s="80">
        <v>43250</v>
      </c>
      <c r="K221" s="30" t="s">
        <v>17</v>
      </c>
      <c r="L221" s="21" t="s">
        <v>793</v>
      </c>
      <c r="M221" s="31" t="s">
        <v>1125</v>
      </c>
      <c r="N221" s="31" t="s">
        <v>1125</v>
      </c>
      <c r="O221" s="30"/>
      <c r="P221" s="80">
        <v>43250</v>
      </c>
      <c r="Q221" s="144">
        <f t="shared" si="5"/>
        <v>3</v>
      </c>
      <c r="R221" s="25"/>
    </row>
    <row r="222" spans="2:18" x14ac:dyDescent="0.2">
      <c r="B222" s="30">
        <v>235</v>
      </c>
      <c r="C222" s="21" t="s">
        <v>763</v>
      </c>
      <c r="D222" s="30" t="s">
        <v>21</v>
      </c>
      <c r="E222" s="30"/>
      <c r="F222" s="80">
        <v>43256</v>
      </c>
      <c r="G222" s="21" t="s">
        <v>806</v>
      </c>
      <c r="H222" s="30" t="s">
        <v>458</v>
      </c>
      <c r="I222" s="30"/>
      <c r="J222" s="80">
        <v>43256</v>
      </c>
      <c r="K222" s="30" t="s">
        <v>17</v>
      </c>
      <c r="L222" s="30" t="s">
        <v>22</v>
      </c>
      <c r="M222" s="31" t="s">
        <v>808</v>
      </c>
      <c r="N222" s="31" t="s">
        <v>807</v>
      </c>
      <c r="O222" s="21" t="s">
        <v>763</v>
      </c>
      <c r="P222" s="80">
        <v>43256</v>
      </c>
      <c r="Q222" s="144">
        <f t="shared" si="5"/>
        <v>3</v>
      </c>
      <c r="R222" s="25"/>
    </row>
    <row r="223" spans="2:18" x14ac:dyDescent="0.2">
      <c r="B223" s="30">
        <v>236</v>
      </c>
      <c r="C223" s="21" t="s">
        <v>763</v>
      </c>
      <c r="D223" s="21" t="s">
        <v>15</v>
      </c>
      <c r="E223" s="30"/>
      <c r="F223" s="80">
        <v>43256</v>
      </c>
      <c r="G223" s="21" t="s">
        <v>806</v>
      </c>
      <c r="H223" s="30" t="s">
        <v>459</v>
      </c>
      <c r="I223" s="30"/>
      <c r="J223" s="80">
        <v>43256</v>
      </c>
      <c r="K223" s="30" t="s">
        <v>17</v>
      </c>
      <c r="L223" s="30" t="s">
        <v>22</v>
      </c>
      <c r="M223" s="31" t="s">
        <v>808</v>
      </c>
      <c r="N223" s="31" t="s">
        <v>807</v>
      </c>
      <c r="O223" s="21" t="s">
        <v>763</v>
      </c>
      <c r="P223" s="80">
        <v>43256</v>
      </c>
      <c r="Q223" s="144">
        <f t="shared" si="5"/>
        <v>3</v>
      </c>
      <c r="R223" s="25"/>
    </row>
    <row r="224" spans="2:18" x14ac:dyDescent="0.2">
      <c r="B224" s="30">
        <v>237</v>
      </c>
      <c r="C224" s="21" t="s">
        <v>61</v>
      </c>
      <c r="D224" s="21" t="s">
        <v>61</v>
      </c>
      <c r="E224" s="21" t="s">
        <v>61</v>
      </c>
      <c r="F224" s="21" t="s">
        <v>61</v>
      </c>
      <c r="G224" s="21" t="s">
        <v>61</v>
      </c>
      <c r="H224" s="30" t="s">
        <v>460</v>
      </c>
      <c r="I224" s="30"/>
      <c r="J224" s="80">
        <v>43257</v>
      </c>
      <c r="K224" s="21" t="s">
        <v>171</v>
      </c>
      <c r="L224" s="21" t="s">
        <v>800</v>
      </c>
      <c r="M224" s="31" t="s">
        <v>62</v>
      </c>
      <c r="N224" s="32"/>
      <c r="O224" s="30"/>
      <c r="P224" s="35"/>
      <c r="Q224" s="144">
        <f t="shared" si="5"/>
        <v>2</v>
      </c>
      <c r="R224" s="25"/>
    </row>
    <row r="225" spans="2:18" x14ac:dyDescent="0.2">
      <c r="B225" s="30">
        <v>238</v>
      </c>
      <c r="C225" s="21" t="s">
        <v>61</v>
      </c>
      <c r="D225" s="21" t="s">
        <v>61</v>
      </c>
      <c r="E225" s="21" t="s">
        <v>61</v>
      </c>
      <c r="F225" s="21" t="s">
        <v>61</v>
      </c>
      <c r="G225" s="21" t="s">
        <v>61</v>
      </c>
      <c r="H225" s="30" t="s">
        <v>461</v>
      </c>
      <c r="I225" s="30"/>
      <c r="J225" s="80">
        <v>43257</v>
      </c>
      <c r="K225" s="21" t="s">
        <v>171</v>
      </c>
      <c r="L225" s="21" t="s">
        <v>172</v>
      </c>
      <c r="M225" s="31" t="s">
        <v>62</v>
      </c>
      <c r="N225" s="32"/>
      <c r="O225" s="30"/>
      <c r="P225" s="35"/>
      <c r="Q225" s="144">
        <f t="shared" si="5"/>
        <v>2</v>
      </c>
      <c r="R225" s="25"/>
    </row>
    <row r="226" spans="2:18" x14ac:dyDescent="0.2">
      <c r="B226" s="30">
        <v>239</v>
      </c>
      <c r="C226" s="21" t="s">
        <v>61</v>
      </c>
      <c r="D226" s="21" t="s">
        <v>61</v>
      </c>
      <c r="E226" s="21" t="s">
        <v>61</v>
      </c>
      <c r="F226" s="21" t="s">
        <v>61</v>
      </c>
      <c r="G226" s="21" t="s">
        <v>61</v>
      </c>
      <c r="H226" s="30" t="s">
        <v>462</v>
      </c>
      <c r="I226" s="30"/>
      <c r="J226" s="80">
        <v>43257</v>
      </c>
      <c r="K226" s="21" t="s">
        <v>17</v>
      </c>
      <c r="L226" s="21" t="s">
        <v>237</v>
      </c>
      <c r="M226" s="31" t="s">
        <v>809</v>
      </c>
      <c r="N226" s="32"/>
      <c r="O226" s="30"/>
      <c r="P226" s="35"/>
      <c r="Q226" s="144">
        <f t="shared" si="5"/>
        <v>2</v>
      </c>
      <c r="R226" s="25"/>
    </row>
    <row r="227" spans="2:18" x14ac:dyDescent="0.2">
      <c r="B227" s="30">
        <v>240</v>
      </c>
      <c r="C227" s="21" t="s">
        <v>61</v>
      </c>
      <c r="D227" s="21" t="s">
        <v>61</v>
      </c>
      <c r="E227" s="21" t="s">
        <v>61</v>
      </c>
      <c r="F227" s="21" t="s">
        <v>61</v>
      </c>
      <c r="G227" s="21" t="s">
        <v>61</v>
      </c>
      <c r="H227" s="21" t="s">
        <v>463</v>
      </c>
      <c r="I227" s="30"/>
      <c r="J227" s="80">
        <v>43257</v>
      </c>
      <c r="K227" s="21" t="s">
        <v>171</v>
      </c>
      <c r="L227" s="21" t="s">
        <v>714</v>
      </c>
      <c r="M227" s="31" t="s">
        <v>62</v>
      </c>
      <c r="N227" s="32"/>
      <c r="O227" s="30"/>
      <c r="P227" s="35"/>
      <c r="Q227" s="144">
        <f t="shared" si="5"/>
        <v>2</v>
      </c>
      <c r="R227" s="25"/>
    </row>
    <row r="228" spans="2:18" x14ac:dyDescent="0.2">
      <c r="B228" s="30">
        <v>241</v>
      </c>
      <c r="C228" s="21" t="s">
        <v>61</v>
      </c>
      <c r="D228" s="21" t="s">
        <v>61</v>
      </c>
      <c r="E228" s="21" t="s">
        <v>61</v>
      </c>
      <c r="F228" s="21" t="s">
        <v>61</v>
      </c>
      <c r="G228" s="21" t="s">
        <v>61</v>
      </c>
      <c r="H228" s="21" t="s">
        <v>464</v>
      </c>
      <c r="I228" s="30"/>
      <c r="J228" s="80">
        <v>43257</v>
      </c>
      <c r="K228" s="21" t="s">
        <v>17</v>
      </c>
      <c r="L228" s="21" t="s">
        <v>240</v>
      </c>
      <c r="M228" s="31" t="s">
        <v>62</v>
      </c>
      <c r="N228" s="68" t="s">
        <v>914</v>
      </c>
      <c r="O228" s="30"/>
      <c r="P228" s="35">
        <v>43376</v>
      </c>
      <c r="Q228" s="144">
        <f t="shared" si="5"/>
        <v>3</v>
      </c>
      <c r="R228" s="25"/>
    </row>
    <row r="229" spans="2:18" x14ac:dyDescent="0.2">
      <c r="B229" s="30">
        <v>242</v>
      </c>
      <c r="C229" s="21" t="s">
        <v>50</v>
      </c>
      <c r="D229" s="21" t="s">
        <v>15</v>
      </c>
      <c r="E229" s="21" t="s">
        <v>61</v>
      </c>
      <c r="F229" s="80">
        <v>43258</v>
      </c>
      <c r="G229" s="21" t="s">
        <v>58</v>
      </c>
      <c r="H229" s="30" t="s">
        <v>465</v>
      </c>
      <c r="I229" s="30"/>
      <c r="J229" s="80">
        <v>43258</v>
      </c>
      <c r="K229" s="21" t="s">
        <v>17</v>
      </c>
      <c r="L229" s="21" t="s">
        <v>793</v>
      </c>
      <c r="M229" s="31" t="s">
        <v>62</v>
      </c>
      <c r="N229" s="31" t="s">
        <v>810</v>
      </c>
      <c r="O229" s="30"/>
      <c r="P229" s="35">
        <v>43259</v>
      </c>
      <c r="Q229" s="144">
        <f t="shared" si="5"/>
        <v>3</v>
      </c>
      <c r="R229" s="25"/>
    </row>
    <row r="230" spans="2:18" x14ac:dyDescent="0.2">
      <c r="B230" s="30">
        <v>243</v>
      </c>
      <c r="C230" s="21" t="s">
        <v>61</v>
      </c>
      <c r="D230" s="21" t="s">
        <v>61</v>
      </c>
      <c r="E230" s="21" t="s">
        <v>61</v>
      </c>
      <c r="F230" s="23">
        <v>43278</v>
      </c>
      <c r="G230" s="21" t="s">
        <v>241</v>
      </c>
      <c r="H230" s="30" t="s">
        <v>466</v>
      </c>
      <c r="I230" s="30"/>
      <c r="J230" s="23">
        <v>43278</v>
      </c>
      <c r="K230" s="21" t="s">
        <v>17</v>
      </c>
      <c r="L230" s="21" t="s">
        <v>334</v>
      </c>
      <c r="M230" s="31" t="s">
        <v>62</v>
      </c>
      <c r="N230" s="31" t="s">
        <v>811</v>
      </c>
      <c r="O230" s="30"/>
      <c r="P230" s="35">
        <v>43279</v>
      </c>
      <c r="Q230" s="144">
        <f t="shared" si="5"/>
        <v>3</v>
      </c>
      <c r="R230" s="25"/>
    </row>
    <row r="231" spans="2:18" x14ac:dyDescent="0.2">
      <c r="B231" s="30">
        <v>244</v>
      </c>
      <c r="C231" s="21" t="s">
        <v>61</v>
      </c>
      <c r="D231" s="21" t="s">
        <v>61</v>
      </c>
      <c r="E231" s="21" t="s">
        <v>61</v>
      </c>
      <c r="F231" s="80">
        <v>43294</v>
      </c>
      <c r="G231" s="21" t="s">
        <v>58</v>
      </c>
      <c r="H231" s="30" t="s">
        <v>467</v>
      </c>
      <c r="I231" s="30"/>
      <c r="J231" s="23">
        <v>43294</v>
      </c>
      <c r="K231" s="21" t="s">
        <v>17</v>
      </c>
      <c r="L231" s="21" t="s">
        <v>757</v>
      </c>
      <c r="M231" s="31" t="s">
        <v>62</v>
      </c>
      <c r="N231" s="31" t="s">
        <v>812</v>
      </c>
      <c r="O231" s="30"/>
      <c r="P231" s="35">
        <v>43294</v>
      </c>
      <c r="Q231" s="144">
        <f t="shared" si="5"/>
        <v>3</v>
      </c>
      <c r="R231" s="25"/>
    </row>
    <row r="232" spans="2:18" x14ac:dyDescent="0.2">
      <c r="B232" s="30">
        <v>245</v>
      </c>
      <c r="C232" s="21" t="s">
        <v>61</v>
      </c>
      <c r="D232" s="21" t="s">
        <v>61</v>
      </c>
      <c r="E232" s="21" t="s">
        <v>61</v>
      </c>
      <c r="F232" s="80">
        <v>43294</v>
      </c>
      <c r="G232" s="21" t="s">
        <v>58</v>
      </c>
      <c r="H232" s="30" t="s">
        <v>468</v>
      </c>
      <c r="I232" s="30"/>
      <c r="J232" s="80">
        <v>43294</v>
      </c>
      <c r="K232" s="21" t="s">
        <v>17</v>
      </c>
      <c r="L232" s="21" t="s">
        <v>757</v>
      </c>
      <c r="M232" s="31" t="s">
        <v>62</v>
      </c>
      <c r="N232" s="31" t="s">
        <v>812</v>
      </c>
      <c r="O232" s="30"/>
      <c r="P232" s="35">
        <v>43294</v>
      </c>
      <c r="Q232" s="144">
        <f t="shared" ref="Q232:Q295" si="6">IF(P232&gt;21/7/2014,3,IF(ISBLANK(N232),IF(ISBLANK(H232),IF(F232&gt;21/7/14,1,0),2),5))</f>
        <v>3</v>
      </c>
      <c r="R232" s="25"/>
    </row>
    <row r="233" spans="2:18" x14ac:dyDescent="0.2">
      <c r="B233" s="30">
        <v>246</v>
      </c>
      <c r="C233" s="21" t="s">
        <v>61</v>
      </c>
      <c r="D233" s="21" t="s">
        <v>813</v>
      </c>
      <c r="E233" s="21" t="s">
        <v>61</v>
      </c>
      <c r="F233" s="80">
        <v>43294</v>
      </c>
      <c r="G233" s="21" t="s">
        <v>58</v>
      </c>
      <c r="H233" s="30" t="s">
        <v>469</v>
      </c>
      <c r="I233" s="30"/>
      <c r="J233" s="80">
        <v>43294</v>
      </c>
      <c r="K233" s="21" t="s">
        <v>17</v>
      </c>
      <c r="L233" s="21" t="s">
        <v>757</v>
      </c>
      <c r="M233" s="31" t="s">
        <v>62</v>
      </c>
      <c r="N233" s="31" t="s">
        <v>814</v>
      </c>
      <c r="O233" s="30"/>
      <c r="P233" s="35">
        <v>43294</v>
      </c>
      <c r="Q233" s="144">
        <f t="shared" si="6"/>
        <v>3</v>
      </c>
      <c r="R233" s="25"/>
    </row>
    <row r="234" spans="2:18" x14ac:dyDescent="0.2">
      <c r="B234" s="30">
        <v>247</v>
      </c>
      <c r="C234" s="21" t="s">
        <v>61</v>
      </c>
      <c r="D234" s="21" t="s">
        <v>61</v>
      </c>
      <c r="E234" s="21" t="s">
        <v>61</v>
      </c>
      <c r="F234" s="80">
        <v>43294</v>
      </c>
      <c r="G234" s="21" t="s">
        <v>58</v>
      </c>
      <c r="H234" s="30" t="s">
        <v>470</v>
      </c>
      <c r="I234" s="30"/>
      <c r="J234" s="80">
        <v>43294</v>
      </c>
      <c r="K234" s="21" t="s">
        <v>17</v>
      </c>
      <c r="L234" s="21" t="s">
        <v>757</v>
      </c>
      <c r="M234" s="31" t="s">
        <v>815</v>
      </c>
      <c r="N234" s="31" t="s">
        <v>1834</v>
      </c>
      <c r="O234" s="30"/>
      <c r="P234" s="35">
        <v>43719</v>
      </c>
      <c r="Q234" s="144">
        <f t="shared" si="6"/>
        <v>3</v>
      </c>
      <c r="R234" s="25"/>
    </row>
    <row r="235" spans="2:18" x14ac:dyDescent="0.2">
      <c r="B235" s="30">
        <v>248</v>
      </c>
      <c r="C235" s="30" t="s">
        <v>52</v>
      </c>
      <c r="D235" s="30" t="s">
        <v>15</v>
      </c>
      <c r="E235" s="30" t="s">
        <v>61</v>
      </c>
      <c r="F235" s="80">
        <v>43307</v>
      </c>
      <c r="G235" s="30" t="s">
        <v>58</v>
      </c>
      <c r="H235" s="30" t="s">
        <v>471</v>
      </c>
      <c r="I235" s="30"/>
      <c r="J235" s="80">
        <v>43307</v>
      </c>
      <c r="K235" s="30" t="s">
        <v>17</v>
      </c>
      <c r="L235" s="30" t="s">
        <v>334</v>
      </c>
      <c r="M235" s="32" t="s">
        <v>827</v>
      </c>
      <c r="N235" s="32" t="s">
        <v>828</v>
      </c>
      <c r="O235" s="30" t="s">
        <v>52</v>
      </c>
      <c r="P235" s="80">
        <v>43307</v>
      </c>
      <c r="Q235" s="144">
        <f t="shared" si="6"/>
        <v>3</v>
      </c>
      <c r="R235" s="25"/>
    </row>
    <row r="236" spans="2:18" x14ac:dyDescent="0.2">
      <c r="B236" s="30">
        <v>249</v>
      </c>
      <c r="C236" s="21" t="s">
        <v>61</v>
      </c>
      <c r="D236" s="21" t="s">
        <v>241</v>
      </c>
      <c r="E236" s="21" t="s">
        <v>61</v>
      </c>
      <c r="F236" s="21" t="s">
        <v>61</v>
      </c>
      <c r="G236" s="21" t="s">
        <v>58</v>
      </c>
      <c r="H236" s="30" t="s">
        <v>472</v>
      </c>
      <c r="I236" s="30"/>
      <c r="J236" s="80">
        <v>43313</v>
      </c>
      <c r="K236" s="21" t="s">
        <v>17</v>
      </c>
      <c r="L236" s="21" t="s">
        <v>170</v>
      </c>
      <c r="M236" s="31" t="s">
        <v>830</v>
      </c>
      <c r="N236" s="31" t="s">
        <v>1150</v>
      </c>
      <c r="O236" s="30"/>
      <c r="P236" s="35">
        <v>43487</v>
      </c>
      <c r="Q236" s="144">
        <f t="shared" si="6"/>
        <v>3</v>
      </c>
      <c r="R236" s="25"/>
    </row>
    <row r="237" spans="2:18" x14ac:dyDescent="0.2">
      <c r="B237" s="30">
        <v>250</v>
      </c>
      <c r="C237" s="21" t="s">
        <v>763</v>
      </c>
      <c r="D237" s="21" t="s">
        <v>21</v>
      </c>
      <c r="E237" s="21" t="s">
        <v>628</v>
      </c>
      <c r="F237" s="80">
        <v>43313</v>
      </c>
      <c r="G237" s="21" t="s">
        <v>58</v>
      </c>
      <c r="H237" s="30" t="s">
        <v>473</v>
      </c>
      <c r="I237" s="30"/>
      <c r="J237" s="80">
        <v>43313</v>
      </c>
      <c r="K237" s="21" t="s">
        <v>17</v>
      </c>
      <c r="L237" s="21" t="s">
        <v>170</v>
      </c>
      <c r="M237" s="31" t="s">
        <v>209</v>
      </c>
      <c r="N237" s="31" t="s">
        <v>1191</v>
      </c>
      <c r="O237" s="30"/>
      <c r="P237" s="35">
        <v>43502</v>
      </c>
      <c r="Q237" s="144">
        <f t="shared" si="6"/>
        <v>3</v>
      </c>
      <c r="R237" s="25"/>
    </row>
    <row r="238" spans="2:18" x14ac:dyDescent="0.2">
      <c r="B238" s="30">
        <v>251</v>
      </c>
      <c r="C238" s="21" t="s">
        <v>61</v>
      </c>
      <c r="D238" s="21" t="s">
        <v>61</v>
      </c>
      <c r="E238" s="21" t="s">
        <v>61</v>
      </c>
      <c r="F238" s="80">
        <v>43320</v>
      </c>
      <c r="G238" s="30"/>
      <c r="H238" s="30" t="s">
        <v>474</v>
      </c>
      <c r="I238" s="30"/>
      <c r="J238" s="80">
        <v>43320</v>
      </c>
      <c r="K238" s="21" t="s">
        <v>17</v>
      </c>
      <c r="L238" s="21" t="s">
        <v>705</v>
      </c>
      <c r="M238" s="31" t="s">
        <v>845</v>
      </c>
      <c r="N238" s="31" t="s">
        <v>703</v>
      </c>
      <c r="O238" s="21" t="s">
        <v>187</v>
      </c>
      <c r="P238" s="35">
        <v>43370</v>
      </c>
      <c r="Q238" s="144">
        <f t="shared" si="6"/>
        <v>3</v>
      </c>
      <c r="R238" s="25"/>
    </row>
    <row r="239" spans="2:18" ht="14.25" customHeight="1" x14ac:dyDescent="0.2">
      <c r="B239" s="30">
        <v>252</v>
      </c>
      <c r="C239" s="21" t="s">
        <v>763</v>
      </c>
      <c r="D239" s="21" t="s">
        <v>21</v>
      </c>
      <c r="E239" s="21" t="s">
        <v>628</v>
      </c>
      <c r="F239" s="80">
        <v>43328</v>
      </c>
      <c r="G239" s="21" t="s">
        <v>58</v>
      </c>
      <c r="H239" s="30" t="s">
        <v>475</v>
      </c>
      <c r="I239" s="30"/>
      <c r="J239" s="80">
        <v>43328</v>
      </c>
      <c r="K239" s="30" t="s">
        <v>312</v>
      </c>
      <c r="L239" s="21" t="s">
        <v>311</v>
      </c>
      <c r="M239" s="31" t="s">
        <v>850</v>
      </c>
      <c r="N239" s="31" t="s">
        <v>851</v>
      </c>
      <c r="O239" s="21" t="s">
        <v>187</v>
      </c>
      <c r="P239" s="80">
        <v>43328</v>
      </c>
      <c r="Q239" s="144">
        <f t="shared" si="6"/>
        <v>3</v>
      </c>
      <c r="R239" s="25"/>
    </row>
    <row r="240" spans="2:18" x14ac:dyDescent="0.2">
      <c r="B240" s="30">
        <v>253</v>
      </c>
      <c r="C240" s="21" t="s">
        <v>61</v>
      </c>
      <c r="D240" s="21" t="s">
        <v>241</v>
      </c>
      <c r="E240" s="21" t="s">
        <v>61</v>
      </c>
      <c r="F240" s="80">
        <v>43335</v>
      </c>
      <c r="G240" s="21" t="s">
        <v>58</v>
      </c>
      <c r="H240" s="30" t="s">
        <v>476</v>
      </c>
      <c r="I240" s="30"/>
      <c r="J240" s="23">
        <v>43335</v>
      </c>
      <c r="K240" s="21" t="s">
        <v>17</v>
      </c>
      <c r="L240" s="21" t="s">
        <v>757</v>
      </c>
      <c r="M240" s="31" t="s">
        <v>815</v>
      </c>
      <c r="N240" s="31" t="s">
        <v>853</v>
      </c>
      <c r="O240" s="30"/>
      <c r="P240" s="35">
        <v>43335</v>
      </c>
      <c r="Q240" s="144">
        <f t="shared" si="6"/>
        <v>3</v>
      </c>
      <c r="R240" s="25"/>
    </row>
    <row r="241" spans="2:18" x14ac:dyDescent="0.2">
      <c r="B241" s="30">
        <v>254</v>
      </c>
      <c r="C241" s="21" t="s">
        <v>61</v>
      </c>
      <c r="D241" s="21" t="s">
        <v>61</v>
      </c>
      <c r="E241" s="21" t="s">
        <v>61</v>
      </c>
      <c r="F241" s="80">
        <v>43335</v>
      </c>
      <c r="G241" s="21" t="s">
        <v>58</v>
      </c>
      <c r="H241" s="30" t="s">
        <v>477</v>
      </c>
      <c r="I241" s="30"/>
      <c r="J241" s="80">
        <v>43335</v>
      </c>
      <c r="K241" s="21" t="s">
        <v>17</v>
      </c>
      <c r="L241" s="21" t="s">
        <v>854</v>
      </c>
      <c r="M241" s="31" t="s">
        <v>815</v>
      </c>
      <c r="N241" s="31" t="s">
        <v>1627</v>
      </c>
      <c r="O241" s="30"/>
      <c r="P241" s="23">
        <v>43662</v>
      </c>
      <c r="Q241" s="144">
        <f t="shared" si="6"/>
        <v>3</v>
      </c>
      <c r="R241" s="25"/>
    </row>
    <row r="242" spans="2:18" x14ac:dyDescent="0.2">
      <c r="B242" s="30">
        <v>255</v>
      </c>
      <c r="C242" s="21" t="s">
        <v>61</v>
      </c>
      <c r="D242" s="21" t="s">
        <v>299</v>
      </c>
      <c r="E242" s="21" t="s">
        <v>61</v>
      </c>
      <c r="F242" s="80">
        <v>43336</v>
      </c>
      <c r="G242" s="21" t="s">
        <v>58</v>
      </c>
      <c r="H242" s="30" t="s">
        <v>478</v>
      </c>
      <c r="I242" s="30"/>
      <c r="J242" s="80">
        <v>43336</v>
      </c>
      <c r="K242" s="21" t="s">
        <v>171</v>
      </c>
      <c r="L242" s="21" t="s">
        <v>712</v>
      </c>
      <c r="M242" s="31" t="s">
        <v>62</v>
      </c>
      <c r="N242" s="32"/>
      <c r="O242" s="30"/>
      <c r="P242" s="35"/>
      <c r="Q242" s="144">
        <f t="shared" si="6"/>
        <v>2</v>
      </c>
      <c r="R242" s="25"/>
    </row>
    <row r="243" spans="2:18" x14ac:dyDescent="0.2">
      <c r="B243" s="30">
        <v>256</v>
      </c>
      <c r="C243" s="21" t="s">
        <v>61</v>
      </c>
      <c r="D243" s="21" t="s">
        <v>61</v>
      </c>
      <c r="E243" s="21" t="s">
        <v>61</v>
      </c>
      <c r="F243" s="80">
        <v>43336</v>
      </c>
      <c r="G243" s="21" t="s">
        <v>58</v>
      </c>
      <c r="H243" s="30" t="s">
        <v>479</v>
      </c>
      <c r="I243" s="30"/>
      <c r="J243" s="80">
        <v>43336</v>
      </c>
      <c r="K243" s="21" t="s">
        <v>17</v>
      </c>
      <c r="L243" s="21" t="s">
        <v>298</v>
      </c>
      <c r="M243" s="31" t="s">
        <v>859</v>
      </c>
      <c r="N243" s="31" t="s">
        <v>860</v>
      </c>
      <c r="O243" s="30"/>
      <c r="P243" s="35">
        <v>43340</v>
      </c>
      <c r="Q243" s="144">
        <f t="shared" si="6"/>
        <v>3</v>
      </c>
      <c r="R243" s="25"/>
    </row>
    <row r="244" spans="2:18" x14ac:dyDescent="0.2">
      <c r="B244" s="30">
        <v>257</v>
      </c>
      <c r="C244" s="21" t="s">
        <v>114</v>
      </c>
      <c r="D244" s="21" t="s">
        <v>21</v>
      </c>
      <c r="E244" s="21" t="s">
        <v>586</v>
      </c>
      <c r="F244" s="80">
        <v>43342</v>
      </c>
      <c r="G244" s="21" t="s">
        <v>58</v>
      </c>
      <c r="H244" s="30" t="s">
        <v>480</v>
      </c>
      <c r="I244" s="93" t="s">
        <v>862</v>
      </c>
      <c r="J244" s="80">
        <v>43342</v>
      </c>
      <c r="K244" s="21" t="s">
        <v>17</v>
      </c>
      <c r="L244" s="21" t="s">
        <v>22</v>
      </c>
      <c r="M244" s="31" t="s">
        <v>861</v>
      </c>
      <c r="N244" s="31" t="s">
        <v>669</v>
      </c>
      <c r="O244" s="30"/>
      <c r="P244" s="35">
        <v>43342</v>
      </c>
      <c r="Q244" s="144">
        <f t="shared" si="6"/>
        <v>3</v>
      </c>
      <c r="R244" s="25"/>
    </row>
    <row r="245" spans="2:18" x14ac:dyDescent="0.2">
      <c r="B245" s="30">
        <v>258</v>
      </c>
      <c r="C245" s="21" t="s">
        <v>114</v>
      </c>
      <c r="D245" s="21" t="s">
        <v>15</v>
      </c>
      <c r="E245" s="21" t="s">
        <v>115</v>
      </c>
      <c r="F245" s="80">
        <v>43342</v>
      </c>
      <c r="G245" s="21" t="s">
        <v>58</v>
      </c>
      <c r="H245" s="30" t="s">
        <v>481</v>
      </c>
      <c r="I245" s="93" t="s">
        <v>862</v>
      </c>
      <c r="J245" s="80">
        <v>43342</v>
      </c>
      <c r="K245" s="21" t="s">
        <v>17</v>
      </c>
      <c r="L245" s="21" t="s">
        <v>22</v>
      </c>
      <c r="M245" s="31" t="s">
        <v>861</v>
      </c>
      <c r="N245" s="31" t="s">
        <v>669</v>
      </c>
      <c r="O245" s="30"/>
      <c r="P245" s="80">
        <v>43342</v>
      </c>
      <c r="Q245" s="144">
        <f t="shared" si="6"/>
        <v>3</v>
      </c>
      <c r="R245" s="25"/>
    </row>
    <row r="246" spans="2:18" x14ac:dyDescent="0.2">
      <c r="B246" s="30">
        <v>259</v>
      </c>
      <c r="C246" s="21" t="s">
        <v>111</v>
      </c>
      <c r="D246" s="21" t="s">
        <v>328</v>
      </c>
      <c r="E246" s="21" t="s">
        <v>61</v>
      </c>
      <c r="F246" s="21" t="s">
        <v>61</v>
      </c>
      <c r="G246" s="21" t="s">
        <v>58</v>
      </c>
      <c r="H246" s="30" t="s">
        <v>482</v>
      </c>
      <c r="I246" s="30"/>
      <c r="J246" s="80">
        <v>43343</v>
      </c>
      <c r="K246" s="21" t="s">
        <v>17</v>
      </c>
      <c r="L246" s="21" t="s">
        <v>169</v>
      </c>
      <c r="M246" s="31" t="s">
        <v>866</v>
      </c>
      <c r="N246" s="31" t="s">
        <v>1125</v>
      </c>
      <c r="O246" s="30"/>
      <c r="P246" s="35">
        <v>43797</v>
      </c>
      <c r="Q246" s="144">
        <f t="shared" si="6"/>
        <v>3</v>
      </c>
      <c r="R246" s="25"/>
    </row>
    <row r="247" spans="2:18" x14ac:dyDescent="0.2">
      <c r="B247" s="30">
        <v>260</v>
      </c>
      <c r="C247" s="21" t="s">
        <v>111</v>
      </c>
      <c r="D247" s="21" t="s">
        <v>100</v>
      </c>
      <c r="E247" s="21" t="s">
        <v>61</v>
      </c>
      <c r="F247" s="21" t="s">
        <v>61</v>
      </c>
      <c r="G247" s="21" t="s">
        <v>58</v>
      </c>
      <c r="H247" s="30" t="s">
        <v>483</v>
      </c>
      <c r="I247" s="30"/>
      <c r="J247" s="80">
        <v>43343</v>
      </c>
      <c r="K247" s="21" t="s">
        <v>17</v>
      </c>
      <c r="L247" s="21" t="s">
        <v>169</v>
      </c>
      <c r="M247" s="31" t="s">
        <v>866</v>
      </c>
      <c r="N247" s="31" t="s">
        <v>1125</v>
      </c>
      <c r="O247" s="30"/>
      <c r="P247" s="35">
        <v>43797</v>
      </c>
      <c r="Q247" s="144">
        <f t="shared" si="6"/>
        <v>3</v>
      </c>
      <c r="R247" s="25"/>
    </row>
    <row r="248" spans="2:18" x14ac:dyDescent="0.2">
      <c r="B248" s="30">
        <v>261</v>
      </c>
      <c r="C248" s="21" t="s">
        <v>49</v>
      </c>
      <c r="D248" s="21" t="s">
        <v>890</v>
      </c>
      <c r="E248" s="21" t="s">
        <v>61</v>
      </c>
      <c r="F248" s="80">
        <v>43346</v>
      </c>
      <c r="G248" s="21" t="s">
        <v>58</v>
      </c>
      <c r="H248" s="30" t="s">
        <v>484</v>
      </c>
      <c r="I248" s="30"/>
      <c r="J248" s="80">
        <v>43354</v>
      </c>
      <c r="K248" s="21" t="s">
        <v>17</v>
      </c>
      <c r="L248" s="21" t="s">
        <v>757</v>
      </c>
      <c r="M248" s="31" t="s">
        <v>891</v>
      </c>
      <c r="N248" s="31" t="s">
        <v>892</v>
      </c>
      <c r="O248" s="30"/>
      <c r="P248" s="35">
        <v>43354</v>
      </c>
      <c r="Q248" s="144">
        <f t="shared" si="6"/>
        <v>3</v>
      </c>
      <c r="R248" s="25"/>
    </row>
    <row r="249" spans="2:18" x14ac:dyDescent="0.2">
      <c r="B249" s="30">
        <v>262</v>
      </c>
      <c r="C249" s="21" t="s">
        <v>61</v>
      </c>
      <c r="D249" s="21" t="s">
        <v>61</v>
      </c>
      <c r="E249" s="21" t="s">
        <v>61</v>
      </c>
      <c r="F249" s="80">
        <v>43357</v>
      </c>
      <c r="G249" s="21" t="s">
        <v>58</v>
      </c>
      <c r="H249" s="30" t="s">
        <v>485</v>
      </c>
      <c r="I249" s="30"/>
      <c r="J249" s="80">
        <v>43357</v>
      </c>
      <c r="K249" s="21" t="s">
        <v>17</v>
      </c>
      <c r="L249" s="21" t="s">
        <v>168</v>
      </c>
      <c r="M249" s="31" t="s">
        <v>894</v>
      </c>
      <c r="N249" s="31" t="s">
        <v>656</v>
      </c>
      <c r="O249" s="30"/>
      <c r="P249" s="35">
        <v>43357</v>
      </c>
      <c r="Q249" s="144">
        <f t="shared" si="6"/>
        <v>3</v>
      </c>
      <c r="R249" s="25"/>
    </row>
    <row r="250" spans="2:18" x14ac:dyDescent="0.2">
      <c r="B250" s="30">
        <v>263</v>
      </c>
      <c r="C250" s="21" t="s">
        <v>12</v>
      </c>
      <c r="D250" s="21" t="s">
        <v>641</v>
      </c>
      <c r="E250" s="21" t="s">
        <v>61</v>
      </c>
      <c r="F250" s="80">
        <v>43363</v>
      </c>
      <c r="G250" s="21" t="s">
        <v>58</v>
      </c>
      <c r="H250" s="30" t="s">
        <v>486</v>
      </c>
      <c r="I250" s="30"/>
      <c r="J250" s="80">
        <v>43363</v>
      </c>
      <c r="K250" s="21" t="s">
        <v>17</v>
      </c>
      <c r="L250" s="21" t="s">
        <v>169</v>
      </c>
      <c r="M250" s="31" t="s">
        <v>902</v>
      </c>
      <c r="N250" s="31" t="s">
        <v>797</v>
      </c>
      <c r="O250" s="30"/>
      <c r="P250" s="35">
        <v>43364</v>
      </c>
      <c r="Q250" s="144">
        <f t="shared" si="6"/>
        <v>3</v>
      </c>
      <c r="R250" s="25"/>
    </row>
    <row r="251" spans="2:18" x14ac:dyDescent="0.2">
      <c r="B251" s="30">
        <v>264</v>
      </c>
      <c r="C251" s="21" t="s">
        <v>61</v>
      </c>
      <c r="D251" s="21" t="s">
        <v>61</v>
      </c>
      <c r="E251" s="21" t="s">
        <v>61</v>
      </c>
      <c r="F251" s="80">
        <v>43363</v>
      </c>
      <c r="G251" s="21" t="s">
        <v>58</v>
      </c>
      <c r="H251" s="30" t="s">
        <v>487</v>
      </c>
      <c r="I251" s="30"/>
      <c r="J251" s="80">
        <v>43363</v>
      </c>
      <c r="K251" s="21" t="s">
        <v>17</v>
      </c>
      <c r="L251" s="21" t="s">
        <v>904</v>
      </c>
      <c r="M251" s="31" t="s">
        <v>903</v>
      </c>
      <c r="N251" s="31" t="s">
        <v>905</v>
      </c>
      <c r="O251" s="30"/>
      <c r="P251" s="35">
        <v>43369</v>
      </c>
      <c r="Q251" s="144">
        <f t="shared" si="6"/>
        <v>3</v>
      </c>
      <c r="R251" s="25"/>
    </row>
    <row r="252" spans="2:18" x14ac:dyDescent="0.2">
      <c r="B252" s="30">
        <v>265</v>
      </c>
      <c r="C252" s="21" t="s">
        <v>61</v>
      </c>
      <c r="D252" s="21" t="s">
        <v>61</v>
      </c>
      <c r="E252" s="21" t="s">
        <v>61</v>
      </c>
      <c r="F252" s="80">
        <v>43294</v>
      </c>
      <c r="G252" s="21" t="s">
        <v>58</v>
      </c>
      <c r="H252" s="30" t="s">
        <v>488</v>
      </c>
      <c r="I252" s="30"/>
      <c r="J252" s="80">
        <v>43294</v>
      </c>
      <c r="K252" s="21" t="s">
        <v>17</v>
      </c>
      <c r="L252" s="21" t="s">
        <v>757</v>
      </c>
      <c r="M252" s="31" t="s">
        <v>815</v>
      </c>
      <c r="N252" s="31" t="s">
        <v>853</v>
      </c>
      <c r="O252" s="30"/>
      <c r="P252" s="35">
        <v>43370</v>
      </c>
      <c r="Q252" s="144">
        <f t="shared" si="6"/>
        <v>3</v>
      </c>
      <c r="R252" s="25"/>
    </row>
    <row r="253" spans="2:18" x14ac:dyDescent="0.2">
      <c r="B253" s="30">
        <v>266</v>
      </c>
      <c r="C253" s="21" t="s">
        <v>61</v>
      </c>
      <c r="D253" s="21" t="s">
        <v>61</v>
      </c>
      <c r="E253" s="21" t="s">
        <v>61</v>
      </c>
      <c r="F253" s="80">
        <v>43294</v>
      </c>
      <c r="G253" s="21" t="s">
        <v>58</v>
      </c>
      <c r="H253" s="30" t="s">
        <v>489</v>
      </c>
      <c r="I253" s="30"/>
      <c r="J253" s="80">
        <v>43294</v>
      </c>
      <c r="K253" s="21" t="s">
        <v>17</v>
      </c>
      <c r="L253" s="21" t="s">
        <v>854</v>
      </c>
      <c r="M253" s="31" t="s">
        <v>62</v>
      </c>
      <c r="N253" s="31" t="s">
        <v>1628</v>
      </c>
      <c r="O253" s="30"/>
      <c r="P253" s="35">
        <v>43662</v>
      </c>
      <c r="Q253" s="144">
        <f t="shared" si="6"/>
        <v>3</v>
      </c>
      <c r="R253" s="25"/>
    </row>
    <row r="254" spans="2:18" x14ac:dyDescent="0.2">
      <c r="B254" s="30">
        <v>267</v>
      </c>
      <c r="C254" s="21" t="s">
        <v>61</v>
      </c>
      <c r="D254" s="21" t="s">
        <v>61</v>
      </c>
      <c r="E254" s="21" t="s">
        <v>61</v>
      </c>
      <c r="F254" s="21" t="s">
        <v>61</v>
      </c>
      <c r="G254" s="21" t="s">
        <v>58</v>
      </c>
      <c r="H254" s="30" t="s">
        <v>490</v>
      </c>
      <c r="I254" s="30"/>
      <c r="J254" s="80">
        <v>43376</v>
      </c>
      <c r="K254" s="21" t="s">
        <v>17</v>
      </c>
      <c r="L254" s="21" t="s">
        <v>915</v>
      </c>
      <c r="M254" s="31" t="s">
        <v>815</v>
      </c>
      <c r="N254" s="31" t="s">
        <v>1628</v>
      </c>
      <c r="O254" s="30"/>
      <c r="P254" s="35">
        <v>43662</v>
      </c>
      <c r="Q254" s="144">
        <f t="shared" si="6"/>
        <v>3</v>
      </c>
      <c r="R254" s="25"/>
    </row>
    <row r="255" spans="2:18" x14ac:dyDescent="0.2">
      <c r="B255" s="30">
        <v>268</v>
      </c>
      <c r="C255" s="21" t="s">
        <v>61</v>
      </c>
      <c r="D255" s="21" t="s">
        <v>61</v>
      </c>
      <c r="E255" s="21" t="s">
        <v>61</v>
      </c>
      <c r="F255" s="21" t="s">
        <v>61</v>
      </c>
      <c r="G255" s="21" t="s">
        <v>58</v>
      </c>
      <c r="H255" s="30" t="s">
        <v>491</v>
      </c>
      <c r="I255" s="30"/>
      <c r="J255" s="80">
        <v>43376</v>
      </c>
      <c r="K255" s="21" t="s">
        <v>17</v>
      </c>
      <c r="L255" s="21" t="s">
        <v>757</v>
      </c>
      <c r="M255" s="31" t="s">
        <v>815</v>
      </c>
      <c r="N255" s="31" t="s">
        <v>916</v>
      </c>
      <c r="O255" s="30"/>
      <c r="P255" s="35">
        <v>43376</v>
      </c>
      <c r="Q255" s="144">
        <f t="shared" si="6"/>
        <v>3</v>
      </c>
      <c r="R255" s="25"/>
    </row>
    <row r="256" spans="2:18" x14ac:dyDescent="0.2">
      <c r="B256" s="30">
        <v>269</v>
      </c>
      <c r="C256" s="30" t="s">
        <v>92</v>
      </c>
      <c r="D256" s="30" t="s">
        <v>21</v>
      </c>
      <c r="E256" s="21" t="s">
        <v>116</v>
      </c>
      <c r="F256" s="26">
        <v>43377</v>
      </c>
      <c r="G256" s="30" t="s">
        <v>58</v>
      </c>
      <c r="H256" s="30" t="s">
        <v>492</v>
      </c>
      <c r="I256" s="21" t="s">
        <v>923</v>
      </c>
      <c r="J256" s="80">
        <v>43377</v>
      </c>
      <c r="K256" s="30" t="s">
        <v>17</v>
      </c>
      <c r="L256" s="30" t="s">
        <v>22</v>
      </c>
      <c r="M256" s="31" t="s">
        <v>232</v>
      </c>
      <c r="N256" s="31" t="s">
        <v>924</v>
      </c>
      <c r="O256" s="30"/>
      <c r="P256" s="26">
        <v>43377</v>
      </c>
      <c r="Q256" s="144">
        <f t="shared" si="6"/>
        <v>3</v>
      </c>
      <c r="R256" s="25"/>
    </row>
    <row r="257" spans="2:18" x14ac:dyDescent="0.2">
      <c r="B257" s="30">
        <v>270</v>
      </c>
      <c r="C257" s="30" t="s">
        <v>92</v>
      </c>
      <c r="D257" s="30" t="s">
        <v>15</v>
      </c>
      <c r="E257" s="21" t="s">
        <v>93</v>
      </c>
      <c r="F257" s="26">
        <v>43377</v>
      </c>
      <c r="G257" s="30" t="s">
        <v>58</v>
      </c>
      <c r="H257" s="30" t="s">
        <v>493</v>
      </c>
      <c r="I257" s="21" t="s">
        <v>923</v>
      </c>
      <c r="J257" s="80">
        <v>43377</v>
      </c>
      <c r="K257" s="30" t="s">
        <v>17</v>
      </c>
      <c r="L257" s="30" t="s">
        <v>22</v>
      </c>
      <c r="M257" s="31" t="s">
        <v>232</v>
      </c>
      <c r="N257" s="31" t="s">
        <v>924</v>
      </c>
      <c r="O257" s="30"/>
      <c r="P257" s="26">
        <v>43377</v>
      </c>
      <c r="Q257" s="144">
        <f t="shared" si="6"/>
        <v>3</v>
      </c>
      <c r="R257" s="25"/>
    </row>
    <row r="258" spans="2:18" x14ac:dyDescent="0.2">
      <c r="B258" s="30">
        <v>271</v>
      </c>
      <c r="C258" s="21" t="s">
        <v>50</v>
      </c>
      <c r="D258" s="21" t="s">
        <v>21</v>
      </c>
      <c r="E258" s="21" t="s">
        <v>28</v>
      </c>
      <c r="F258" s="23">
        <v>43384</v>
      </c>
      <c r="G258" s="30" t="s">
        <v>58</v>
      </c>
      <c r="H258" s="30" t="s">
        <v>494</v>
      </c>
      <c r="I258" s="30"/>
      <c r="J258" s="23">
        <v>43384</v>
      </c>
      <c r="K258" s="21" t="s">
        <v>17</v>
      </c>
      <c r="L258" s="21" t="s">
        <v>22</v>
      </c>
      <c r="M258" s="31" t="s">
        <v>232</v>
      </c>
      <c r="N258" s="31" t="s">
        <v>934</v>
      </c>
      <c r="O258" s="30"/>
      <c r="P258" s="35">
        <v>43384</v>
      </c>
      <c r="Q258" s="144">
        <f t="shared" si="6"/>
        <v>3</v>
      </c>
      <c r="R258" s="25"/>
    </row>
    <row r="259" spans="2:18" x14ac:dyDescent="0.2">
      <c r="B259" s="30">
        <v>272</v>
      </c>
      <c r="C259" s="21" t="s">
        <v>50</v>
      </c>
      <c r="D259" s="21" t="s">
        <v>15</v>
      </c>
      <c r="E259" s="21" t="s">
        <v>30</v>
      </c>
      <c r="F259" s="23">
        <v>43384</v>
      </c>
      <c r="G259" s="30" t="s">
        <v>58</v>
      </c>
      <c r="H259" s="30" t="s">
        <v>495</v>
      </c>
      <c r="I259" s="30"/>
      <c r="J259" s="23">
        <v>43384</v>
      </c>
      <c r="K259" s="21" t="s">
        <v>17</v>
      </c>
      <c r="L259" s="21" t="s">
        <v>22</v>
      </c>
      <c r="M259" s="31" t="s">
        <v>232</v>
      </c>
      <c r="N259" s="31" t="s">
        <v>925</v>
      </c>
      <c r="O259" s="30"/>
      <c r="P259" s="80">
        <v>43384</v>
      </c>
      <c r="Q259" s="144">
        <f t="shared" si="6"/>
        <v>3</v>
      </c>
      <c r="R259" s="25"/>
    </row>
    <row r="260" spans="2:18" x14ac:dyDescent="0.2">
      <c r="B260" s="30">
        <v>273</v>
      </c>
      <c r="C260" s="21" t="s">
        <v>61</v>
      </c>
      <c r="D260" s="21" t="s">
        <v>61</v>
      </c>
      <c r="E260" s="21" t="s">
        <v>61</v>
      </c>
      <c r="F260" s="80">
        <v>43389</v>
      </c>
      <c r="G260" s="21" t="s">
        <v>58</v>
      </c>
      <c r="H260" s="30" t="s">
        <v>496</v>
      </c>
      <c r="I260" s="30"/>
      <c r="J260" s="80">
        <v>43389</v>
      </c>
      <c r="K260" s="21" t="s">
        <v>17</v>
      </c>
      <c r="L260" s="21" t="s">
        <v>757</v>
      </c>
      <c r="M260" s="31" t="s">
        <v>815</v>
      </c>
      <c r="N260" s="31" t="s">
        <v>1628</v>
      </c>
      <c r="O260" s="30"/>
      <c r="P260" s="35">
        <v>43662</v>
      </c>
      <c r="Q260" s="144">
        <f t="shared" si="6"/>
        <v>3</v>
      </c>
      <c r="R260" s="25"/>
    </row>
    <row r="261" spans="2:18" x14ac:dyDescent="0.2">
      <c r="B261" s="30">
        <v>274</v>
      </c>
      <c r="C261" s="21" t="s">
        <v>61</v>
      </c>
      <c r="D261" s="21" t="s">
        <v>61</v>
      </c>
      <c r="E261" s="21" t="s">
        <v>61</v>
      </c>
      <c r="F261" s="80">
        <v>43390</v>
      </c>
      <c r="G261" s="21" t="s">
        <v>58</v>
      </c>
      <c r="H261" s="30" t="s">
        <v>497</v>
      </c>
      <c r="I261" s="30"/>
      <c r="J261" s="80">
        <v>43390</v>
      </c>
      <c r="K261" s="21" t="s">
        <v>17</v>
      </c>
      <c r="L261" s="21" t="s">
        <v>757</v>
      </c>
      <c r="M261" s="31" t="s">
        <v>62</v>
      </c>
      <c r="N261" s="31" t="s">
        <v>1088</v>
      </c>
      <c r="O261" s="30"/>
      <c r="P261" s="35">
        <v>43453</v>
      </c>
      <c r="Q261" s="144">
        <f t="shared" si="6"/>
        <v>3</v>
      </c>
      <c r="R261" s="25"/>
    </row>
    <row r="262" spans="2:18" x14ac:dyDescent="0.2">
      <c r="B262" s="30">
        <v>275</v>
      </c>
      <c r="C262" s="21" t="s">
        <v>52</v>
      </c>
      <c r="D262" s="21" t="s">
        <v>15</v>
      </c>
      <c r="E262" s="21" t="s">
        <v>61</v>
      </c>
      <c r="F262" s="23">
        <v>43390</v>
      </c>
      <c r="G262" s="21" t="s">
        <v>58</v>
      </c>
      <c r="H262" s="30" t="s">
        <v>498</v>
      </c>
      <c r="I262" s="30"/>
      <c r="J262" s="80">
        <v>43390</v>
      </c>
      <c r="K262" s="21" t="s">
        <v>17</v>
      </c>
      <c r="L262" s="21" t="s">
        <v>314</v>
      </c>
      <c r="M262" s="31" t="s">
        <v>938</v>
      </c>
      <c r="N262" s="31" t="s">
        <v>958</v>
      </c>
      <c r="O262" s="30"/>
      <c r="P262" s="35">
        <v>43390</v>
      </c>
      <c r="Q262" s="144">
        <f t="shared" si="6"/>
        <v>3</v>
      </c>
      <c r="R262" s="25"/>
    </row>
    <row r="263" spans="2:18" x14ac:dyDescent="0.2">
      <c r="B263" s="30">
        <v>276</v>
      </c>
      <c r="C263" s="21" t="s">
        <v>61</v>
      </c>
      <c r="D263" s="21" t="s">
        <v>61</v>
      </c>
      <c r="E263" s="21" t="s">
        <v>61</v>
      </c>
      <c r="F263" s="80">
        <v>43389</v>
      </c>
      <c r="G263" s="21" t="s">
        <v>58</v>
      </c>
      <c r="H263" s="30" t="s">
        <v>499</v>
      </c>
      <c r="I263" s="30"/>
      <c r="J263" s="80">
        <v>43390</v>
      </c>
      <c r="K263" s="21" t="s">
        <v>171</v>
      </c>
      <c r="L263" s="21" t="s">
        <v>714</v>
      </c>
      <c r="M263" s="31" t="s">
        <v>952</v>
      </c>
      <c r="N263" s="31" t="s">
        <v>954</v>
      </c>
      <c r="O263" s="30"/>
      <c r="P263" s="35">
        <v>43390</v>
      </c>
      <c r="Q263" s="144">
        <f t="shared" si="6"/>
        <v>3</v>
      </c>
      <c r="R263" s="25"/>
    </row>
    <row r="264" spans="2:18" x14ac:dyDescent="0.2">
      <c r="B264" s="30">
        <v>277</v>
      </c>
      <c r="C264" s="21" t="s">
        <v>61</v>
      </c>
      <c r="D264" s="21" t="s">
        <v>61</v>
      </c>
      <c r="E264" s="21" t="s">
        <v>61</v>
      </c>
      <c r="F264" s="80">
        <v>43389</v>
      </c>
      <c r="G264" s="21" t="s">
        <v>58</v>
      </c>
      <c r="H264" s="30" t="s">
        <v>500</v>
      </c>
      <c r="I264" s="30"/>
      <c r="J264" s="80">
        <v>43390</v>
      </c>
      <c r="K264" s="21" t="s">
        <v>171</v>
      </c>
      <c r="L264" s="21" t="s">
        <v>951</v>
      </c>
      <c r="M264" s="31" t="s">
        <v>955</v>
      </c>
      <c r="N264" s="31" t="s">
        <v>953</v>
      </c>
      <c r="O264" s="30"/>
      <c r="P264" s="80">
        <v>43390</v>
      </c>
      <c r="Q264" s="144">
        <f t="shared" si="6"/>
        <v>3</v>
      </c>
      <c r="R264" s="25"/>
    </row>
    <row r="265" spans="2:18" x14ac:dyDescent="0.2">
      <c r="B265" s="30">
        <v>278</v>
      </c>
      <c r="C265" s="21" t="s">
        <v>61</v>
      </c>
      <c r="D265" s="21" t="s">
        <v>61</v>
      </c>
      <c r="E265" s="21" t="s">
        <v>61</v>
      </c>
      <c r="F265" s="80">
        <v>43390</v>
      </c>
      <c r="G265" s="21" t="s">
        <v>58</v>
      </c>
      <c r="H265" s="30" t="s">
        <v>501</v>
      </c>
      <c r="I265" s="30"/>
      <c r="J265" s="80">
        <v>43390</v>
      </c>
      <c r="K265" s="21" t="s">
        <v>17</v>
      </c>
      <c r="L265" s="21" t="s">
        <v>757</v>
      </c>
      <c r="M265" s="31" t="s">
        <v>956</v>
      </c>
      <c r="N265" s="31" t="s">
        <v>957</v>
      </c>
      <c r="O265" s="30"/>
      <c r="P265" s="35">
        <v>43391</v>
      </c>
      <c r="Q265" s="144">
        <f t="shared" si="6"/>
        <v>3</v>
      </c>
      <c r="R265" s="25"/>
    </row>
    <row r="266" spans="2:18" x14ac:dyDescent="0.2">
      <c r="B266" s="30">
        <v>279</v>
      </c>
      <c r="C266" s="21" t="s">
        <v>61</v>
      </c>
      <c r="D266" s="21" t="s">
        <v>61</v>
      </c>
      <c r="E266" s="21" t="s">
        <v>61</v>
      </c>
      <c r="F266" s="80">
        <v>43390</v>
      </c>
      <c r="G266" s="21" t="s">
        <v>58</v>
      </c>
      <c r="H266" s="21" t="s">
        <v>502</v>
      </c>
      <c r="I266" s="30"/>
      <c r="J266" s="80">
        <v>43390</v>
      </c>
      <c r="K266" s="21" t="s">
        <v>17</v>
      </c>
      <c r="L266" s="21" t="s">
        <v>757</v>
      </c>
      <c r="M266" s="31" t="s">
        <v>232</v>
      </c>
      <c r="N266" s="31" t="s">
        <v>975</v>
      </c>
      <c r="O266" s="30"/>
      <c r="P266" s="35">
        <v>43398</v>
      </c>
      <c r="Q266" s="144">
        <f t="shared" si="6"/>
        <v>3</v>
      </c>
      <c r="R266" s="25"/>
    </row>
    <row r="267" spans="2:18" x14ac:dyDescent="0.2">
      <c r="B267" s="30">
        <v>280</v>
      </c>
      <c r="C267" s="21" t="s">
        <v>559</v>
      </c>
      <c r="D267" s="21" t="s">
        <v>15</v>
      </c>
      <c r="E267" s="21" t="s">
        <v>61</v>
      </c>
      <c r="F267" s="80">
        <v>43396</v>
      </c>
      <c r="G267" s="21" t="s">
        <v>58</v>
      </c>
      <c r="H267" s="30" t="s">
        <v>503</v>
      </c>
      <c r="I267" s="30"/>
      <c r="J267" s="80">
        <v>43396</v>
      </c>
      <c r="K267" s="21" t="s">
        <v>17</v>
      </c>
      <c r="L267" s="21" t="s">
        <v>170</v>
      </c>
      <c r="M267" s="31" t="s">
        <v>966</v>
      </c>
      <c r="N267" s="31" t="s">
        <v>967</v>
      </c>
      <c r="O267" s="30"/>
      <c r="P267" s="35">
        <v>43397</v>
      </c>
      <c r="Q267" s="144">
        <f t="shared" si="6"/>
        <v>3</v>
      </c>
      <c r="R267" s="25"/>
    </row>
    <row r="268" spans="2:18" x14ac:dyDescent="0.2">
      <c r="B268" s="30">
        <v>281</v>
      </c>
      <c r="C268" s="21" t="s">
        <v>61</v>
      </c>
      <c r="D268" s="21" t="s">
        <v>61</v>
      </c>
      <c r="E268" s="21" t="s">
        <v>61</v>
      </c>
      <c r="F268" s="80">
        <v>43397</v>
      </c>
      <c r="G268" s="21" t="s">
        <v>58</v>
      </c>
      <c r="H268" s="30" t="s">
        <v>504</v>
      </c>
      <c r="I268" s="30"/>
      <c r="J268" s="80">
        <v>43397</v>
      </c>
      <c r="K268" s="21" t="s">
        <v>17</v>
      </c>
      <c r="L268" s="21" t="s">
        <v>757</v>
      </c>
      <c r="M268" s="31" t="s">
        <v>968</v>
      </c>
      <c r="N268" s="31" t="s">
        <v>853</v>
      </c>
      <c r="O268" s="30"/>
      <c r="P268" s="35">
        <v>43397</v>
      </c>
      <c r="Q268" s="144">
        <f t="shared" si="6"/>
        <v>3</v>
      </c>
      <c r="R268" s="25"/>
    </row>
    <row r="269" spans="2:18" x14ac:dyDescent="0.2">
      <c r="B269" s="30">
        <v>282</v>
      </c>
      <c r="C269" s="21" t="s">
        <v>61</v>
      </c>
      <c r="D269" s="21" t="s">
        <v>61</v>
      </c>
      <c r="E269" s="21" t="s">
        <v>61</v>
      </c>
      <c r="F269" s="80">
        <v>43397</v>
      </c>
      <c r="G269" s="21" t="s">
        <v>58</v>
      </c>
      <c r="H269" s="30" t="s">
        <v>505</v>
      </c>
      <c r="I269" s="30"/>
      <c r="J269" s="80">
        <v>43397</v>
      </c>
      <c r="K269" s="21" t="s">
        <v>17</v>
      </c>
      <c r="L269" s="21" t="s">
        <v>793</v>
      </c>
      <c r="M269" s="31" t="s">
        <v>62</v>
      </c>
      <c r="N269" s="31" t="s">
        <v>703</v>
      </c>
      <c r="O269" s="30"/>
      <c r="P269" s="35">
        <v>43398</v>
      </c>
      <c r="Q269" s="144">
        <f t="shared" si="6"/>
        <v>3</v>
      </c>
      <c r="R269" s="25"/>
    </row>
    <row r="270" spans="2:18" x14ac:dyDescent="0.2">
      <c r="B270" s="30">
        <v>283</v>
      </c>
      <c r="C270" s="21" t="s">
        <v>51</v>
      </c>
      <c r="D270" s="21" t="s">
        <v>21</v>
      </c>
      <c r="F270" s="23">
        <v>43384</v>
      </c>
      <c r="G270" s="30" t="s">
        <v>58</v>
      </c>
      <c r="H270" s="21" t="s">
        <v>506</v>
      </c>
      <c r="I270" s="30"/>
      <c r="J270" s="23" t="s">
        <v>971</v>
      </c>
      <c r="K270" s="21" t="s">
        <v>17</v>
      </c>
      <c r="L270" s="21" t="s">
        <v>22</v>
      </c>
      <c r="M270" s="31" t="s">
        <v>232</v>
      </c>
      <c r="N270" s="31" t="s">
        <v>934</v>
      </c>
      <c r="O270" s="30"/>
      <c r="P270" s="80">
        <v>43398</v>
      </c>
      <c r="Q270" s="144">
        <f t="shared" si="6"/>
        <v>3</v>
      </c>
      <c r="R270" s="25"/>
    </row>
    <row r="271" spans="2:18" x14ac:dyDescent="0.2">
      <c r="B271" s="30">
        <v>284</v>
      </c>
      <c r="C271" s="21" t="s">
        <v>51</v>
      </c>
      <c r="D271" s="21" t="s">
        <v>15</v>
      </c>
      <c r="F271" s="23">
        <v>43384</v>
      </c>
      <c r="G271" s="30" t="s">
        <v>58</v>
      </c>
      <c r="H271" s="21" t="s">
        <v>507</v>
      </c>
      <c r="I271" s="30"/>
      <c r="J271" s="23">
        <v>43398</v>
      </c>
      <c r="K271" s="21" t="s">
        <v>17</v>
      </c>
      <c r="L271" s="21" t="s">
        <v>22</v>
      </c>
      <c r="M271" s="31" t="s">
        <v>232</v>
      </c>
      <c r="N271" s="31" t="s">
        <v>934</v>
      </c>
      <c r="O271" s="30"/>
      <c r="P271" s="80">
        <v>43398</v>
      </c>
      <c r="Q271" s="144">
        <f t="shared" si="6"/>
        <v>3</v>
      </c>
      <c r="R271" s="25"/>
    </row>
    <row r="272" spans="2:18" x14ac:dyDescent="0.2">
      <c r="B272" s="30">
        <v>285</v>
      </c>
      <c r="C272" s="21" t="s">
        <v>46</v>
      </c>
      <c r="D272" s="21" t="s">
        <v>641</v>
      </c>
      <c r="E272" s="21" t="s">
        <v>61</v>
      </c>
      <c r="F272" s="80">
        <v>43395</v>
      </c>
      <c r="G272" s="21" t="s">
        <v>58</v>
      </c>
      <c r="H272" s="30" t="s">
        <v>508</v>
      </c>
      <c r="I272" s="30"/>
      <c r="J272" s="80">
        <v>43395</v>
      </c>
      <c r="K272" s="21" t="s">
        <v>17</v>
      </c>
      <c r="L272" s="21" t="s">
        <v>705</v>
      </c>
      <c r="M272" s="31" t="s">
        <v>62</v>
      </c>
      <c r="N272" s="31" t="s">
        <v>703</v>
      </c>
      <c r="O272" s="30"/>
      <c r="P272" s="35">
        <v>43398</v>
      </c>
      <c r="Q272" s="144">
        <f t="shared" si="6"/>
        <v>3</v>
      </c>
      <c r="R272" s="25"/>
    </row>
    <row r="273" spans="2:18" x14ac:dyDescent="0.2">
      <c r="B273" s="30">
        <v>286</v>
      </c>
      <c r="C273" s="21" t="s">
        <v>61</v>
      </c>
      <c r="D273" s="21" t="s">
        <v>21</v>
      </c>
      <c r="E273" s="21" t="s">
        <v>61</v>
      </c>
      <c r="F273" s="80">
        <v>43398</v>
      </c>
      <c r="G273" s="21" t="s">
        <v>61</v>
      </c>
      <c r="H273" s="30" t="s">
        <v>509</v>
      </c>
      <c r="I273" s="30"/>
      <c r="J273" s="23" t="s">
        <v>241</v>
      </c>
      <c r="K273" s="21" t="s">
        <v>17</v>
      </c>
      <c r="L273" s="21" t="s">
        <v>22</v>
      </c>
      <c r="M273" s="31" t="s">
        <v>62</v>
      </c>
      <c r="N273" s="31" t="s">
        <v>972</v>
      </c>
      <c r="O273" s="30"/>
      <c r="P273" s="35">
        <v>43398</v>
      </c>
      <c r="Q273" s="144">
        <f t="shared" si="6"/>
        <v>3</v>
      </c>
      <c r="R273" s="25"/>
    </row>
    <row r="274" spans="2:18" x14ac:dyDescent="0.2">
      <c r="B274" s="30">
        <v>287</v>
      </c>
      <c r="C274" s="21" t="s">
        <v>61</v>
      </c>
      <c r="D274" s="21" t="s">
        <v>241</v>
      </c>
      <c r="E274" s="21" t="s">
        <v>61</v>
      </c>
      <c r="F274" s="80">
        <v>43398</v>
      </c>
      <c r="G274" s="21" t="s">
        <v>61</v>
      </c>
      <c r="H274" s="30" t="s">
        <v>510</v>
      </c>
      <c r="I274" s="30"/>
      <c r="J274" s="23" t="s">
        <v>241</v>
      </c>
      <c r="K274" s="21" t="s">
        <v>17</v>
      </c>
      <c r="L274" s="21" t="s">
        <v>973</v>
      </c>
      <c r="M274" s="31" t="s">
        <v>62</v>
      </c>
      <c r="N274" s="31" t="s">
        <v>853</v>
      </c>
      <c r="O274" s="30"/>
      <c r="P274" s="35">
        <v>43794</v>
      </c>
      <c r="Q274" s="144">
        <f t="shared" si="6"/>
        <v>3</v>
      </c>
      <c r="R274" s="25"/>
    </row>
    <row r="275" spans="2:18" x14ac:dyDescent="0.2">
      <c r="B275" s="30">
        <v>288</v>
      </c>
      <c r="C275" s="21" t="s">
        <v>61</v>
      </c>
      <c r="D275" s="21" t="s">
        <v>241</v>
      </c>
      <c r="E275" s="21" t="s">
        <v>61</v>
      </c>
      <c r="F275" s="80">
        <v>43398</v>
      </c>
      <c r="G275" s="21" t="s">
        <v>61</v>
      </c>
      <c r="H275" s="30" t="s">
        <v>511</v>
      </c>
      <c r="I275" s="30"/>
      <c r="J275" s="23" t="s">
        <v>241</v>
      </c>
      <c r="K275" s="21" t="s">
        <v>17</v>
      </c>
      <c r="L275" s="21" t="s">
        <v>757</v>
      </c>
      <c r="M275" s="31" t="s">
        <v>968</v>
      </c>
      <c r="N275" s="31" t="s">
        <v>975</v>
      </c>
      <c r="O275" s="30"/>
      <c r="P275" s="80">
        <v>43398</v>
      </c>
      <c r="Q275" s="144">
        <f t="shared" si="6"/>
        <v>3</v>
      </c>
      <c r="R275" s="25"/>
    </row>
    <row r="276" spans="2:18" x14ac:dyDescent="0.2">
      <c r="B276" s="30">
        <v>289</v>
      </c>
      <c r="C276" s="21" t="s">
        <v>61</v>
      </c>
      <c r="D276" s="21" t="s">
        <v>241</v>
      </c>
      <c r="E276" s="21" t="s">
        <v>61</v>
      </c>
      <c r="F276" s="80">
        <v>43398</v>
      </c>
      <c r="G276" s="21" t="s">
        <v>61</v>
      </c>
      <c r="H276" s="30" t="s">
        <v>512</v>
      </c>
      <c r="I276" s="30"/>
      <c r="J276" s="23" t="s">
        <v>241</v>
      </c>
      <c r="K276" s="21" t="s">
        <v>17</v>
      </c>
      <c r="L276" s="21" t="s">
        <v>757</v>
      </c>
      <c r="M276" s="31" t="s">
        <v>968</v>
      </c>
      <c r="N276" s="31" t="s">
        <v>975</v>
      </c>
      <c r="O276" s="30"/>
      <c r="P276" s="80">
        <v>43398</v>
      </c>
      <c r="Q276" s="144">
        <f t="shared" si="6"/>
        <v>3</v>
      </c>
      <c r="R276" s="25"/>
    </row>
    <row r="277" spans="2:18" x14ac:dyDescent="0.2">
      <c r="B277" s="30">
        <v>290</v>
      </c>
      <c r="C277" s="21" t="s">
        <v>61</v>
      </c>
      <c r="D277" s="21" t="s">
        <v>241</v>
      </c>
      <c r="E277" s="21" t="s">
        <v>61</v>
      </c>
      <c r="F277" s="80">
        <v>43398</v>
      </c>
      <c r="G277" s="21" t="s">
        <v>61</v>
      </c>
      <c r="H277" s="30" t="s">
        <v>513</v>
      </c>
      <c r="I277" s="30"/>
      <c r="J277" s="23" t="s">
        <v>241</v>
      </c>
      <c r="K277" s="21" t="s">
        <v>17</v>
      </c>
      <c r="L277" s="21" t="s">
        <v>757</v>
      </c>
      <c r="M277" s="31" t="s">
        <v>968</v>
      </c>
      <c r="N277" s="31" t="s">
        <v>975</v>
      </c>
      <c r="O277" s="30"/>
      <c r="P277" s="80">
        <v>43398</v>
      </c>
      <c r="Q277" s="144">
        <f t="shared" si="6"/>
        <v>3</v>
      </c>
      <c r="R277" s="25"/>
    </row>
    <row r="278" spans="2:18" x14ac:dyDescent="0.2">
      <c r="B278" s="30">
        <v>291</v>
      </c>
      <c r="C278" s="21" t="s">
        <v>61</v>
      </c>
      <c r="D278" s="21" t="s">
        <v>241</v>
      </c>
      <c r="E278" s="21" t="s">
        <v>61</v>
      </c>
      <c r="F278" s="80">
        <v>43398</v>
      </c>
      <c r="G278" s="21" t="s">
        <v>61</v>
      </c>
      <c r="H278" s="30" t="s">
        <v>514</v>
      </c>
      <c r="I278" s="30"/>
      <c r="J278" s="23" t="s">
        <v>241</v>
      </c>
      <c r="K278" s="21" t="s">
        <v>17</v>
      </c>
      <c r="L278" s="21" t="s">
        <v>757</v>
      </c>
      <c r="M278" s="31" t="s">
        <v>968</v>
      </c>
      <c r="N278" s="31" t="s">
        <v>975</v>
      </c>
      <c r="O278" s="30"/>
      <c r="P278" s="80">
        <v>43398</v>
      </c>
      <c r="Q278" s="144">
        <f t="shared" si="6"/>
        <v>3</v>
      </c>
      <c r="R278" s="25"/>
    </row>
    <row r="279" spans="2:18" x14ac:dyDescent="0.2">
      <c r="B279" s="30">
        <v>292</v>
      </c>
      <c r="C279" s="21" t="s">
        <v>61</v>
      </c>
      <c r="D279" s="21" t="s">
        <v>241</v>
      </c>
      <c r="E279" s="21" t="s">
        <v>61</v>
      </c>
      <c r="F279" s="80">
        <v>43398</v>
      </c>
      <c r="G279" s="21" t="s">
        <v>61</v>
      </c>
      <c r="H279" s="30" t="s">
        <v>515</v>
      </c>
      <c r="I279" s="30"/>
      <c r="J279" s="23" t="s">
        <v>241</v>
      </c>
      <c r="K279" s="21" t="s">
        <v>17</v>
      </c>
      <c r="L279" s="21" t="s">
        <v>757</v>
      </c>
      <c r="M279" s="31" t="s">
        <v>968</v>
      </c>
      <c r="N279" s="31" t="s">
        <v>975</v>
      </c>
      <c r="O279" s="30"/>
      <c r="P279" s="80">
        <v>43398</v>
      </c>
      <c r="Q279" s="144">
        <f t="shared" si="6"/>
        <v>3</v>
      </c>
      <c r="R279" s="25"/>
    </row>
    <row r="280" spans="2:18" x14ac:dyDescent="0.2">
      <c r="B280" s="30">
        <v>293</v>
      </c>
      <c r="C280" s="21" t="s">
        <v>92</v>
      </c>
      <c r="D280" s="21" t="s">
        <v>21</v>
      </c>
      <c r="E280" s="21" t="s">
        <v>61</v>
      </c>
      <c r="F280" s="101">
        <v>43402</v>
      </c>
      <c r="G280" s="21" t="s">
        <v>241</v>
      </c>
      <c r="H280" s="30" t="s">
        <v>516</v>
      </c>
      <c r="I280" s="30"/>
      <c r="J280" s="80">
        <v>43402</v>
      </c>
      <c r="K280" s="21" t="s">
        <v>17</v>
      </c>
      <c r="L280" s="21" t="s">
        <v>170</v>
      </c>
      <c r="M280" s="31" t="s">
        <v>977</v>
      </c>
      <c r="N280" s="31" t="s">
        <v>747</v>
      </c>
      <c r="O280" s="30"/>
      <c r="P280" s="35">
        <v>43402</v>
      </c>
      <c r="Q280" s="144">
        <f t="shared" si="6"/>
        <v>3</v>
      </c>
      <c r="R280" s="25"/>
    </row>
    <row r="281" spans="2:18" x14ac:dyDescent="0.2">
      <c r="B281" s="30">
        <v>294</v>
      </c>
      <c r="C281" s="21" t="s">
        <v>92</v>
      </c>
      <c r="D281" s="21" t="s">
        <v>21</v>
      </c>
      <c r="E281" s="21" t="s">
        <v>61</v>
      </c>
      <c r="F281" s="80">
        <v>43402</v>
      </c>
      <c r="G281" s="21" t="s">
        <v>61</v>
      </c>
      <c r="H281" s="30" t="s">
        <v>517</v>
      </c>
      <c r="I281" s="30"/>
      <c r="J281" s="80">
        <v>43402</v>
      </c>
      <c r="K281" s="21" t="s">
        <v>17</v>
      </c>
      <c r="L281" s="21" t="s">
        <v>793</v>
      </c>
      <c r="M281" s="31" t="s">
        <v>62</v>
      </c>
      <c r="N281" s="31" t="s">
        <v>978</v>
      </c>
      <c r="O281" s="30"/>
      <c r="P281" s="35">
        <v>43402</v>
      </c>
      <c r="Q281" s="144">
        <f t="shared" si="6"/>
        <v>3</v>
      </c>
      <c r="R281" s="25"/>
    </row>
    <row r="282" spans="2:18" x14ac:dyDescent="0.2">
      <c r="B282" s="30">
        <v>295</v>
      </c>
      <c r="C282" s="21" t="s">
        <v>61</v>
      </c>
      <c r="D282" s="21" t="s">
        <v>61</v>
      </c>
      <c r="E282" s="21" t="s">
        <v>61</v>
      </c>
      <c r="F282" s="80">
        <v>43403</v>
      </c>
      <c r="G282" s="21" t="s">
        <v>61</v>
      </c>
      <c r="H282" s="30" t="s">
        <v>518</v>
      </c>
      <c r="I282" s="30"/>
      <c r="J282" s="80">
        <v>43403</v>
      </c>
      <c r="K282" s="21" t="s">
        <v>17</v>
      </c>
      <c r="L282" s="21" t="s">
        <v>169</v>
      </c>
      <c r="M282" s="31" t="s">
        <v>62</v>
      </c>
      <c r="N282" s="31" t="s">
        <v>1289</v>
      </c>
      <c r="O282" s="30"/>
      <c r="P282" s="35">
        <v>43403</v>
      </c>
      <c r="Q282" s="144">
        <f t="shared" si="6"/>
        <v>3</v>
      </c>
      <c r="R282" s="25"/>
    </row>
    <row r="283" spans="2:18" x14ac:dyDescent="0.2">
      <c r="B283" s="30">
        <v>296</v>
      </c>
      <c r="C283" s="21" t="s">
        <v>61</v>
      </c>
      <c r="D283" s="21" t="s">
        <v>61</v>
      </c>
      <c r="E283" s="21" t="s">
        <v>61</v>
      </c>
      <c r="F283" s="80">
        <v>43403</v>
      </c>
      <c r="G283" s="21" t="s">
        <v>61</v>
      </c>
      <c r="H283" s="30" t="s">
        <v>519</v>
      </c>
      <c r="I283" s="30"/>
      <c r="J283" s="80">
        <v>43403</v>
      </c>
      <c r="K283" s="21" t="s">
        <v>17</v>
      </c>
      <c r="L283" s="21" t="s">
        <v>169</v>
      </c>
      <c r="M283" s="31" t="s">
        <v>815</v>
      </c>
      <c r="N283" s="31" t="s">
        <v>1288</v>
      </c>
      <c r="O283" s="30"/>
      <c r="P283" s="35">
        <v>43544</v>
      </c>
      <c r="Q283" s="144">
        <f t="shared" si="6"/>
        <v>3</v>
      </c>
      <c r="R283" s="25"/>
    </row>
    <row r="284" spans="2:18" x14ac:dyDescent="0.2">
      <c r="B284" s="30">
        <v>297</v>
      </c>
      <c r="C284" s="21" t="s">
        <v>61</v>
      </c>
      <c r="D284" s="21" t="s">
        <v>61</v>
      </c>
      <c r="E284" s="21" t="s">
        <v>61</v>
      </c>
      <c r="F284" s="80">
        <v>43403</v>
      </c>
      <c r="G284" s="21" t="s">
        <v>58</v>
      </c>
      <c r="H284" s="30" t="s">
        <v>520</v>
      </c>
      <c r="I284" s="30"/>
      <c r="J284" s="80">
        <v>43403</v>
      </c>
      <c r="K284" s="21" t="s">
        <v>17</v>
      </c>
      <c r="L284" s="21" t="s">
        <v>757</v>
      </c>
      <c r="M284" s="31" t="s">
        <v>968</v>
      </c>
      <c r="N284" s="31" t="s">
        <v>1010</v>
      </c>
      <c r="O284" s="30"/>
      <c r="P284" s="23" t="s">
        <v>1011</v>
      </c>
      <c r="Q284" s="144">
        <f t="shared" si="6"/>
        <v>3</v>
      </c>
      <c r="R284" s="25"/>
    </row>
    <row r="285" spans="2:18" x14ac:dyDescent="0.2">
      <c r="B285" s="30">
        <v>298</v>
      </c>
      <c r="C285" s="21" t="s">
        <v>61</v>
      </c>
      <c r="D285" s="21" t="s">
        <v>241</v>
      </c>
      <c r="E285" s="21" t="s">
        <v>61</v>
      </c>
      <c r="F285" s="80">
        <v>43403</v>
      </c>
      <c r="G285" s="21" t="s">
        <v>58</v>
      </c>
      <c r="H285" s="30" t="s">
        <v>521</v>
      </c>
      <c r="I285" s="30"/>
      <c r="J285" s="80">
        <v>43403</v>
      </c>
      <c r="K285" s="21" t="s">
        <v>17</v>
      </c>
      <c r="L285" s="21" t="s">
        <v>757</v>
      </c>
      <c r="M285" s="31" t="s">
        <v>968</v>
      </c>
      <c r="N285" s="31" t="s">
        <v>1010</v>
      </c>
      <c r="O285" s="30"/>
      <c r="P285" s="35">
        <v>43413</v>
      </c>
      <c r="Q285" s="144">
        <f t="shared" si="6"/>
        <v>3</v>
      </c>
      <c r="R285" s="25"/>
    </row>
    <row r="286" spans="2:18" x14ac:dyDescent="0.2">
      <c r="B286" s="30">
        <v>299</v>
      </c>
      <c r="C286" s="21" t="s">
        <v>61</v>
      </c>
      <c r="D286" s="21" t="s">
        <v>241</v>
      </c>
      <c r="E286" s="21" t="s">
        <v>61</v>
      </c>
      <c r="F286" s="80">
        <v>43404</v>
      </c>
      <c r="G286" s="21" t="s">
        <v>58</v>
      </c>
      <c r="H286" s="21" t="s">
        <v>522</v>
      </c>
      <c r="I286" s="30"/>
      <c r="J286" s="80">
        <v>43404</v>
      </c>
      <c r="K286" s="21" t="s">
        <v>17</v>
      </c>
      <c r="L286" s="21" t="s">
        <v>757</v>
      </c>
      <c r="M286" s="31" t="s">
        <v>968</v>
      </c>
      <c r="N286" s="31" t="s">
        <v>1010</v>
      </c>
      <c r="O286" s="30"/>
      <c r="P286" s="35">
        <v>43413</v>
      </c>
      <c r="Q286" s="144">
        <f t="shared" si="6"/>
        <v>3</v>
      </c>
      <c r="R286" s="25"/>
    </row>
    <row r="287" spans="2:18" ht="28.5" x14ac:dyDescent="0.2">
      <c r="B287" s="30">
        <v>300</v>
      </c>
      <c r="C287" s="21" t="s">
        <v>61</v>
      </c>
      <c r="D287" s="21" t="s">
        <v>61</v>
      </c>
      <c r="E287" s="21" t="s">
        <v>61</v>
      </c>
      <c r="F287" s="23">
        <v>43173</v>
      </c>
      <c r="G287" s="21" t="s">
        <v>58</v>
      </c>
      <c r="H287" s="30" t="s">
        <v>523</v>
      </c>
      <c r="I287" s="30"/>
      <c r="J287" s="80">
        <v>43173</v>
      </c>
      <c r="K287" s="21" t="s">
        <v>17</v>
      </c>
      <c r="L287" s="21" t="s">
        <v>169</v>
      </c>
      <c r="M287" s="31" t="s">
        <v>62</v>
      </c>
      <c r="N287" s="31" t="s">
        <v>981</v>
      </c>
      <c r="O287" s="30"/>
      <c r="P287" s="35">
        <v>43404</v>
      </c>
      <c r="Q287" s="144">
        <f t="shared" si="6"/>
        <v>3</v>
      </c>
      <c r="R287" s="25"/>
    </row>
    <row r="288" spans="2:18" x14ac:dyDescent="0.2">
      <c r="B288" s="30">
        <v>301</v>
      </c>
      <c r="C288" s="21" t="s">
        <v>92</v>
      </c>
      <c r="D288" s="21" t="s">
        <v>729</v>
      </c>
      <c r="E288" s="21" t="s">
        <v>982</v>
      </c>
      <c r="F288" s="80">
        <v>43405</v>
      </c>
      <c r="G288" s="21" t="s">
        <v>58</v>
      </c>
      <c r="H288" s="30" t="s">
        <v>524</v>
      </c>
      <c r="I288" s="30"/>
      <c r="J288" s="80">
        <v>43406</v>
      </c>
      <c r="K288" s="21" t="s">
        <v>17</v>
      </c>
      <c r="L288" s="21" t="s">
        <v>169</v>
      </c>
      <c r="M288" s="31" t="s">
        <v>62</v>
      </c>
      <c r="N288" s="31" t="s">
        <v>710</v>
      </c>
      <c r="O288" s="21" t="s">
        <v>1019</v>
      </c>
      <c r="P288" s="35">
        <v>43406</v>
      </c>
      <c r="Q288" s="144">
        <f t="shared" si="6"/>
        <v>3</v>
      </c>
      <c r="R288" s="25"/>
    </row>
    <row r="289" spans="2:18" x14ac:dyDescent="0.2">
      <c r="B289" s="30">
        <v>302</v>
      </c>
      <c r="C289" s="21" t="s">
        <v>61</v>
      </c>
      <c r="D289" s="21" t="s">
        <v>61</v>
      </c>
      <c r="E289" s="21" t="s">
        <v>61</v>
      </c>
      <c r="F289" s="80">
        <v>43406</v>
      </c>
      <c r="G289" s="21" t="s">
        <v>58</v>
      </c>
      <c r="H289" s="21" t="s">
        <v>983</v>
      </c>
      <c r="I289" s="30"/>
      <c r="J289" s="80">
        <v>43403</v>
      </c>
      <c r="K289" s="21" t="s">
        <v>17</v>
      </c>
      <c r="L289" s="21" t="s">
        <v>757</v>
      </c>
      <c r="M289" s="31" t="s">
        <v>968</v>
      </c>
      <c r="N289" s="31" t="s">
        <v>1010</v>
      </c>
      <c r="O289" s="30"/>
      <c r="P289" s="35">
        <v>43413</v>
      </c>
      <c r="Q289" s="144">
        <f t="shared" si="6"/>
        <v>3</v>
      </c>
      <c r="R289" s="25"/>
    </row>
    <row r="290" spans="2:18" x14ac:dyDescent="0.2">
      <c r="B290" s="30">
        <v>303</v>
      </c>
      <c r="C290" s="21" t="s">
        <v>12</v>
      </c>
      <c r="D290" s="21" t="s">
        <v>21</v>
      </c>
      <c r="E290" s="21" t="s">
        <v>61</v>
      </c>
      <c r="F290" s="80">
        <v>43406</v>
      </c>
      <c r="G290" s="21" t="s">
        <v>58</v>
      </c>
      <c r="H290" s="30" t="s">
        <v>525</v>
      </c>
      <c r="I290" s="30"/>
      <c r="J290" s="80">
        <v>43406</v>
      </c>
      <c r="K290" s="21" t="s">
        <v>17</v>
      </c>
      <c r="L290" s="21" t="s">
        <v>793</v>
      </c>
      <c r="M290" s="31" t="s">
        <v>62</v>
      </c>
      <c r="N290" s="31" t="s">
        <v>986</v>
      </c>
      <c r="O290" s="30"/>
      <c r="P290" s="35">
        <v>43406</v>
      </c>
      <c r="Q290" s="144">
        <f t="shared" si="6"/>
        <v>3</v>
      </c>
      <c r="R290" s="25"/>
    </row>
    <row r="291" spans="2:18" ht="28.5" x14ac:dyDescent="0.2">
      <c r="B291" s="30">
        <v>304</v>
      </c>
      <c r="C291" s="21" t="s">
        <v>12</v>
      </c>
      <c r="D291" s="21" t="s">
        <v>21</v>
      </c>
      <c r="E291" s="21" t="s">
        <v>61</v>
      </c>
      <c r="F291" s="80">
        <v>43406</v>
      </c>
      <c r="G291" s="30" t="s">
        <v>58</v>
      </c>
      <c r="H291" s="21" t="s">
        <v>526</v>
      </c>
      <c r="I291" s="30"/>
      <c r="J291" s="80">
        <v>43406</v>
      </c>
      <c r="K291" s="21" t="s">
        <v>17</v>
      </c>
      <c r="L291" s="21" t="s">
        <v>22</v>
      </c>
      <c r="M291" s="31" t="s">
        <v>232</v>
      </c>
      <c r="N291" s="31" t="s">
        <v>984</v>
      </c>
      <c r="O291" s="30"/>
      <c r="P291" s="80">
        <v>43406</v>
      </c>
      <c r="Q291" s="144">
        <f t="shared" si="6"/>
        <v>3</v>
      </c>
      <c r="R291" s="25"/>
    </row>
    <row r="292" spans="2:18" ht="28.5" x14ac:dyDescent="0.2">
      <c r="B292" s="30">
        <v>305</v>
      </c>
      <c r="C292" s="21" t="s">
        <v>12</v>
      </c>
      <c r="D292" s="21" t="s">
        <v>15</v>
      </c>
      <c r="E292" s="21" t="s">
        <v>61</v>
      </c>
      <c r="F292" s="80">
        <v>43406</v>
      </c>
      <c r="G292" s="30" t="s">
        <v>58</v>
      </c>
      <c r="H292" s="21" t="s">
        <v>527</v>
      </c>
      <c r="I292" s="30"/>
      <c r="J292" s="80">
        <v>43406</v>
      </c>
      <c r="K292" s="21" t="s">
        <v>17</v>
      </c>
      <c r="L292" s="21" t="s">
        <v>22</v>
      </c>
      <c r="M292" s="31" t="s">
        <v>232</v>
      </c>
      <c r="N292" s="31" t="s">
        <v>985</v>
      </c>
      <c r="O292" s="30"/>
      <c r="P292" s="80">
        <v>43406</v>
      </c>
      <c r="Q292" s="144">
        <f t="shared" si="6"/>
        <v>3</v>
      </c>
      <c r="R292" s="25"/>
    </row>
    <row r="293" spans="2:18" x14ac:dyDescent="0.2">
      <c r="B293" s="30">
        <v>306</v>
      </c>
      <c r="C293" s="21" t="s">
        <v>61</v>
      </c>
      <c r="D293" s="21" t="s">
        <v>61</v>
      </c>
      <c r="E293" s="21" t="s">
        <v>61</v>
      </c>
      <c r="F293" s="80">
        <v>43409</v>
      </c>
      <c r="G293" s="21" t="s">
        <v>58</v>
      </c>
      <c r="H293" s="30" t="s">
        <v>528</v>
      </c>
      <c r="I293" s="30"/>
      <c r="J293" s="80">
        <v>43409</v>
      </c>
      <c r="K293" s="21" t="s">
        <v>17</v>
      </c>
      <c r="L293" s="21" t="s">
        <v>705</v>
      </c>
      <c r="M293" s="31" t="s">
        <v>62</v>
      </c>
      <c r="N293" s="31" t="s">
        <v>1613</v>
      </c>
      <c r="O293" s="30"/>
      <c r="P293" s="35">
        <v>43658</v>
      </c>
      <c r="Q293" s="144">
        <f t="shared" si="6"/>
        <v>3</v>
      </c>
      <c r="R293" s="25"/>
    </row>
    <row r="294" spans="2:18" x14ac:dyDescent="0.2">
      <c r="B294" s="30">
        <v>307</v>
      </c>
      <c r="C294" s="21" t="s">
        <v>61</v>
      </c>
      <c r="D294" s="21" t="s">
        <v>61</v>
      </c>
      <c r="E294" s="21" t="s">
        <v>61</v>
      </c>
      <c r="F294" s="80">
        <v>43409</v>
      </c>
      <c r="G294" s="21" t="s">
        <v>58</v>
      </c>
      <c r="H294" s="30" t="s">
        <v>529</v>
      </c>
      <c r="I294" s="30"/>
      <c r="J294" s="80">
        <v>43409</v>
      </c>
      <c r="K294" s="21" t="s">
        <v>17</v>
      </c>
      <c r="L294" s="21" t="s">
        <v>705</v>
      </c>
      <c r="M294" s="31" t="s">
        <v>1006</v>
      </c>
      <c r="N294" s="31" t="s">
        <v>1189</v>
      </c>
      <c r="O294" s="30"/>
      <c r="P294" s="35">
        <v>43136</v>
      </c>
      <c r="Q294" s="144">
        <f t="shared" si="6"/>
        <v>3</v>
      </c>
      <c r="R294" s="25"/>
    </row>
    <row r="295" spans="2:18" x14ac:dyDescent="0.2">
      <c r="B295" s="30">
        <v>308</v>
      </c>
      <c r="C295" s="21" t="s">
        <v>61</v>
      </c>
      <c r="D295" s="21" t="s">
        <v>61</v>
      </c>
      <c r="E295" s="21" t="s">
        <v>61</v>
      </c>
      <c r="F295" s="80">
        <v>43411</v>
      </c>
      <c r="G295" s="21" t="s">
        <v>58</v>
      </c>
      <c r="H295" s="30" t="s">
        <v>530</v>
      </c>
      <c r="I295" s="30"/>
      <c r="J295" s="80">
        <v>43411</v>
      </c>
      <c r="K295" s="30" t="s">
        <v>312</v>
      </c>
      <c r="L295" s="21" t="s">
        <v>311</v>
      </c>
      <c r="M295" s="31" t="s">
        <v>1007</v>
      </c>
      <c r="N295" s="31" t="s">
        <v>1513</v>
      </c>
      <c r="O295" s="30"/>
      <c r="P295" s="35">
        <v>43620</v>
      </c>
      <c r="Q295" s="144">
        <f t="shared" si="6"/>
        <v>3</v>
      </c>
      <c r="R295" s="25"/>
    </row>
    <row r="296" spans="2:18" x14ac:dyDescent="0.2">
      <c r="B296" s="30">
        <v>309</v>
      </c>
      <c r="C296" s="21" t="s">
        <v>61</v>
      </c>
      <c r="D296" s="21" t="s">
        <v>61</v>
      </c>
      <c r="E296" s="21" t="s">
        <v>61</v>
      </c>
      <c r="F296" s="80">
        <v>43411</v>
      </c>
      <c r="G296" s="21" t="s">
        <v>58</v>
      </c>
      <c r="H296" s="30" t="s">
        <v>531</v>
      </c>
      <c r="I296" s="30"/>
      <c r="J296" s="80">
        <v>43411</v>
      </c>
      <c r="K296" s="30" t="s">
        <v>312</v>
      </c>
      <c r="L296" s="21" t="s">
        <v>311</v>
      </c>
      <c r="M296" s="31" t="s">
        <v>1008</v>
      </c>
      <c r="N296" s="31" t="s">
        <v>1009</v>
      </c>
      <c r="O296" s="21" t="s">
        <v>243</v>
      </c>
      <c r="P296" s="35">
        <v>43411</v>
      </c>
      <c r="Q296" s="144">
        <f t="shared" ref="Q296:Q359" si="7">IF(P296&gt;21/7/2014,3,IF(ISBLANK(N296),IF(ISBLANK(H296),IF(F296&gt;21/7/14,1,0),2),5))</f>
        <v>3</v>
      </c>
      <c r="R296" s="25"/>
    </row>
    <row r="297" spans="2:18" x14ac:dyDescent="0.2">
      <c r="B297" s="30">
        <v>310</v>
      </c>
      <c r="C297" s="21" t="s">
        <v>61</v>
      </c>
      <c r="D297" s="21" t="s">
        <v>61</v>
      </c>
      <c r="E297" s="21" t="s">
        <v>61</v>
      </c>
      <c r="F297" s="80">
        <v>43411</v>
      </c>
      <c r="G297" s="21" t="s">
        <v>58</v>
      </c>
      <c r="H297" s="30" t="s">
        <v>532</v>
      </c>
      <c r="I297" s="30"/>
      <c r="J297" s="80">
        <v>43411</v>
      </c>
      <c r="K297" s="30" t="s">
        <v>312</v>
      </c>
      <c r="L297" s="21" t="s">
        <v>311</v>
      </c>
      <c r="M297" s="31" t="s">
        <v>1008</v>
      </c>
      <c r="N297" s="31" t="s">
        <v>1009</v>
      </c>
      <c r="O297" s="21" t="s">
        <v>243</v>
      </c>
      <c r="P297" s="80">
        <v>43411</v>
      </c>
      <c r="Q297" s="144">
        <f t="shared" si="7"/>
        <v>3</v>
      </c>
      <c r="R297" s="25"/>
    </row>
    <row r="298" spans="2:18" x14ac:dyDescent="0.2">
      <c r="B298" s="30">
        <v>311</v>
      </c>
      <c r="C298" s="21" t="s">
        <v>61</v>
      </c>
      <c r="D298" s="21" t="s">
        <v>61</v>
      </c>
      <c r="E298" s="21" t="s">
        <v>61</v>
      </c>
      <c r="F298" s="80">
        <v>43412</v>
      </c>
      <c r="G298" s="21" t="s">
        <v>58</v>
      </c>
      <c r="H298" s="30" t="s">
        <v>533</v>
      </c>
      <c r="I298" s="30"/>
      <c r="J298" s="80">
        <v>43412</v>
      </c>
      <c r="K298" s="30" t="s">
        <v>312</v>
      </c>
      <c r="L298" s="21" t="s">
        <v>311</v>
      </c>
      <c r="M298" s="31" t="s">
        <v>1008</v>
      </c>
      <c r="N298" s="31" t="s">
        <v>1009</v>
      </c>
      <c r="O298" s="21" t="s">
        <v>243</v>
      </c>
      <c r="P298" s="35">
        <v>43412</v>
      </c>
      <c r="Q298" s="144">
        <f t="shared" si="7"/>
        <v>3</v>
      </c>
      <c r="R298" s="25"/>
    </row>
    <row r="299" spans="2:18" x14ac:dyDescent="0.2">
      <c r="B299" s="30">
        <v>312</v>
      </c>
      <c r="C299" s="21" t="s">
        <v>61</v>
      </c>
      <c r="D299" s="21" t="s">
        <v>61</v>
      </c>
      <c r="E299" s="21" t="s">
        <v>61</v>
      </c>
      <c r="F299" s="80">
        <v>43412</v>
      </c>
      <c r="G299" s="21" t="s">
        <v>58</v>
      </c>
      <c r="H299" s="30" t="s">
        <v>534</v>
      </c>
      <c r="I299" s="30"/>
      <c r="J299" s="80">
        <v>43412</v>
      </c>
      <c r="K299" s="30" t="s">
        <v>312</v>
      </c>
      <c r="L299" s="21" t="s">
        <v>311</v>
      </c>
      <c r="M299" s="31" t="s">
        <v>1008</v>
      </c>
      <c r="N299" s="31" t="s">
        <v>1009</v>
      </c>
      <c r="O299" s="21" t="s">
        <v>243</v>
      </c>
      <c r="P299" s="35">
        <v>43412</v>
      </c>
      <c r="Q299" s="144">
        <f t="shared" si="7"/>
        <v>3</v>
      </c>
      <c r="R299" s="25"/>
    </row>
    <row r="300" spans="2:18" x14ac:dyDescent="0.2">
      <c r="B300" s="30">
        <v>313</v>
      </c>
      <c r="C300" s="21" t="s">
        <v>82</v>
      </c>
      <c r="D300" s="21" t="s">
        <v>21</v>
      </c>
      <c r="E300" s="21" t="s">
        <v>61</v>
      </c>
      <c r="F300" s="23">
        <v>43384</v>
      </c>
      <c r="G300" s="30" t="s">
        <v>58</v>
      </c>
      <c r="H300" s="21" t="s">
        <v>535</v>
      </c>
      <c r="I300" s="30"/>
      <c r="J300" s="23" t="s">
        <v>971</v>
      </c>
      <c r="K300" s="21" t="s">
        <v>17</v>
      </c>
      <c r="L300" s="21" t="s">
        <v>22</v>
      </c>
      <c r="M300" s="31" t="s">
        <v>232</v>
      </c>
      <c r="N300" s="31" t="s">
        <v>934</v>
      </c>
      <c r="O300" s="30"/>
      <c r="P300" s="80">
        <v>43412</v>
      </c>
      <c r="Q300" s="144">
        <f t="shared" si="7"/>
        <v>3</v>
      </c>
      <c r="R300" s="25"/>
    </row>
    <row r="301" spans="2:18" x14ac:dyDescent="0.2">
      <c r="B301" s="30">
        <v>314</v>
      </c>
      <c r="C301" s="21" t="s">
        <v>82</v>
      </c>
      <c r="D301" s="21" t="s">
        <v>15</v>
      </c>
      <c r="E301" s="21" t="s">
        <v>61</v>
      </c>
      <c r="F301" s="23">
        <v>43384</v>
      </c>
      <c r="G301" s="30" t="s">
        <v>58</v>
      </c>
      <c r="H301" s="21" t="s">
        <v>536</v>
      </c>
      <c r="I301" s="30"/>
      <c r="J301" s="23">
        <v>43398</v>
      </c>
      <c r="K301" s="21" t="s">
        <v>17</v>
      </c>
      <c r="L301" s="21" t="s">
        <v>22</v>
      </c>
      <c r="M301" s="31" t="s">
        <v>232</v>
      </c>
      <c r="N301" s="31" t="s">
        <v>934</v>
      </c>
      <c r="O301" s="30"/>
      <c r="P301" s="80">
        <v>43412</v>
      </c>
      <c r="Q301" s="144">
        <f t="shared" si="7"/>
        <v>3</v>
      </c>
      <c r="R301" s="25"/>
    </row>
    <row r="302" spans="2:18" x14ac:dyDescent="0.2">
      <c r="B302" s="30">
        <v>315</v>
      </c>
      <c r="C302" s="21" t="s">
        <v>111</v>
      </c>
      <c r="D302" s="21" t="s">
        <v>328</v>
      </c>
      <c r="E302" s="21" t="s">
        <v>61</v>
      </c>
      <c r="F302" s="23">
        <v>43424</v>
      </c>
      <c r="G302" s="30" t="s">
        <v>58</v>
      </c>
      <c r="H302" s="21" t="s">
        <v>1017</v>
      </c>
      <c r="I302" s="30"/>
      <c r="J302" s="23">
        <v>43424</v>
      </c>
      <c r="K302" s="21" t="s">
        <v>17</v>
      </c>
      <c r="L302" s="21" t="s">
        <v>169</v>
      </c>
      <c r="M302" s="31" t="s">
        <v>1020</v>
      </c>
      <c r="N302" s="31" t="s">
        <v>710</v>
      </c>
      <c r="O302" s="30"/>
      <c r="P302" s="35">
        <v>43424</v>
      </c>
      <c r="Q302" s="144">
        <f t="shared" si="7"/>
        <v>3</v>
      </c>
      <c r="R302" s="25"/>
    </row>
    <row r="303" spans="2:18" x14ac:dyDescent="0.2">
      <c r="B303" s="30">
        <v>316</v>
      </c>
      <c r="C303" s="21">
        <v>0</v>
      </c>
      <c r="D303" s="21" t="s">
        <v>100</v>
      </c>
      <c r="E303" s="21" t="s">
        <v>61</v>
      </c>
      <c r="F303" s="23">
        <v>43424</v>
      </c>
      <c r="G303" s="30" t="s">
        <v>58</v>
      </c>
      <c r="H303" s="21" t="s">
        <v>1018</v>
      </c>
      <c r="I303" s="30"/>
      <c r="J303" s="23">
        <v>43424</v>
      </c>
      <c r="K303" s="21" t="s">
        <v>17</v>
      </c>
      <c r="L303" s="21" t="s">
        <v>169</v>
      </c>
      <c r="M303" s="31" t="s">
        <v>62</v>
      </c>
      <c r="N303" s="31" t="s">
        <v>1021</v>
      </c>
      <c r="O303" s="21" t="s">
        <v>2287</v>
      </c>
      <c r="P303" s="80">
        <v>43425</v>
      </c>
      <c r="Q303" s="144">
        <f t="shared" si="7"/>
        <v>3</v>
      </c>
      <c r="R303" s="25"/>
    </row>
    <row r="304" spans="2:18" x14ac:dyDescent="0.2">
      <c r="B304" s="30">
        <v>317</v>
      </c>
      <c r="C304" s="21" t="s">
        <v>111</v>
      </c>
      <c r="D304" s="21" t="s">
        <v>1030</v>
      </c>
      <c r="E304" s="21" t="s">
        <v>61</v>
      </c>
      <c r="F304" s="80">
        <v>43425</v>
      </c>
      <c r="G304" s="21" t="s">
        <v>58</v>
      </c>
      <c r="H304" s="21" t="s">
        <v>1031</v>
      </c>
      <c r="I304" s="30"/>
      <c r="J304" s="80">
        <v>43425</v>
      </c>
      <c r="K304" s="21" t="s">
        <v>17</v>
      </c>
      <c r="L304" s="21" t="s">
        <v>705</v>
      </c>
      <c r="M304" s="31" t="s">
        <v>62</v>
      </c>
      <c r="N304" s="31" t="s">
        <v>703</v>
      </c>
      <c r="O304" s="30"/>
      <c r="P304" s="35">
        <v>43426</v>
      </c>
      <c r="Q304" s="144">
        <f t="shared" si="7"/>
        <v>3</v>
      </c>
      <c r="R304" s="25"/>
    </row>
    <row r="305" spans="2:18" x14ac:dyDescent="0.2">
      <c r="B305" s="30">
        <v>318</v>
      </c>
      <c r="C305" s="21" t="s">
        <v>763</v>
      </c>
      <c r="D305" s="21" t="s">
        <v>1030</v>
      </c>
      <c r="E305" s="21" t="s">
        <v>1033</v>
      </c>
      <c r="F305" s="80">
        <v>43426</v>
      </c>
      <c r="G305" s="30" t="s">
        <v>58</v>
      </c>
      <c r="H305" s="21" t="s">
        <v>1032</v>
      </c>
      <c r="I305" s="30"/>
      <c r="J305" s="80">
        <v>43426</v>
      </c>
      <c r="K305" s="21" t="s">
        <v>17</v>
      </c>
      <c r="L305" s="21" t="s">
        <v>22</v>
      </c>
      <c r="M305" s="31" t="s">
        <v>1035</v>
      </c>
      <c r="N305" s="32"/>
      <c r="O305" s="30"/>
      <c r="P305" s="80">
        <v>43426</v>
      </c>
      <c r="Q305" s="144">
        <f t="shared" si="7"/>
        <v>3</v>
      </c>
      <c r="R305" s="25"/>
    </row>
    <row r="306" spans="2:18" x14ac:dyDescent="0.2">
      <c r="B306" s="30">
        <v>319</v>
      </c>
      <c r="C306" s="21" t="s">
        <v>763</v>
      </c>
      <c r="D306" s="21" t="s">
        <v>21</v>
      </c>
      <c r="E306" s="21" t="s">
        <v>628</v>
      </c>
      <c r="F306" s="80">
        <v>43426</v>
      </c>
      <c r="G306" s="30" t="s">
        <v>58</v>
      </c>
      <c r="H306" s="21" t="s">
        <v>1034</v>
      </c>
      <c r="I306" s="30"/>
      <c r="J306" s="80">
        <v>43426</v>
      </c>
      <c r="K306" s="21" t="s">
        <v>17</v>
      </c>
      <c r="L306" s="21" t="s">
        <v>22</v>
      </c>
      <c r="M306" s="31" t="s">
        <v>1035</v>
      </c>
      <c r="N306" s="32"/>
      <c r="O306" s="30"/>
      <c r="P306" s="80">
        <v>43426</v>
      </c>
      <c r="Q306" s="144">
        <f t="shared" si="7"/>
        <v>3</v>
      </c>
      <c r="R306" s="25"/>
    </row>
    <row r="307" spans="2:18" x14ac:dyDescent="0.2">
      <c r="B307" s="30">
        <v>320</v>
      </c>
      <c r="C307" s="21" t="s">
        <v>221</v>
      </c>
      <c r="D307" s="21" t="s">
        <v>232</v>
      </c>
      <c r="E307" s="21" t="s">
        <v>232</v>
      </c>
      <c r="F307" s="80">
        <v>43433</v>
      </c>
      <c r="G307" s="21" t="s">
        <v>58</v>
      </c>
      <c r="H307" s="21" t="s">
        <v>1039</v>
      </c>
      <c r="I307" s="30"/>
      <c r="J307" s="80">
        <v>43433</v>
      </c>
      <c r="K307" s="21" t="s">
        <v>17</v>
      </c>
      <c r="L307" s="21" t="s">
        <v>22</v>
      </c>
      <c r="M307" s="31" t="s">
        <v>232</v>
      </c>
      <c r="N307" s="31" t="s">
        <v>1041</v>
      </c>
      <c r="O307" s="30"/>
      <c r="P307" s="80">
        <v>43433</v>
      </c>
      <c r="Q307" s="144">
        <f t="shared" si="7"/>
        <v>3</v>
      </c>
      <c r="R307" s="25"/>
    </row>
    <row r="308" spans="2:18" x14ac:dyDescent="0.2">
      <c r="B308" s="30">
        <v>321</v>
      </c>
      <c r="C308" s="21" t="s">
        <v>221</v>
      </c>
      <c r="D308" s="21" t="s">
        <v>232</v>
      </c>
      <c r="E308" s="21" t="s">
        <v>232</v>
      </c>
      <c r="F308" s="80">
        <v>43433</v>
      </c>
      <c r="G308" s="30" t="s">
        <v>58</v>
      </c>
      <c r="H308" s="21" t="s">
        <v>1040</v>
      </c>
      <c r="I308" s="30"/>
      <c r="J308" s="80">
        <v>43433</v>
      </c>
      <c r="K308" s="21" t="s">
        <v>17</v>
      </c>
      <c r="L308" s="21" t="s">
        <v>22</v>
      </c>
      <c r="M308" s="31" t="s">
        <v>232</v>
      </c>
      <c r="N308" s="31" t="s">
        <v>1041</v>
      </c>
      <c r="O308" s="30"/>
      <c r="P308" s="80">
        <v>43433</v>
      </c>
      <c r="Q308" s="144">
        <f t="shared" si="7"/>
        <v>3</v>
      </c>
      <c r="R308" s="25"/>
    </row>
    <row r="309" spans="2:18" x14ac:dyDescent="0.2">
      <c r="B309" s="30">
        <v>322</v>
      </c>
      <c r="C309" s="21" t="s">
        <v>49</v>
      </c>
      <c r="D309" s="21" t="s">
        <v>21</v>
      </c>
      <c r="E309" s="21" t="s">
        <v>178</v>
      </c>
      <c r="F309" s="80">
        <v>43433</v>
      </c>
      <c r="G309" s="30" t="s">
        <v>58</v>
      </c>
      <c r="H309" s="30"/>
      <c r="I309" s="30"/>
      <c r="J309" s="80">
        <v>43434</v>
      </c>
      <c r="K309" s="21" t="s">
        <v>17</v>
      </c>
      <c r="L309" s="21" t="s">
        <v>22</v>
      </c>
      <c r="M309" s="31" t="s">
        <v>1043</v>
      </c>
      <c r="N309" s="31" t="s">
        <v>1044</v>
      </c>
      <c r="O309" s="30"/>
      <c r="P309" s="80">
        <v>43433</v>
      </c>
      <c r="Q309" s="144">
        <f t="shared" si="7"/>
        <v>3</v>
      </c>
      <c r="R309" s="25"/>
    </row>
    <row r="310" spans="2:18" x14ac:dyDescent="0.2">
      <c r="B310" s="30">
        <v>323</v>
      </c>
      <c r="C310" s="21" t="s">
        <v>49</v>
      </c>
      <c r="D310" s="21" t="s">
        <v>15</v>
      </c>
      <c r="E310" s="21" t="s">
        <v>1042</v>
      </c>
      <c r="F310" s="80">
        <v>43433</v>
      </c>
      <c r="G310" s="30" t="s">
        <v>58</v>
      </c>
      <c r="H310" s="30"/>
      <c r="I310" s="30"/>
      <c r="J310" s="80">
        <v>43435</v>
      </c>
      <c r="K310" s="21" t="s">
        <v>17</v>
      </c>
      <c r="L310" s="21" t="s">
        <v>22</v>
      </c>
      <c r="M310" s="31" t="s">
        <v>1043</v>
      </c>
      <c r="N310" s="31" t="s">
        <v>1045</v>
      </c>
      <c r="O310" s="30"/>
      <c r="P310" s="80">
        <v>43433</v>
      </c>
      <c r="Q310" s="144">
        <f t="shared" si="7"/>
        <v>3</v>
      </c>
      <c r="R310" s="25"/>
    </row>
    <row r="311" spans="2:18" x14ac:dyDescent="0.2">
      <c r="B311" s="30">
        <v>324</v>
      </c>
      <c r="C311" s="21" t="s">
        <v>55</v>
      </c>
      <c r="D311" s="21" t="s">
        <v>21</v>
      </c>
      <c r="E311" s="21" t="s">
        <v>1057</v>
      </c>
      <c r="F311" s="80">
        <v>43437</v>
      </c>
      <c r="G311" s="21" t="s">
        <v>58</v>
      </c>
      <c r="H311" s="21" t="s">
        <v>1051</v>
      </c>
      <c r="I311" s="30"/>
      <c r="J311" s="80">
        <v>43437</v>
      </c>
      <c r="K311" s="21" t="s">
        <v>17</v>
      </c>
      <c r="L311" s="21" t="s">
        <v>22</v>
      </c>
      <c r="M311" s="31" t="s">
        <v>1049</v>
      </c>
      <c r="N311" s="31" t="s">
        <v>1050</v>
      </c>
      <c r="O311" s="21" t="s">
        <v>538</v>
      </c>
      <c r="P311" s="35">
        <v>43437</v>
      </c>
      <c r="Q311" s="144">
        <f t="shared" si="7"/>
        <v>3</v>
      </c>
      <c r="R311" s="25"/>
    </row>
    <row r="312" spans="2:18" x14ac:dyDescent="0.2">
      <c r="B312" s="30">
        <v>325</v>
      </c>
      <c r="C312" s="21" t="s">
        <v>55</v>
      </c>
      <c r="D312" s="21" t="s">
        <v>15</v>
      </c>
      <c r="E312" s="21" t="s">
        <v>43</v>
      </c>
      <c r="F312" s="80">
        <v>43437</v>
      </c>
      <c r="G312" s="21" t="s">
        <v>58</v>
      </c>
      <c r="H312" s="21" t="s">
        <v>1058</v>
      </c>
      <c r="I312" s="30"/>
      <c r="J312" s="80">
        <v>43437</v>
      </c>
      <c r="K312" s="21" t="s">
        <v>17</v>
      </c>
      <c r="L312" s="21" t="s">
        <v>22</v>
      </c>
      <c r="M312" s="31" t="s">
        <v>122</v>
      </c>
      <c r="N312" s="31" t="s">
        <v>1059</v>
      </c>
      <c r="O312" s="21" t="s">
        <v>1060</v>
      </c>
      <c r="P312" s="35">
        <v>43439</v>
      </c>
      <c r="Q312" s="144">
        <f t="shared" si="7"/>
        <v>3</v>
      </c>
      <c r="R312" s="25"/>
    </row>
    <row r="313" spans="2:18" x14ac:dyDescent="0.2">
      <c r="B313" s="30">
        <v>326</v>
      </c>
      <c r="C313" s="21" t="s">
        <v>46</v>
      </c>
      <c r="D313" s="21" t="s">
        <v>299</v>
      </c>
      <c r="E313" s="21" t="s">
        <v>61</v>
      </c>
      <c r="F313" s="80">
        <v>43438</v>
      </c>
      <c r="G313" s="21" t="s">
        <v>58</v>
      </c>
      <c r="H313" s="21" t="s">
        <v>1071</v>
      </c>
      <c r="I313" s="30"/>
      <c r="J313" s="80">
        <v>43438</v>
      </c>
      <c r="K313" s="21" t="s">
        <v>17</v>
      </c>
      <c r="L313" s="21" t="s">
        <v>757</v>
      </c>
      <c r="M313" s="31" t="s">
        <v>62</v>
      </c>
      <c r="N313" s="31" t="s">
        <v>703</v>
      </c>
      <c r="P313" s="35">
        <v>43445</v>
      </c>
      <c r="Q313" s="144">
        <f t="shared" si="7"/>
        <v>3</v>
      </c>
      <c r="R313" s="25"/>
    </row>
    <row r="314" spans="2:18" x14ac:dyDescent="0.2">
      <c r="B314" s="30">
        <v>327</v>
      </c>
      <c r="C314" s="21" t="s">
        <v>47</v>
      </c>
      <c r="D314" s="21" t="s">
        <v>21</v>
      </c>
      <c r="E314" s="21" t="s">
        <v>595</v>
      </c>
      <c r="F314" s="80">
        <v>43447</v>
      </c>
      <c r="G314" s="30"/>
      <c r="H314" s="21" t="s">
        <v>1072</v>
      </c>
      <c r="I314" s="30"/>
      <c r="J314" s="80">
        <v>43447</v>
      </c>
      <c r="K314" s="21" t="s">
        <v>17</v>
      </c>
      <c r="L314" s="21" t="s">
        <v>22</v>
      </c>
      <c r="M314" s="31" t="s">
        <v>1035</v>
      </c>
      <c r="N314" s="31" t="s">
        <v>1075</v>
      </c>
      <c r="P314" s="35">
        <v>43447</v>
      </c>
      <c r="Q314" s="144">
        <f t="shared" si="7"/>
        <v>3</v>
      </c>
      <c r="R314" s="25"/>
    </row>
    <row r="315" spans="2:18" x14ac:dyDescent="0.2">
      <c r="B315" s="30">
        <v>328</v>
      </c>
      <c r="C315" s="21" t="s">
        <v>47</v>
      </c>
      <c r="D315" s="21" t="s">
        <v>15</v>
      </c>
      <c r="E315" s="21" t="s">
        <v>48</v>
      </c>
      <c r="F315" s="80">
        <v>43447</v>
      </c>
      <c r="G315" s="30"/>
      <c r="H315" s="21" t="s">
        <v>1073</v>
      </c>
      <c r="I315" s="30"/>
      <c r="J315" s="80">
        <v>43447</v>
      </c>
      <c r="K315" s="21" t="s">
        <v>17</v>
      </c>
      <c r="L315" s="21" t="s">
        <v>22</v>
      </c>
      <c r="M315" s="31" t="s">
        <v>1076</v>
      </c>
      <c r="N315" s="31" t="s">
        <v>1077</v>
      </c>
      <c r="P315" s="35">
        <v>43447</v>
      </c>
      <c r="Q315" s="144">
        <f t="shared" si="7"/>
        <v>3</v>
      </c>
      <c r="R315" s="25"/>
    </row>
    <row r="316" spans="2:18" x14ac:dyDescent="0.2">
      <c r="B316" s="30">
        <v>329</v>
      </c>
      <c r="C316" s="21" t="s">
        <v>88</v>
      </c>
      <c r="D316" s="21" t="s">
        <v>21</v>
      </c>
      <c r="E316" s="21" t="s">
        <v>91</v>
      </c>
      <c r="F316" s="80">
        <v>43440</v>
      </c>
      <c r="G316" s="30"/>
      <c r="H316" s="21" t="s">
        <v>1074</v>
      </c>
      <c r="I316" s="30"/>
      <c r="J316" s="80">
        <v>43440</v>
      </c>
      <c r="K316" s="21" t="s">
        <v>17</v>
      </c>
      <c r="L316" s="21" t="s">
        <v>22</v>
      </c>
      <c r="M316" s="31" t="s">
        <v>1079</v>
      </c>
      <c r="N316" s="31" t="s">
        <v>1078</v>
      </c>
      <c r="P316" s="80">
        <v>43440</v>
      </c>
      <c r="Q316" s="144">
        <f t="shared" si="7"/>
        <v>3</v>
      </c>
      <c r="R316" s="25"/>
    </row>
    <row r="317" spans="2:18" x14ac:dyDescent="0.2">
      <c r="B317" s="30">
        <v>330</v>
      </c>
      <c r="C317" s="21" t="s">
        <v>88</v>
      </c>
      <c r="D317" s="21" t="s">
        <v>15</v>
      </c>
      <c r="E317" s="21" t="s">
        <v>89</v>
      </c>
      <c r="F317" s="80">
        <v>43440</v>
      </c>
      <c r="G317" s="30"/>
      <c r="H317" s="21" t="s">
        <v>1081</v>
      </c>
      <c r="I317" s="30"/>
      <c r="J317" s="80">
        <v>43440</v>
      </c>
      <c r="K317" s="21" t="s">
        <v>17</v>
      </c>
      <c r="L317" s="21" t="s">
        <v>22</v>
      </c>
      <c r="M317" s="31" t="s">
        <v>1079</v>
      </c>
      <c r="N317" s="31" t="s">
        <v>1080</v>
      </c>
      <c r="P317" s="80">
        <v>43440</v>
      </c>
      <c r="Q317" s="144">
        <f t="shared" si="7"/>
        <v>3</v>
      </c>
      <c r="R317" s="25"/>
    </row>
    <row r="318" spans="2:18" x14ac:dyDescent="0.2">
      <c r="B318" s="30">
        <v>331</v>
      </c>
      <c r="C318" s="21" t="s">
        <v>61</v>
      </c>
      <c r="D318" s="21" t="s">
        <v>61</v>
      </c>
      <c r="E318" s="21" t="s">
        <v>61</v>
      </c>
      <c r="F318" s="80">
        <v>43451</v>
      </c>
      <c r="G318" s="21" t="s">
        <v>58</v>
      </c>
      <c r="H318" s="21" t="s">
        <v>1082</v>
      </c>
      <c r="I318" s="30"/>
      <c r="J318" s="80">
        <v>43451</v>
      </c>
      <c r="K318" s="21" t="s">
        <v>17</v>
      </c>
      <c r="L318" s="21" t="s">
        <v>1085</v>
      </c>
      <c r="M318" s="31" t="s">
        <v>62</v>
      </c>
      <c r="N318" s="31" t="s">
        <v>979</v>
      </c>
      <c r="P318" s="35">
        <v>43451</v>
      </c>
      <c r="Q318" s="144">
        <f t="shared" si="7"/>
        <v>3</v>
      </c>
      <c r="R318" s="25"/>
    </row>
    <row r="319" spans="2:18" x14ac:dyDescent="0.2">
      <c r="B319" s="30">
        <v>332</v>
      </c>
      <c r="C319" s="21" t="s">
        <v>61</v>
      </c>
      <c r="D319" s="21" t="s">
        <v>61</v>
      </c>
      <c r="E319" s="21" t="s">
        <v>61</v>
      </c>
      <c r="F319" s="80">
        <v>43451</v>
      </c>
      <c r="G319" s="21" t="s">
        <v>58</v>
      </c>
      <c r="H319" s="21" t="s">
        <v>1083</v>
      </c>
      <c r="I319" s="30"/>
      <c r="J319" s="80">
        <v>43451</v>
      </c>
      <c r="K319" s="21" t="s">
        <v>17</v>
      </c>
      <c r="L319" s="21" t="s">
        <v>757</v>
      </c>
      <c r="M319" s="31" t="s">
        <v>62</v>
      </c>
      <c r="N319" s="31" t="s">
        <v>979</v>
      </c>
      <c r="P319" s="35">
        <v>43451</v>
      </c>
      <c r="Q319" s="144">
        <f t="shared" si="7"/>
        <v>3</v>
      </c>
      <c r="R319" s="25"/>
    </row>
    <row r="320" spans="2:18" x14ac:dyDescent="0.2">
      <c r="B320" s="30">
        <v>333</v>
      </c>
      <c r="C320" s="21" t="s">
        <v>315</v>
      </c>
      <c r="D320" s="21" t="s">
        <v>21</v>
      </c>
      <c r="E320" s="21" t="s">
        <v>947</v>
      </c>
      <c r="F320" s="80">
        <v>43451</v>
      </c>
      <c r="G320" s="21" t="s">
        <v>58</v>
      </c>
      <c r="H320" s="21" t="s">
        <v>1084</v>
      </c>
      <c r="I320" s="30"/>
      <c r="J320" s="80">
        <v>43451</v>
      </c>
      <c r="K320" s="21" t="s">
        <v>17</v>
      </c>
      <c r="L320" s="21" t="s">
        <v>793</v>
      </c>
      <c r="M320" s="31" t="s">
        <v>62</v>
      </c>
      <c r="N320" s="31" t="s">
        <v>1086</v>
      </c>
      <c r="P320" s="35">
        <v>43451</v>
      </c>
      <c r="Q320" s="144">
        <f t="shared" si="7"/>
        <v>3</v>
      </c>
      <c r="R320" s="25"/>
    </row>
    <row r="321" spans="2:18" x14ac:dyDescent="0.2">
      <c r="B321" s="30">
        <v>334</v>
      </c>
      <c r="C321" s="21" t="s">
        <v>284</v>
      </c>
      <c r="D321" s="21" t="s">
        <v>100</v>
      </c>
      <c r="E321" s="21" t="s">
        <v>61</v>
      </c>
      <c r="F321" s="80">
        <v>43451</v>
      </c>
      <c r="G321" s="21" t="s">
        <v>58</v>
      </c>
      <c r="H321" s="21" t="s">
        <v>1087</v>
      </c>
      <c r="I321" s="30"/>
      <c r="J321" s="80">
        <v>43451</v>
      </c>
      <c r="K321" s="21" t="s">
        <v>17</v>
      </c>
      <c r="L321" s="21" t="s">
        <v>705</v>
      </c>
      <c r="M321" s="31" t="s">
        <v>62</v>
      </c>
      <c r="N321" s="31" t="s">
        <v>986</v>
      </c>
      <c r="P321" s="35">
        <v>43452</v>
      </c>
      <c r="Q321" s="144">
        <f t="shared" si="7"/>
        <v>3</v>
      </c>
      <c r="R321" s="25"/>
    </row>
    <row r="322" spans="2:18" x14ac:dyDescent="0.2">
      <c r="B322" s="30">
        <v>335</v>
      </c>
      <c r="C322" s="21" t="s">
        <v>45</v>
      </c>
      <c r="D322" s="21" t="s">
        <v>21</v>
      </c>
      <c r="E322" s="21" t="s">
        <v>1089</v>
      </c>
      <c r="F322" s="80">
        <v>43452</v>
      </c>
      <c r="G322" s="21" t="s">
        <v>58</v>
      </c>
      <c r="H322" s="21" t="s">
        <v>1090</v>
      </c>
      <c r="I322" s="30"/>
      <c r="J322" s="80">
        <v>43452</v>
      </c>
      <c r="K322" s="21" t="s">
        <v>17</v>
      </c>
      <c r="L322" s="21" t="s">
        <v>22</v>
      </c>
      <c r="M322" s="31" t="s">
        <v>1049</v>
      </c>
      <c r="N322" s="31" t="s">
        <v>1078</v>
      </c>
      <c r="P322" s="35">
        <v>43452</v>
      </c>
      <c r="Q322" s="144">
        <f t="shared" si="7"/>
        <v>3</v>
      </c>
      <c r="R322" s="25"/>
    </row>
    <row r="323" spans="2:18" x14ac:dyDescent="0.2">
      <c r="B323" s="30">
        <v>336</v>
      </c>
      <c r="C323" s="21" t="s">
        <v>45</v>
      </c>
      <c r="D323" s="21" t="s">
        <v>21</v>
      </c>
      <c r="E323" s="21" t="s">
        <v>1089</v>
      </c>
      <c r="F323" s="80">
        <v>43454</v>
      </c>
      <c r="G323" s="30"/>
      <c r="H323" s="21" t="s">
        <v>1091</v>
      </c>
      <c r="I323" s="30"/>
      <c r="J323" s="80">
        <v>43454</v>
      </c>
      <c r="K323" s="21" t="s">
        <v>17</v>
      </c>
      <c r="L323" s="21" t="s">
        <v>22</v>
      </c>
      <c r="M323" s="31" t="s">
        <v>1093</v>
      </c>
      <c r="N323" s="31" t="s">
        <v>1094</v>
      </c>
      <c r="P323" s="35">
        <v>43454</v>
      </c>
      <c r="Q323" s="144">
        <f t="shared" si="7"/>
        <v>3</v>
      </c>
      <c r="R323" s="25"/>
    </row>
    <row r="324" spans="2:18" x14ac:dyDescent="0.2">
      <c r="B324" s="30">
        <v>337</v>
      </c>
      <c r="C324" s="21" t="s">
        <v>45</v>
      </c>
      <c r="D324" s="21" t="s">
        <v>15</v>
      </c>
      <c r="E324" s="21" t="s">
        <v>149</v>
      </c>
      <c r="F324" s="80">
        <v>43454</v>
      </c>
      <c r="G324" s="30"/>
      <c r="H324" s="21" t="s">
        <v>1092</v>
      </c>
      <c r="I324" s="30"/>
      <c r="J324" s="80">
        <v>43454</v>
      </c>
      <c r="K324" s="21" t="s">
        <v>17</v>
      </c>
      <c r="L324" s="21" t="s">
        <v>22</v>
      </c>
      <c r="M324" s="31" t="s">
        <v>1093</v>
      </c>
      <c r="N324" s="31" t="s">
        <v>1094</v>
      </c>
      <c r="P324" s="35">
        <v>43454</v>
      </c>
      <c r="Q324" s="144">
        <f t="shared" si="7"/>
        <v>3</v>
      </c>
      <c r="R324" s="25"/>
    </row>
    <row r="325" spans="2:18" x14ac:dyDescent="0.2">
      <c r="B325" s="30">
        <v>338</v>
      </c>
      <c r="C325" s="21" t="s">
        <v>284</v>
      </c>
      <c r="D325" s="21" t="s">
        <v>21</v>
      </c>
      <c r="E325" s="21" t="s">
        <v>177</v>
      </c>
      <c r="F325" s="80">
        <v>43460</v>
      </c>
      <c r="G325" s="21" t="s">
        <v>58</v>
      </c>
      <c r="H325" s="21" t="s">
        <v>1098</v>
      </c>
      <c r="I325" s="30"/>
      <c r="J325" s="80">
        <v>43460</v>
      </c>
      <c r="K325" s="21" t="s">
        <v>17</v>
      </c>
      <c r="L325" s="21" t="s">
        <v>705</v>
      </c>
      <c r="M325" s="31" t="s">
        <v>1006</v>
      </c>
      <c r="N325" s="31" t="s">
        <v>1190</v>
      </c>
      <c r="P325" s="35">
        <v>43136</v>
      </c>
      <c r="Q325" s="144">
        <f t="shared" si="7"/>
        <v>3</v>
      </c>
      <c r="R325" s="25"/>
    </row>
    <row r="326" spans="2:18" x14ac:dyDescent="0.2">
      <c r="B326" s="30">
        <v>339</v>
      </c>
      <c r="C326" s="21" t="s">
        <v>61</v>
      </c>
      <c r="D326" s="21" t="s">
        <v>241</v>
      </c>
      <c r="E326" s="21" t="s">
        <v>61</v>
      </c>
      <c r="F326" s="21" t="s">
        <v>232</v>
      </c>
      <c r="G326" s="21" t="s">
        <v>232</v>
      </c>
      <c r="H326" s="21" t="s">
        <v>1100</v>
      </c>
      <c r="I326" s="30"/>
      <c r="J326" s="80">
        <v>43454</v>
      </c>
      <c r="K326" s="21" t="s">
        <v>17</v>
      </c>
      <c r="L326" s="21" t="s">
        <v>1106</v>
      </c>
      <c r="M326" s="31" t="s">
        <v>582</v>
      </c>
      <c r="N326" s="31" t="s">
        <v>1108</v>
      </c>
      <c r="O326" s="21" t="s">
        <v>1142</v>
      </c>
      <c r="P326" s="80">
        <v>43454</v>
      </c>
      <c r="Q326" s="144">
        <f t="shared" si="7"/>
        <v>3</v>
      </c>
      <c r="R326" s="25"/>
    </row>
    <row r="327" spans="2:18" x14ac:dyDescent="0.2">
      <c r="B327" s="30">
        <v>340</v>
      </c>
      <c r="C327" s="21" t="s">
        <v>61</v>
      </c>
      <c r="D327" s="21" t="s">
        <v>241</v>
      </c>
      <c r="E327" s="21" t="s">
        <v>61</v>
      </c>
      <c r="F327" s="21" t="s">
        <v>232</v>
      </c>
      <c r="G327" s="21" t="s">
        <v>232</v>
      </c>
      <c r="H327" s="21" t="s">
        <v>1101</v>
      </c>
      <c r="I327" s="30"/>
      <c r="J327" s="80">
        <v>43454</v>
      </c>
      <c r="K327" s="21" t="s">
        <v>17</v>
      </c>
      <c r="L327" s="21" t="s">
        <v>1105</v>
      </c>
      <c r="M327" s="31" t="s">
        <v>1107</v>
      </c>
      <c r="N327" s="31" t="s">
        <v>1109</v>
      </c>
      <c r="P327" s="80">
        <v>43454</v>
      </c>
      <c r="Q327" s="144">
        <f t="shared" si="7"/>
        <v>3</v>
      </c>
      <c r="R327" s="25"/>
    </row>
    <row r="328" spans="2:18" x14ac:dyDescent="0.2">
      <c r="B328" s="30">
        <v>341</v>
      </c>
      <c r="C328" s="21" t="s">
        <v>61</v>
      </c>
      <c r="D328" s="21" t="s">
        <v>241</v>
      </c>
      <c r="E328" s="21" t="s">
        <v>61</v>
      </c>
      <c r="F328" s="21" t="s">
        <v>232</v>
      </c>
      <c r="G328" s="21" t="s">
        <v>232</v>
      </c>
      <c r="H328" s="21" t="s">
        <v>1102</v>
      </c>
      <c r="I328" s="30"/>
      <c r="J328" s="80">
        <v>43462</v>
      </c>
      <c r="K328" s="21" t="s">
        <v>17</v>
      </c>
      <c r="L328" s="21" t="s">
        <v>262</v>
      </c>
      <c r="M328" s="31" t="s">
        <v>1107</v>
      </c>
      <c r="N328" s="31" t="s">
        <v>1110</v>
      </c>
      <c r="P328" s="80">
        <v>43462</v>
      </c>
      <c r="Q328" s="144">
        <f t="shared" si="7"/>
        <v>3</v>
      </c>
      <c r="R328" s="25"/>
    </row>
    <row r="329" spans="2:18" x14ac:dyDescent="0.2">
      <c r="B329" s="30">
        <v>342</v>
      </c>
      <c r="C329" s="21" t="s">
        <v>61</v>
      </c>
      <c r="D329" s="21" t="s">
        <v>241</v>
      </c>
      <c r="E329" s="21" t="s">
        <v>61</v>
      </c>
      <c r="F329" s="21" t="s">
        <v>232</v>
      </c>
      <c r="G329" s="21" t="s">
        <v>232</v>
      </c>
      <c r="H329" s="21" t="s">
        <v>1103</v>
      </c>
      <c r="I329" s="30"/>
      <c r="J329" s="80">
        <v>43467</v>
      </c>
      <c r="K329" s="21" t="s">
        <v>17</v>
      </c>
      <c r="L329" s="21" t="s">
        <v>262</v>
      </c>
      <c r="M329" s="31" t="s">
        <v>582</v>
      </c>
      <c r="N329" s="31" t="s">
        <v>1108</v>
      </c>
      <c r="P329" s="80">
        <v>43467</v>
      </c>
      <c r="Q329" s="144">
        <f t="shared" si="7"/>
        <v>3</v>
      </c>
      <c r="R329" s="25"/>
    </row>
    <row r="330" spans="2:18" x14ac:dyDescent="0.2">
      <c r="B330" s="30">
        <v>343</v>
      </c>
      <c r="C330" s="21" t="s">
        <v>61</v>
      </c>
      <c r="D330" s="21" t="s">
        <v>241</v>
      </c>
      <c r="E330" s="21" t="s">
        <v>61</v>
      </c>
      <c r="F330" s="21" t="s">
        <v>232</v>
      </c>
      <c r="G330" s="21" t="s">
        <v>232</v>
      </c>
      <c r="H330" s="21" t="s">
        <v>1104</v>
      </c>
      <c r="I330" s="30"/>
      <c r="J330" s="80">
        <v>43467</v>
      </c>
      <c r="K330" s="21" t="s">
        <v>17</v>
      </c>
      <c r="L330" s="21" t="s">
        <v>1105</v>
      </c>
      <c r="M330" s="31" t="s">
        <v>1107</v>
      </c>
      <c r="N330" s="31" t="s">
        <v>1108</v>
      </c>
      <c r="P330" s="80">
        <v>43467</v>
      </c>
      <c r="Q330" s="144">
        <f t="shared" si="7"/>
        <v>3</v>
      </c>
      <c r="R330" s="25"/>
    </row>
    <row r="331" spans="2:18" x14ac:dyDescent="0.2">
      <c r="B331" s="30">
        <v>344</v>
      </c>
      <c r="C331" s="21" t="s">
        <v>88</v>
      </c>
      <c r="D331" s="21" t="s">
        <v>299</v>
      </c>
      <c r="E331" s="21" t="s">
        <v>61</v>
      </c>
      <c r="F331" s="80">
        <v>43468</v>
      </c>
      <c r="G331" s="21" t="s">
        <v>58</v>
      </c>
      <c r="H331" s="21" t="s">
        <v>1119</v>
      </c>
      <c r="I331" s="30"/>
      <c r="J331" s="80">
        <v>43468</v>
      </c>
      <c r="K331" s="21" t="s">
        <v>17</v>
      </c>
      <c r="L331" s="21" t="s">
        <v>705</v>
      </c>
      <c r="M331" s="31" t="s">
        <v>1006</v>
      </c>
      <c r="N331" s="31" t="s">
        <v>1189</v>
      </c>
      <c r="P331" s="35">
        <v>43501</v>
      </c>
      <c r="Q331" s="144">
        <f t="shared" si="7"/>
        <v>3</v>
      </c>
      <c r="R331" s="25"/>
    </row>
    <row r="332" spans="2:18" x14ac:dyDescent="0.2">
      <c r="B332" s="30">
        <v>345</v>
      </c>
      <c r="C332" s="21" t="s">
        <v>88</v>
      </c>
      <c r="D332" s="21" t="s">
        <v>299</v>
      </c>
      <c r="E332" s="21" t="s">
        <v>61</v>
      </c>
      <c r="F332" s="80">
        <v>43468</v>
      </c>
      <c r="G332" s="21" t="s">
        <v>58</v>
      </c>
      <c r="H332" s="21" t="s">
        <v>1120</v>
      </c>
      <c r="I332" s="30"/>
      <c r="J332" s="80">
        <v>43468</v>
      </c>
      <c r="K332" s="21" t="s">
        <v>17</v>
      </c>
      <c r="L332" s="21" t="s">
        <v>854</v>
      </c>
      <c r="M332" s="31" t="s">
        <v>815</v>
      </c>
      <c r="N332" s="31" t="s">
        <v>979</v>
      </c>
      <c r="P332" s="35">
        <v>43469</v>
      </c>
      <c r="Q332" s="144">
        <f t="shared" si="7"/>
        <v>3</v>
      </c>
      <c r="R332" s="25"/>
    </row>
    <row r="333" spans="2:18" x14ac:dyDescent="0.2">
      <c r="B333" s="30">
        <v>346</v>
      </c>
      <c r="C333" s="21" t="s">
        <v>61</v>
      </c>
      <c r="D333" s="21" t="s">
        <v>61</v>
      </c>
      <c r="E333" s="21" t="s">
        <v>61</v>
      </c>
      <c r="F333" s="80">
        <v>43469</v>
      </c>
      <c r="G333" s="21" t="s">
        <v>58</v>
      </c>
      <c r="H333" s="21" t="s">
        <v>1121</v>
      </c>
      <c r="I333" s="30"/>
      <c r="J333" s="80">
        <v>43469</v>
      </c>
      <c r="K333" s="21" t="s">
        <v>17</v>
      </c>
      <c r="L333" s="21" t="s">
        <v>314</v>
      </c>
      <c r="M333" s="31" t="s">
        <v>209</v>
      </c>
      <c r="N333" s="31" t="s">
        <v>1151</v>
      </c>
      <c r="P333" s="35">
        <v>43111</v>
      </c>
      <c r="Q333" s="144">
        <f t="shared" si="7"/>
        <v>3</v>
      </c>
      <c r="R333" s="25"/>
    </row>
    <row r="334" spans="2:18" x14ac:dyDescent="0.2">
      <c r="B334" s="30">
        <v>347</v>
      </c>
      <c r="C334" s="21" t="s">
        <v>61</v>
      </c>
      <c r="D334" s="21" t="s">
        <v>61</v>
      </c>
      <c r="E334" s="21" t="s">
        <v>61</v>
      </c>
      <c r="F334" s="80">
        <v>43473</v>
      </c>
      <c r="G334" s="21" t="s">
        <v>58</v>
      </c>
      <c r="H334" s="21" t="s">
        <v>1122</v>
      </c>
      <c r="I334" s="30"/>
      <c r="J334" s="80">
        <v>43473</v>
      </c>
      <c r="K334" s="21" t="s">
        <v>17</v>
      </c>
      <c r="L334" s="21" t="s">
        <v>793</v>
      </c>
      <c r="M334" s="31" t="s">
        <v>361</v>
      </c>
      <c r="N334" s="31" t="s">
        <v>232</v>
      </c>
      <c r="P334" s="26">
        <v>43473</v>
      </c>
      <c r="Q334" s="144">
        <f t="shared" si="7"/>
        <v>3</v>
      </c>
      <c r="R334" s="25"/>
    </row>
    <row r="335" spans="2:18" x14ac:dyDescent="0.2">
      <c r="B335" s="30">
        <v>348</v>
      </c>
      <c r="C335" s="21" t="s">
        <v>46</v>
      </c>
      <c r="D335" s="21" t="s">
        <v>299</v>
      </c>
      <c r="E335" s="21" t="s">
        <v>61</v>
      </c>
      <c r="F335" s="80">
        <v>43473</v>
      </c>
      <c r="G335" s="21" t="s">
        <v>58</v>
      </c>
      <c r="H335" s="21" t="s">
        <v>1123</v>
      </c>
      <c r="I335" s="30"/>
      <c r="J335" s="80">
        <v>43473</v>
      </c>
      <c r="K335" s="21" t="s">
        <v>17</v>
      </c>
      <c r="L335" s="21" t="s">
        <v>169</v>
      </c>
      <c r="M335" s="31" t="s">
        <v>361</v>
      </c>
      <c r="N335" s="31" t="s">
        <v>232</v>
      </c>
      <c r="P335" s="26">
        <v>43473</v>
      </c>
      <c r="Q335" s="144">
        <f t="shared" si="7"/>
        <v>3</v>
      </c>
      <c r="R335" s="25"/>
    </row>
    <row r="336" spans="2:18" x14ac:dyDescent="0.2">
      <c r="B336" s="30">
        <v>349</v>
      </c>
      <c r="C336" s="21" t="s">
        <v>12</v>
      </c>
      <c r="D336" s="21" t="s">
        <v>241</v>
      </c>
      <c r="E336" s="21" t="s">
        <v>61</v>
      </c>
      <c r="F336" s="80">
        <v>43474</v>
      </c>
      <c r="G336" s="21" t="s">
        <v>58</v>
      </c>
      <c r="H336" s="21" t="s">
        <v>1124</v>
      </c>
      <c r="I336" s="30"/>
      <c r="J336" s="80">
        <v>43474</v>
      </c>
      <c r="K336" s="21" t="s">
        <v>17</v>
      </c>
      <c r="L336" s="21" t="s">
        <v>169</v>
      </c>
      <c r="M336" s="31" t="s">
        <v>209</v>
      </c>
      <c r="N336" s="31" t="s">
        <v>1125</v>
      </c>
      <c r="P336" s="35">
        <v>43475</v>
      </c>
      <c r="Q336" s="144">
        <f t="shared" si="7"/>
        <v>3</v>
      </c>
      <c r="R336" s="25"/>
    </row>
    <row r="337" spans="2:18" x14ac:dyDescent="0.2">
      <c r="B337" s="30">
        <v>350</v>
      </c>
      <c r="C337" s="21" t="s">
        <v>805</v>
      </c>
      <c r="D337" s="21" t="s">
        <v>21</v>
      </c>
      <c r="E337" s="21" t="s">
        <v>816</v>
      </c>
      <c r="F337" s="80">
        <v>43110</v>
      </c>
      <c r="G337" s="21" t="s">
        <v>58</v>
      </c>
      <c r="H337" s="21" t="s">
        <v>1126</v>
      </c>
      <c r="I337" s="30"/>
      <c r="J337" s="80">
        <v>43110</v>
      </c>
      <c r="K337" s="21" t="s">
        <v>17</v>
      </c>
      <c r="L337" s="21" t="s">
        <v>22</v>
      </c>
      <c r="M337" s="31" t="s">
        <v>232</v>
      </c>
      <c r="N337" s="31" t="s">
        <v>1094</v>
      </c>
      <c r="P337" s="80">
        <v>43110</v>
      </c>
      <c r="Q337" s="144">
        <f t="shared" si="7"/>
        <v>3</v>
      </c>
      <c r="R337" s="25"/>
    </row>
    <row r="338" spans="2:18" x14ac:dyDescent="0.2">
      <c r="B338" s="30">
        <v>351</v>
      </c>
      <c r="C338" s="21" t="s">
        <v>805</v>
      </c>
      <c r="D338" s="21" t="s">
        <v>15</v>
      </c>
      <c r="E338" s="21" t="s">
        <v>688</v>
      </c>
      <c r="F338" s="80">
        <v>43110</v>
      </c>
      <c r="G338" s="21" t="s">
        <v>58</v>
      </c>
      <c r="H338" s="21" t="s">
        <v>1127</v>
      </c>
      <c r="I338" s="30"/>
      <c r="J338" s="80">
        <v>43110</v>
      </c>
      <c r="K338" s="21" t="s">
        <v>17</v>
      </c>
      <c r="L338" s="21" t="s">
        <v>22</v>
      </c>
      <c r="M338" s="31" t="s">
        <v>232</v>
      </c>
      <c r="N338" s="31" t="s">
        <v>1128</v>
      </c>
      <c r="P338" s="80">
        <v>43110</v>
      </c>
      <c r="Q338" s="144">
        <f t="shared" si="7"/>
        <v>3</v>
      </c>
      <c r="R338" s="25"/>
    </row>
    <row r="339" spans="2:18" x14ac:dyDescent="0.2">
      <c r="B339" s="30">
        <v>352</v>
      </c>
      <c r="C339" s="21" t="s">
        <v>45</v>
      </c>
      <c r="D339" s="21" t="s">
        <v>15</v>
      </c>
      <c r="E339" s="21" t="s">
        <v>20</v>
      </c>
      <c r="F339" s="80">
        <v>43482</v>
      </c>
      <c r="G339" s="21" t="s">
        <v>58</v>
      </c>
      <c r="H339" s="21" t="s">
        <v>1146</v>
      </c>
      <c r="I339" s="21" t="s">
        <v>1144</v>
      </c>
      <c r="J339" s="80">
        <v>43482</v>
      </c>
      <c r="K339" s="21" t="s">
        <v>17</v>
      </c>
      <c r="L339" s="21" t="s">
        <v>22</v>
      </c>
      <c r="M339" s="31" t="s">
        <v>1147</v>
      </c>
      <c r="N339" s="31" t="s">
        <v>1148</v>
      </c>
      <c r="P339" s="80">
        <v>43482</v>
      </c>
      <c r="Q339" s="144">
        <f t="shared" si="7"/>
        <v>3</v>
      </c>
      <c r="R339" s="25"/>
    </row>
    <row r="340" spans="2:18" x14ac:dyDescent="0.2">
      <c r="B340" s="30">
        <v>353</v>
      </c>
      <c r="C340" s="21" t="s">
        <v>49</v>
      </c>
      <c r="D340" s="21" t="s">
        <v>15</v>
      </c>
      <c r="E340" s="21" t="s">
        <v>178</v>
      </c>
      <c r="F340" s="80">
        <v>43486</v>
      </c>
      <c r="G340" s="21" t="s">
        <v>58</v>
      </c>
      <c r="H340" s="21" t="s">
        <v>1149</v>
      </c>
      <c r="I340" s="30"/>
      <c r="J340" s="80">
        <v>43486</v>
      </c>
      <c r="K340" s="21" t="s">
        <v>17</v>
      </c>
      <c r="L340" s="21" t="s">
        <v>168</v>
      </c>
      <c r="M340" s="31" t="s">
        <v>62</v>
      </c>
      <c r="N340" s="31" t="s">
        <v>1125</v>
      </c>
      <c r="P340" s="35">
        <v>43494</v>
      </c>
      <c r="Q340" s="144">
        <f t="shared" si="7"/>
        <v>3</v>
      </c>
      <c r="R340" s="25"/>
    </row>
    <row r="341" spans="2:18" x14ac:dyDescent="0.2">
      <c r="B341" s="30">
        <v>354</v>
      </c>
      <c r="C341" s="21" t="s">
        <v>61</v>
      </c>
      <c r="D341" s="21" t="s">
        <v>61</v>
      </c>
      <c r="E341" s="21" t="s">
        <v>61</v>
      </c>
      <c r="F341" s="80">
        <v>43486</v>
      </c>
      <c r="G341" s="21" t="s">
        <v>58</v>
      </c>
      <c r="H341" s="21" t="s">
        <v>1152</v>
      </c>
      <c r="I341" s="30"/>
      <c r="J341" s="80">
        <v>43486</v>
      </c>
      <c r="K341" s="21" t="s">
        <v>17</v>
      </c>
      <c r="L341" s="21" t="s">
        <v>705</v>
      </c>
      <c r="M341" s="31" t="s">
        <v>1625</v>
      </c>
      <c r="N341" s="31" t="s">
        <v>1626</v>
      </c>
      <c r="P341" s="35">
        <v>43658</v>
      </c>
      <c r="Q341" s="144">
        <f t="shared" si="7"/>
        <v>3</v>
      </c>
      <c r="R341" s="25"/>
    </row>
    <row r="342" spans="2:18" x14ac:dyDescent="0.2">
      <c r="B342" s="30">
        <v>355</v>
      </c>
      <c r="C342" s="21" t="s">
        <v>61</v>
      </c>
      <c r="D342" s="21" t="s">
        <v>61</v>
      </c>
      <c r="E342" s="21" t="s">
        <v>61</v>
      </c>
      <c r="F342" s="80">
        <v>43486</v>
      </c>
      <c r="G342" s="21" t="s">
        <v>58</v>
      </c>
      <c r="H342" s="21" t="s">
        <v>1153</v>
      </c>
      <c r="I342" s="30"/>
      <c r="J342" s="80">
        <v>43486</v>
      </c>
      <c r="K342" s="21" t="s">
        <v>17</v>
      </c>
      <c r="L342" s="21" t="s">
        <v>169</v>
      </c>
      <c r="M342" s="31" t="s">
        <v>62</v>
      </c>
      <c r="N342" s="31" t="s">
        <v>1125</v>
      </c>
      <c r="O342" s="21" t="s">
        <v>1930</v>
      </c>
      <c r="P342" s="35">
        <v>43494</v>
      </c>
      <c r="Q342" s="144">
        <f t="shared" si="7"/>
        <v>3</v>
      </c>
      <c r="R342" s="25"/>
    </row>
    <row r="343" spans="2:18" x14ac:dyDescent="0.2">
      <c r="B343" s="30">
        <v>356</v>
      </c>
      <c r="C343" s="21" t="s">
        <v>61</v>
      </c>
      <c r="D343" s="21" t="s">
        <v>61</v>
      </c>
      <c r="E343" s="21" t="s">
        <v>61</v>
      </c>
      <c r="F343" s="80">
        <v>43486</v>
      </c>
      <c r="G343" s="21" t="s">
        <v>58</v>
      </c>
      <c r="H343" s="21" t="s">
        <v>1154</v>
      </c>
      <c r="I343" s="30"/>
      <c r="J343" s="80">
        <v>43486</v>
      </c>
      <c r="K343" s="21" t="s">
        <v>17</v>
      </c>
      <c r="L343" s="21" t="s">
        <v>705</v>
      </c>
      <c r="M343" s="31" t="s">
        <v>62</v>
      </c>
      <c r="N343" s="31" t="s">
        <v>1125</v>
      </c>
      <c r="P343" s="80">
        <v>43494</v>
      </c>
      <c r="Q343" s="144">
        <f t="shared" si="7"/>
        <v>3</v>
      </c>
      <c r="R343" s="25"/>
    </row>
    <row r="344" spans="2:18" x14ac:dyDescent="0.2">
      <c r="B344" s="30">
        <v>357</v>
      </c>
      <c r="C344" s="21" t="s">
        <v>98</v>
      </c>
      <c r="D344" s="21" t="s">
        <v>21</v>
      </c>
      <c r="E344" s="21" t="s">
        <v>549</v>
      </c>
      <c r="F344" s="80">
        <v>43494</v>
      </c>
      <c r="G344" s="21" t="s">
        <v>58</v>
      </c>
      <c r="H344" s="21" t="s">
        <v>1163</v>
      </c>
      <c r="I344" s="30"/>
      <c r="J344" s="80">
        <v>43494</v>
      </c>
      <c r="K344" s="21" t="s">
        <v>17</v>
      </c>
      <c r="L344" s="21" t="s">
        <v>22</v>
      </c>
      <c r="M344" s="31" t="s">
        <v>1164</v>
      </c>
      <c r="N344" s="32"/>
      <c r="P344" s="35">
        <v>43494</v>
      </c>
      <c r="Q344" s="144">
        <f t="shared" si="7"/>
        <v>3</v>
      </c>
      <c r="R344" s="25"/>
    </row>
    <row r="345" spans="2:18" x14ac:dyDescent="0.2">
      <c r="B345" s="30">
        <v>358</v>
      </c>
      <c r="C345" s="21" t="s">
        <v>98</v>
      </c>
      <c r="D345" s="21" t="s">
        <v>15</v>
      </c>
      <c r="E345" s="21" t="s">
        <v>738</v>
      </c>
      <c r="F345" s="80">
        <v>43494</v>
      </c>
      <c r="G345" s="21" t="s">
        <v>58</v>
      </c>
      <c r="H345" s="21" t="s">
        <v>1165</v>
      </c>
      <c r="I345" s="30"/>
      <c r="J345" s="80">
        <v>43494</v>
      </c>
      <c r="K345" s="21" t="s">
        <v>17</v>
      </c>
      <c r="L345" s="21" t="s">
        <v>22</v>
      </c>
      <c r="M345" s="31" t="s">
        <v>1164</v>
      </c>
      <c r="N345" s="32"/>
      <c r="P345" s="80">
        <v>43494</v>
      </c>
      <c r="Q345" s="144">
        <f t="shared" si="7"/>
        <v>3</v>
      </c>
      <c r="R345" s="25"/>
    </row>
    <row r="346" spans="2:18" x14ac:dyDescent="0.2">
      <c r="B346" s="30">
        <v>359</v>
      </c>
      <c r="C346" s="21" t="s">
        <v>52</v>
      </c>
      <c r="D346" s="21" t="s">
        <v>21</v>
      </c>
      <c r="E346" s="21" t="s">
        <v>232</v>
      </c>
      <c r="F346" s="80">
        <v>43494</v>
      </c>
      <c r="G346" s="21" t="s">
        <v>58</v>
      </c>
      <c r="H346" s="21" t="s">
        <v>1176</v>
      </c>
      <c r="I346" s="30"/>
      <c r="J346" s="80">
        <v>43494</v>
      </c>
      <c r="K346" s="21" t="s">
        <v>17</v>
      </c>
      <c r="L346" s="21" t="s">
        <v>1159</v>
      </c>
      <c r="M346" s="31" t="s">
        <v>1166</v>
      </c>
      <c r="N346" s="31" t="s">
        <v>1167</v>
      </c>
      <c r="O346" s="21" t="s">
        <v>1168</v>
      </c>
      <c r="P346" s="35">
        <v>43494</v>
      </c>
      <c r="Q346" s="144">
        <f t="shared" si="7"/>
        <v>3</v>
      </c>
      <c r="R346" s="25"/>
    </row>
    <row r="347" spans="2:18" x14ac:dyDescent="0.2">
      <c r="B347" s="30">
        <v>360</v>
      </c>
      <c r="C347" s="21" t="s">
        <v>61</v>
      </c>
      <c r="D347" s="21" t="s">
        <v>61</v>
      </c>
      <c r="E347" s="21" t="s">
        <v>61</v>
      </c>
      <c r="F347" s="80">
        <v>43496</v>
      </c>
      <c r="G347" s="21" t="s">
        <v>58</v>
      </c>
      <c r="H347" s="21" t="s">
        <v>1177</v>
      </c>
      <c r="I347" s="30"/>
      <c r="J347" s="80">
        <v>43496</v>
      </c>
      <c r="K347" s="21" t="s">
        <v>17</v>
      </c>
      <c r="L347" s="21" t="s">
        <v>169</v>
      </c>
      <c r="M347" s="31" t="s">
        <v>62</v>
      </c>
      <c r="N347" s="31" t="s">
        <v>797</v>
      </c>
      <c r="P347" s="35">
        <v>43496</v>
      </c>
      <c r="Q347" s="144">
        <f t="shared" si="7"/>
        <v>3</v>
      </c>
      <c r="R347" s="25"/>
    </row>
    <row r="348" spans="2:18" x14ac:dyDescent="0.2">
      <c r="B348" s="30">
        <v>361</v>
      </c>
      <c r="C348" s="21" t="s">
        <v>61</v>
      </c>
      <c r="D348" s="21" t="s">
        <v>61</v>
      </c>
      <c r="E348" s="21" t="s">
        <v>61</v>
      </c>
      <c r="F348" s="80">
        <v>43497</v>
      </c>
      <c r="G348" s="21" t="s">
        <v>58</v>
      </c>
      <c r="H348" s="21" t="s">
        <v>1179</v>
      </c>
      <c r="I348" s="30"/>
      <c r="J348" s="80">
        <v>43497</v>
      </c>
      <c r="K348" s="21" t="s">
        <v>17</v>
      </c>
      <c r="L348" s="21" t="s">
        <v>169</v>
      </c>
      <c r="M348" s="31" t="s">
        <v>62</v>
      </c>
      <c r="N348" s="31" t="s">
        <v>797</v>
      </c>
      <c r="P348" s="35">
        <v>43497</v>
      </c>
      <c r="Q348" s="144">
        <f t="shared" si="7"/>
        <v>3</v>
      </c>
      <c r="R348" s="25"/>
    </row>
    <row r="349" spans="2:18" x14ac:dyDescent="0.2">
      <c r="B349" s="30">
        <v>362</v>
      </c>
      <c r="C349" s="21" t="s">
        <v>284</v>
      </c>
      <c r="D349" s="21" t="s">
        <v>21</v>
      </c>
      <c r="E349" s="21" t="s">
        <v>177</v>
      </c>
      <c r="F349" s="80">
        <v>43500</v>
      </c>
      <c r="G349" s="21" t="s">
        <v>58</v>
      </c>
      <c r="H349" s="21" t="s">
        <v>1188</v>
      </c>
      <c r="I349" s="30"/>
      <c r="J349" s="80">
        <v>43500</v>
      </c>
      <c r="K349" s="21" t="s">
        <v>17</v>
      </c>
      <c r="L349" s="21" t="s">
        <v>705</v>
      </c>
      <c r="M349" s="31" t="s">
        <v>1006</v>
      </c>
      <c r="N349" s="31" t="s">
        <v>1189</v>
      </c>
      <c r="P349" s="35">
        <v>43501</v>
      </c>
      <c r="Q349" s="144">
        <f t="shared" si="7"/>
        <v>3</v>
      </c>
      <c r="R349" s="25"/>
    </row>
    <row r="350" spans="2:18" x14ac:dyDescent="0.2">
      <c r="B350" s="30">
        <v>363</v>
      </c>
      <c r="C350" s="21" t="s">
        <v>54</v>
      </c>
      <c r="D350" s="21" t="s">
        <v>21</v>
      </c>
      <c r="E350" s="21" t="s">
        <v>40</v>
      </c>
      <c r="F350" s="80">
        <v>43503</v>
      </c>
      <c r="G350" s="21" t="s">
        <v>58</v>
      </c>
      <c r="H350" s="21" t="s">
        <v>1192</v>
      </c>
      <c r="I350" s="30"/>
      <c r="J350" s="80">
        <v>43503</v>
      </c>
      <c r="K350" s="21" t="s">
        <v>17</v>
      </c>
      <c r="L350" s="21" t="s">
        <v>22</v>
      </c>
      <c r="M350" s="31" t="s">
        <v>1193</v>
      </c>
      <c r="N350" s="31" t="s">
        <v>1194</v>
      </c>
      <c r="O350" s="21" t="s">
        <v>54</v>
      </c>
      <c r="P350" s="35">
        <v>43503</v>
      </c>
      <c r="Q350" s="144">
        <f t="shared" si="7"/>
        <v>3</v>
      </c>
      <c r="R350" s="25"/>
    </row>
    <row r="351" spans="2:18" x14ac:dyDescent="0.2">
      <c r="B351" s="30">
        <v>364</v>
      </c>
      <c r="C351" s="21" t="s">
        <v>54</v>
      </c>
      <c r="D351" s="21" t="s">
        <v>15</v>
      </c>
      <c r="E351" s="21" t="s">
        <v>39</v>
      </c>
      <c r="F351" s="80">
        <v>43503</v>
      </c>
      <c r="G351" s="21" t="s">
        <v>58</v>
      </c>
      <c r="H351" s="21" t="s">
        <v>1195</v>
      </c>
      <c r="I351" s="30"/>
      <c r="J351" s="80">
        <v>43503</v>
      </c>
      <c r="K351" s="21" t="s">
        <v>17</v>
      </c>
      <c r="L351" s="21" t="s">
        <v>22</v>
      </c>
      <c r="M351" s="31" t="s">
        <v>1193</v>
      </c>
      <c r="N351" s="31" t="s">
        <v>1194</v>
      </c>
      <c r="O351" s="21" t="s">
        <v>54</v>
      </c>
      <c r="P351" s="35">
        <v>43503</v>
      </c>
      <c r="Q351" s="144">
        <f t="shared" si="7"/>
        <v>3</v>
      </c>
      <c r="R351" s="25"/>
    </row>
    <row r="352" spans="2:18" x14ac:dyDescent="0.2">
      <c r="B352" s="30">
        <v>365</v>
      </c>
      <c r="C352" s="21" t="s">
        <v>92</v>
      </c>
      <c r="D352" s="21" t="s">
        <v>21</v>
      </c>
      <c r="E352" s="21" t="s">
        <v>116</v>
      </c>
      <c r="F352" s="80">
        <v>43503</v>
      </c>
      <c r="G352" s="21" t="s">
        <v>58</v>
      </c>
      <c r="H352" s="21" t="s">
        <v>1196</v>
      </c>
      <c r="I352" s="30"/>
      <c r="J352" s="80">
        <v>43503</v>
      </c>
      <c r="K352" s="21" t="s">
        <v>17</v>
      </c>
      <c r="L352" s="21" t="s">
        <v>170</v>
      </c>
      <c r="M352" s="31" t="s">
        <v>1197</v>
      </c>
      <c r="N352" s="31" t="s">
        <v>1204</v>
      </c>
      <c r="P352" s="35">
        <v>43509</v>
      </c>
      <c r="Q352" s="144">
        <f t="shared" si="7"/>
        <v>3</v>
      </c>
      <c r="R352" s="25"/>
    </row>
    <row r="353" spans="2:18" x14ac:dyDescent="0.2">
      <c r="B353" s="30">
        <v>366</v>
      </c>
      <c r="C353" s="21" t="s">
        <v>55</v>
      </c>
      <c r="D353" s="21" t="s">
        <v>21</v>
      </c>
      <c r="E353" s="21" t="s">
        <v>1057</v>
      </c>
      <c r="F353" s="80">
        <v>43507</v>
      </c>
      <c r="G353" s="21" t="s">
        <v>58</v>
      </c>
      <c r="H353" s="21" t="s">
        <v>1205</v>
      </c>
      <c r="I353" s="30"/>
      <c r="J353" s="80">
        <v>43507</v>
      </c>
      <c r="K353" s="21" t="s">
        <v>17</v>
      </c>
      <c r="L353" s="21" t="s">
        <v>170</v>
      </c>
      <c r="M353" s="31" t="s">
        <v>1197</v>
      </c>
      <c r="N353" s="31" t="s">
        <v>1204</v>
      </c>
      <c r="P353" s="35">
        <v>43508</v>
      </c>
      <c r="Q353" s="144">
        <f t="shared" si="7"/>
        <v>3</v>
      </c>
      <c r="R353" s="25"/>
    </row>
    <row r="354" spans="2:18" x14ac:dyDescent="0.2">
      <c r="B354" s="30">
        <v>367</v>
      </c>
      <c r="C354" s="21" t="s">
        <v>61</v>
      </c>
      <c r="D354" s="21" t="s">
        <v>61</v>
      </c>
      <c r="E354" s="21" t="s">
        <v>61</v>
      </c>
      <c r="F354" s="80">
        <v>43398</v>
      </c>
      <c r="G354" s="21" t="s">
        <v>58</v>
      </c>
      <c r="H354" s="21" t="s">
        <v>1206</v>
      </c>
      <c r="I354" s="30"/>
      <c r="J354" s="80">
        <v>43511</v>
      </c>
      <c r="K354" s="21" t="s">
        <v>17</v>
      </c>
      <c r="L354" s="21" t="s">
        <v>973</v>
      </c>
      <c r="M354" s="31" t="s">
        <v>1207</v>
      </c>
      <c r="N354" s="31" t="s">
        <v>1208</v>
      </c>
      <c r="P354" s="35">
        <v>43511</v>
      </c>
      <c r="Q354" s="144">
        <f t="shared" si="7"/>
        <v>3</v>
      </c>
      <c r="R354" s="25"/>
    </row>
    <row r="355" spans="2:18" x14ac:dyDescent="0.2">
      <c r="B355" s="30">
        <v>368</v>
      </c>
      <c r="C355" s="21" t="s">
        <v>111</v>
      </c>
      <c r="D355" s="21" t="s">
        <v>21</v>
      </c>
      <c r="E355" s="21" t="s">
        <v>699</v>
      </c>
      <c r="F355" s="80">
        <v>43511</v>
      </c>
      <c r="G355" s="21" t="s">
        <v>58</v>
      </c>
      <c r="H355" s="21" t="s">
        <v>1209</v>
      </c>
      <c r="I355" s="30"/>
      <c r="J355" s="80">
        <v>43511</v>
      </c>
      <c r="K355" s="21" t="s">
        <v>17</v>
      </c>
      <c r="L355" s="21" t="s">
        <v>22</v>
      </c>
      <c r="M355" s="31" t="s">
        <v>122</v>
      </c>
      <c r="N355" s="31" t="s">
        <v>1212</v>
      </c>
      <c r="O355" s="21" t="s">
        <v>111</v>
      </c>
      <c r="P355" s="80">
        <v>43511</v>
      </c>
      <c r="Q355" s="144">
        <f t="shared" si="7"/>
        <v>3</v>
      </c>
      <c r="R355" s="25"/>
    </row>
    <row r="356" spans="2:18" x14ac:dyDescent="0.2">
      <c r="B356" s="30">
        <v>369</v>
      </c>
      <c r="C356" s="21" t="s">
        <v>111</v>
      </c>
      <c r="D356" s="21" t="s">
        <v>15</v>
      </c>
      <c r="E356" s="21" t="s">
        <v>112</v>
      </c>
      <c r="F356" s="80">
        <v>43511</v>
      </c>
      <c r="G356" s="21" t="s">
        <v>58</v>
      </c>
      <c r="H356" s="21" t="s">
        <v>1210</v>
      </c>
      <c r="I356" s="30"/>
      <c r="J356" s="80">
        <v>43511</v>
      </c>
      <c r="K356" s="21" t="s">
        <v>17</v>
      </c>
      <c r="L356" s="21" t="s">
        <v>22</v>
      </c>
      <c r="M356" s="31" t="s">
        <v>1211</v>
      </c>
      <c r="N356" s="31" t="s">
        <v>1212</v>
      </c>
      <c r="O356" s="21" t="s">
        <v>111</v>
      </c>
      <c r="P356" s="80">
        <v>43511</v>
      </c>
      <c r="Q356" s="144">
        <f t="shared" si="7"/>
        <v>3</v>
      </c>
      <c r="R356" s="25"/>
    </row>
    <row r="357" spans="2:18" ht="28.5" x14ac:dyDescent="0.2">
      <c r="B357" s="30">
        <v>370</v>
      </c>
      <c r="C357" s="21" t="s">
        <v>52</v>
      </c>
      <c r="D357" s="21" t="s">
        <v>21</v>
      </c>
      <c r="E357" s="21" t="s">
        <v>795</v>
      </c>
      <c r="F357" s="80">
        <v>43515</v>
      </c>
      <c r="G357" s="21" t="s">
        <v>58</v>
      </c>
      <c r="H357" s="21" t="s">
        <v>1221</v>
      </c>
      <c r="I357" s="30"/>
      <c r="J357" s="80">
        <v>43515</v>
      </c>
      <c r="K357" s="21" t="s">
        <v>17</v>
      </c>
      <c r="L357" s="21" t="s">
        <v>22</v>
      </c>
      <c r="M357" s="31" t="s">
        <v>232</v>
      </c>
      <c r="N357" s="31" t="s">
        <v>1223</v>
      </c>
      <c r="O357" s="21" t="s">
        <v>763</v>
      </c>
      <c r="P357" s="80">
        <v>43978</v>
      </c>
      <c r="Q357" s="144">
        <f t="shared" si="7"/>
        <v>3</v>
      </c>
      <c r="R357" s="25"/>
    </row>
    <row r="358" spans="2:18" x14ac:dyDescent="0.2">
      <c r="B358" s="30">
        <v>371</v>
      </c>
      <c r="C358" s="21" t="s">
        <v>52</v>
      </c>
      <c r="D358" s="21" t="s">
        <v>15</v>
      </c>
      <c r="E358" s="21" t="s">
        <v>588</v>
      </c>
      <c r="F358" s="80">
        <v>43515</v>
      </c>
      <c r="G358" s="21" t="s">
        <v>58</v>
      </c>
      <c r="H358" s="21" t="s">
        <v>1222</v>
      </c>
      <c r="I358" s="30"/>
      <c r="J358" s="80">
        <v>43515</v>
      </c>
      <c r="K358" s="21" t="s">
        <v>17</v>
      </c>
      <c r="L358" s="21" t="s">
        <v>22</v>
      </c>
      <c r="M358" s="31" t="s">
        <v>232</v>
      </c>
      <c r="N358" s="31" t="s">
        <v>1224</v>
      </c>
      <c r="O358" s="21" t="s">
        <v>52</v>
      </c>
      <c r="P358" s="80">
        <v>43515</v>
      </c>
      <c r="Q358" s="144">
        <f t="shared" si="7"/>
        <v>3</v>
      </c>
      <c r="R358" s="25"/>
    </row>
    <row r="359" spans="2:18" x14ac:dyDescent="0.2">
      <c r="B359" s="30">
        <v>372</v>
      </c>
      <c r="C359" s="21" t="s">
        <v>55</v>
      </c>
      <c r="D359" s="21" t="s">
        <v>15</v>
      </c>
      <c r="E359" s="21" t="s">
        <v>43</v>
      </c>
      <c r="F359" s="80">
        <v>43513</v>
      </c>
      <c r="G359" s="21" t="s">
        <v>58</v>
      </c>
      <c r="H359" s="21" t="s">
        <v>1227</v>
      </c>
      <c r="I359" s="30"/>
      <c r="J359" s="80">
        <v>43513</v>
      </c>
      <c r="K359" s="21" t="s">
        <v>17</v>
      </c>
      <c r="L359" s="21" t="s">
        <v>314</v>
      </c>
      <c r="M359" s="31" t="s">
        <v>62</v>
      </c>
      <c r="N359" s="31" t="s">
        <v>1228</v>
      </c>
      <c r="P359" s="35">
        <v>43515</v>
      </c>
      <c r="Q359" s="144">
        <f t="shared" si="7"/>
        <v>3</v>
      </c>
      <c r="R359" s="25"/>
    </row>
    <row r="360" spans="2:18" x14ac:dyDescent="0.2">
      <c r="B360" s="30">
        <v>373</v>
      </c>
      <c r="C360" s="21" t="s">
        <v>12</v>
      </c>
      <c r="D360" s="21" t="s">
        <v>729</v>
      </c>
      <c r="E360" s="21" t="s">
        <v>61</v>
      </c>
      <c r="F360" s="80">
        <v>43517</v>
      </c>
      <c r="G360" s="21" t="s">
        <v>58</v>
      </c>
      <c r="H360" s="21" t="s">
        <v>1230</v>
      </c>
      <c r="I360" s="30"/>
      <c r="J360" s="80">
        <v>43517</v>
      </c>
      <c r="K360" s="21" t="s">
        <v>17</v>
      </c>
      <c r="L360" s="21" t="s">
        <v>169</v>
      </c>
      <c r="M360" s="31" t="s">
        <v>62</v>
      </c>
      <c r="N360" s="31" t="s">
        <v>1231</v>
      </c>
      <c r="O360" s="21" t="s">
        <v>1930</v>
      </c>
      <c r="P360" s="35">
        <v>43517</v>
      </c>
      <c r="Q360" s="144">
        <f t="shared" ref="Q360:Q406" si="8">IF(P360&gt;21/7/2014,3,IF(ISBLANK(N360),IF(ISBLANK(H360),IF(F360&gt;21/7/14,1,0),2),5))</f>
        <v>3</v>
      </c>
      <c r="R360" s="25"/>
    </row>
    <row r="361" spans="2:18" x14ac:dyDescent="0.2">
      <c r="B361" s="30">
        <v>374</v>
      </c>
      <c r="C361" s="21" t="s">
        <v>55</v>
      </c>
      <c r="D361" s="21" t="s">
        <v>61</v>
      </c>
      <c r="E361" s="21" t="s">
        <v>61</v>
      </c>
      <c r="F361" s="80">
        <v>43515</v>
      </c>
      <c r="G361" s="21" t="s">
        <v>58</v>
      </c>
      <c r="H361" s="21" t="s">
        <v>1232</v>
      </c>
      <c r="I361" s="30"/>
      <c r="J361" s="80">
        <v>43515</v>
      </c>
      <c r="K361" s="21" t="s">
        <v>17</v>
      </c>
      <c r="L361" s="21" t="s">
        <v>240</v>
      </c>
      <c r="M361" s="31" t="s">
        <v>1233</v>
      </c>
      <c r="N361" s="32"/>
      <c r="P361" s="35"/>
      <c r="Q361" s="144">
        <f t="shared" si="8"/>
        <v>2</v>
      </c>
      <c r="R361" s="25"/>
    </row>
    <row r="362" spans="2:18" x14ac:dyDescent="0.2">
      <c r="B362" s="30">
        <v>375</v>
      </c>
      <c r="C362" s="21" t="s">
        <v>45</v>
      </c>
      <c r="D362" s="21" t="s">
        <v>21</v>
      </c>
      <c r="E362" s="21" t="s">
        <v>20</v>
      </c>
      <c r="F362" s="80">
        <v>43518</v>
      </c>
      <c r="G362" s="21" t="s">
        <v>58</v>
      </c>
      <c r="H362" s="21" t="s">
        <v>1234</v>
      </c>
      <c r="I362" s="30"/>
      <c r="J362" s="80">
        <v>43518</v>
      </c>
      <c r="K362" s="21" t="s">
        <v>17</v>
      </c>
      <c r="L362" s="21" t="s">
        <v>22</v>
      </c>
      <c r="M362" s="31" t="s">
        <v>122</v>
      </c>
      <c r="N362" s="31" t="s">
        <v>123</v>
      </c>
      <c r="O362" s="21" t="s">
        <v>45</v>
      </c>
      <c r="P362" s="80">
        <v>43518</v>
      </c>
      <c r="Q362" s="144">
        <f t="shared" si="8"/>
        <v>3</v>
      </c>
      <c r="R362" s="25"/>
    </row>
    <row r="363" spans="2:18" x14ac:dyDescent="0.2">
      <c r="B363" s="30">
        <v>376</v>
      </c>
      <c r="C363" s="21" t="s">
        <v>45</v>
      </c>
      <c r="D363" s="21" t="s">
        <v>15</v>
      </c>
      <c r="E363" s="21" t="s">
        <v>149</v>
      </c>
      <c r="F363" s="80">
        <v>43518</v>
      </c>
      <c r="G363" s="21" t="s">
        <v>58</v>
      </c>
      <c r="H363" s="21" t="s">
        <v>1235</v>
      </c>
      <c r="I363" s="30"/>
      <c r="J363" s="80">
        <v>43518</v>
      </c>
      <c r="K363" s="21" t="s">
        <v>17</v>
      </c>
      <c r="L363" s="21" t="s">
        <v>22</v>
      </c>
      <c r="M363" s="31" t="s">
        <v>122</v>
      </c>
      <c r="N363" s="31" t="s">
        <v>123</v>
      </c>
      <c r="O363" s="21" t="s">
        <v>45</v>
      </c>
      <c r="P363" s="80">
        <v>43518</v>
      </c>
      <c r="Q363" s="144">
        <f t="shared" si="8"/>
        <v>3</v>
      </c>
      <c r="R363" s="25"/>
    </row>
    <row r="364" spans="2:18" x14ac:dyDescent="0.2">
      <c r="B364" s="30">
        <v>377</v>
      </c>
      <c r="C364" s="21" t="s">
        <v>45</v>
      </c>
      <c r="D364" s="21" t="s">
        <v>15</v>
      </c>
      <c r="E364" s="21" t="s">
        <v>149</v>
      </c>
      <c r="F364" s="80">
        <v>43516</v>
      </c>
      <c r="G364" s="21" t="s">
        <v>58</v>
      </c>
      <c r="H364" s="21" t="s">
        <v>1257</v>
      </c>
      <c r="I364" s="30"/>
      <c r="J364" s="80">
        <v>43521</v>
      </c>
      <c r="K364" s="21" t="s">
        <v>17</v>
      </c>
      <c r="L364" s="21" t="s">
        <v>170</v>
      </c>
      <c r="M364" s="31" t="s">
        <v>830</v>
      </c>
      <c r="N364" s="31" t="s">
        <v>1258</v>
      </c>
      <c r="O364" s="21" t="s">
        <v>45</v>
      </c>
      <c r="P364" s="80">
        <v>43521</v>
      </c>
      <c r="Q364" s="144">
        <f t="shared" si="8"/>
        <v>3</v>
      </c>
      <c r="R364" s="25"/>
    </row>
    <row r="365" spans="2:18" x14ac:dyDescent="0.2">
      <c r="B365" s="30">
        <v>378</v>
      </c>
      <c r="C365" s="21" t="s">
        <v>315</v>
      </c>
      <c r="D365" s="21" t="s">
        <v>15</v>
      </c>
      <c r="E365" s="21" t="s">
        <v>948</v>
      </c>
      <c r="F365" s="80">
        <v>43522</v>
      </c>
      <c r="G365" s="21" t="s">
        <v>58</v>
      </c>
      <c r="H365" s="21" t="s">
        <v>1259</v>
      </c>
      <c r="I365" s="30"/>
      <c r="J365" s="80">
        <v>43522</v>
      </c>
      <c r="K365" s="21" t="s">
        <v>17</v>
      </c>
      <c r="L365" s="21" t="s">
        <v>22</v>
      </c>
      <c r="M365" s="31" t="s">
        <v>122</v>
      </c>
      <c r="N365" s="31" t="s">
        <v>123</v>
      </c>
      <c r="O365" s="21" t="s">
        <v>1168</v>
      </c>
      <c r="P365" s="80">
        <v>43522</v>
      </c>
      <c r="Q365" s="144">
        <f t="shared" si="8"/>
        <v>3</v>
      </c>
      <c r="R365" s="25"/>
    </row>
    <row r="366" spans="2:18" x14ac:dyDescent="0.2">
      <c r="B366" s="30">
        <v>379</v>
      </c>
      <c r="C366" s="21" t="s">
        <v>559</v>
      </c>
      <c r="D366" s="21" t="s">
        <v>21</v>
      </c>
      <c r="E366" s="21" t="s">
        <v>674</v>
      </c>
      <c r="F366" s="80">
        <v>43522</v>
      </c>
      <c r="G366" s="21" t="s">
        <v>58</v>
      </c>
      <c r="H366" s="21" t="s">
        <v>1260</v>
      </c>
      <c r="I366" s="30"/>
      <c r="J366" s="80">
        <v>43522</v>
      </c>
      <c r="K366" s="21" t="s">
        <v>17</v>
      </c>
      <c r="L366" s="21" t="s">
        <v>22</v>
      </c>
      <c r="M366" s="31" t="s">
        <v>122</v>
      </c>
      <c r="N366" s="31" t="s">
        <v>123</v>
      </c>
      <c r="O366" s="21" t="s">
        <v>559</v>
      </c>
      <c r="P366" s="80">
        <v>43523</v>
      </c>
      <c r="Q366" s="144">
        <f t="shared" si="8"/>
        <v>3</v>
      </c>
      <c r="R366" s="25"/>
    </row>
    <row r="367" spans="2:18" x14ac:dyDescent="0.2">
      <c r="B367" s="30">
        <v>380</v>
      </c>
      <c r="C367" s="21" t="s">
        <v>57</v>
      </c>
      <c r="D367" s="21" t="s">
        <v>21</v>
      </c>
      <c r="E367" s="21" t="s">
        <v>1282</v>
      </c>
      <c r="F367" s="80">
        <v>43538</v>
      </c>
      <c r="G367" s="21" t="s">
        <v>58</v>
      </c>
      <c r="H367" s="21" t="s">
        <v>1283</v>
      </c>
      <c r="I367" s="30"/>
      <c r="J367" s="80">
        <v>43538</v>
      </c>
      <c r="K367" s="21" t="s">
        <v>17</v>
      </c>
      <c r="L367" s="21" t="s">
        <v>170</v>
      </c>
      <c r="M367" s="31" t="s">
        <v>1285</v>
      </c>
      <c r="N367" s="31" t="s">
        <v>1284</v>
      </c>
      <c r="O367" s="21" t="s">
        <v>57</v>
      </c>
      <c r="P367" s="35">
        <v>43539</v>
      </c>
      <c r="Q367" s="144">
        <f t="shared" si="8"/>
        <v>3</v>
      </c>
      <c r="R367" s="25"/>
    </row>
    <row r="368" spans="2:18" x14ac:dyDescent="0.2">
      <c r="B368" s="30">
        <v>381</v>
      </c>
      <c r="C368" s="21" t="s">
        <v>57</v>
      </c>
      <c r="D368" s="21" t="s">
        <v>21</v>
      </c>
      <c r="E368" s="21" t="s">
        <v>36</v>
      </c>
      <c r="F368" s="80">
        <v>43545</v>
      </c>
      <c r="G368" s="21" t="s">
        <v>58</v>
      </c>
      <c r="H368" s="21" t="s">
        <v>1291</v>
      </c>
      <c r="I368" s="21" t="s">
        <v>1292</v>
      </c>
      <c r="J368" s="80">
        <v>43545</v>
      </c>
      <c r="K368" s="21" t="s">
        <v>17</v>
      </c>
      <c r="L368" s="21" t="s">
        <v>22</v>
      </c>
      <c r="M368" s="31" t="s">
        <v>122</v>
      </c>
      <c r="N368" s="31" t="s">
        <v>1294</v>
      </c>
      <c r="O368" s="21" t="s">
        <v>57</v>
      </c>
      <c r="P368" s="35">
        <v>43546</v>
      </c>
      <c r="Q368" s="144">
        <f t="shared" si="8"/>
        <v>3</v>
      </c>
      <c r="R368" s="25"/>
    </row>
    <row r="369" spans="2:18" x14ac:dyDescent="0.2">
      <c r="B369" s="30">
        <v>382</v>
      </c>
      <c r="C369" s="21" t="s">
        <v>57</v>
      </c>
      <c r="D369" s="21" t="s">
        <v>15</v>
      </c>
      <c r="E369" s="21" t="s">
        <v>599</v>
      </c>
      <c r="F369" s="80">
        <v>43545</v>
      </c>
      <c r="G369" s="21" t="s">
        <v>58</v>
      </c>
      <c r="H369" s="21" t="s">
        <v>1290</v>
      </c>
      <c r="I369" s="21" t="s">
        <v>1292</v>
      </c>
      <c r="J369" s="80">
        <v>43545</v>
      </c>
      <c r="K369" s="21" t="s">
        <v>17</v>
      </c>
      <c r="L369" s="21" t="s">
        <v>22</v>
      </c>
      <c r="M369" s="31" t="s">
        <v>122</v>
      </c>
      <c r="N369" s="31" t="s">
        <v>1293</v>
      </c>
      <c r="O369" s="21" t="s">
        <v>57</v>
      </c>
      <c r="P369" s="35">
        <v>43546</v>
      </c>
      <c r="Q369" s="144">
        <f t="shared" si="8"/>
        <v>3</v>
      </c>
      <c r="R369" s="25"/>
    </row>
    <row r="370" spans="2:18" x14ac:dyDescent="0.2">
      <c r="B370" s="30">
        <v>383</v>
      </c>
      <c r="C370" s="21" t="s">
        <v>61</v>
      </c>
      <c r="D370" s="21" t="s">
        <v>61</v>
      </c>
      <c r="E370" s="21" t="s">
        <v>61</v>
      </c>
      <c r="F370" s="80">
        <v>43546</v>
      </c>
      <c r="G370" s="21" t="s">
        <v>58</v>
      </c>
      <c r="H370" s="21" t="s">
        <v>1295</v>
      </c>
      <c r="I370" s="21" t="s">
        <v>232</v>
      </c>
      <c r="J370" s="80">
        <v>43546</v>
      </c>
      <c r="K370" s="21" t="s">
        <v>17</v>
      </c>
      <c r="L370" s="21" t="s">
        <v>705</v>
      </c>
      <c r="M370" s="31" t="s">
        <v>62</v>
      </c>
      <c r="N370" s="31" t="s">
        <v>703</v>
      </c>
      <c r="P370" s="80">
        <v>43550</v>
      </c>
      <c r="Q370" s="144">
        <f t="shared" si="8"/>
        <v>3</v>
      </c>
      <c r="R370" s="25"/>
    </row>
    <row r="371" spans="2:18" x14ac:dyDescent="0.2">
      <c r="B371" s="30">
        <v>384</v>
      </c>
      <c r="C371" s="21" t="s">
        <v>45</v>
      </c>
      <c r="D371" s="21" t="s">
        <v>241</v>
      </c>
      <c r="E371" s="21" t="s">
        <v>61</v>
      </c>
      <c r="F371" s="80">
        <v>43549</v>
      </c>
      <c r="G371" s="21" t="s">
        <v>58</v>
      </c>
      <c r="H371" s="21" t="s">
        <v>1296</v>
      </c>
      <c r="I371" s="30"/>
      <c r="J371" s="80">
        <v>43549</v>
      </c>
      <c r="K371" s="21" t="s">
        <v>17</v>
      </c>
      <c r="L371" s="21" t="s">
        <v>705</v>
      </c>
      <c r="M371" s="31" t="s">
        <v>62</v>
      </c>
      <c r="N371" s="31" t="s">
        <v>1125</v>
      </c>
      <c r="P371" s="35">
        <v>43595</v>
      </c>
      <c r="Q371" s="144">
        <f t="shared" si="8"/>
        <v>3</v>
      </c>
      <c r="R371" s="25"/>
    </row>
    <row r="372" spans="2:18" x14ac:dyDescent="0.2">
      <c r="B372" s="30">
        <v>385</v>
      </c>
      <c r="C372" s="21" t="s">
        <v>45</v>
      </c>
      <c r="D372" s="21" t="s">
        <v>241</v>
      </c>
      <c r="E372" s="21" t="s">
        <v>61</v>
      </c>
      <c r="F372" s="80">
        <v>43549</v>
      </c>
      <c r="G372" s="21" t="s">
        <v>58</v>
      </c>
      <c r="H372" s="21" t="s">
        <v>1297</v>
      </c>
      <c r="I372" s="30"/>
      <c r="J372" s="80">
        <v>43549</v>
      </c>
      <c r="K372" s="21" t="s">
        <v>17</v>
      </c>
      <c r="L372" s="21" t="s">
        <v>168</v>
      </c>
      <c r="M372" s="31" t="s">
        <v>62</v>
      </c>
      <c r="N372" s="31" t="s">
        <v>1298</v>
      </c>
      <c r="P372" s="80">
        <v>43550</v>
      </c>
      <c r="Q372" s="144">
        <f t="shared" si="8"/>
        <v>3</v>
      </c>
      <c r="R372" s="25"/>
    </row>
    <row r="373" spans="2:18" x14ac:dyDescent="0.2">
      <c r="B373" s="30">
        <v>386</v>
      </c>
      <c r="C373" s="21" t="s">
        <v>12</v>
      </c>
      <c r="D373" s="21" t="s">
        <v>328</v>
      </c>
      <c r="E373" s="21" t="s">
        <v>61</v>
      </c>
      <c r="F373" s="80">
        <v>43552</v>
      </c>
      <c r="G373" s="21" t="s">
        <v>58</v>
      </c>
      <c r="H373" s="21" t="s">
        <v>1328</v>
      </c>
      <c r="I373" s="30"/>
      <c r="J373" s="80">
        <v>43552</v>
      </c>
      <c r="K373" s="21" t="s">
        <v>17</v>
      </c>
      <c r="L373" s="21" t="s">
        <v>298</v>
      </c>
      <c r="M373" s="31" t="s">
        <v>1329</v>
      </c>
      <c r="N373" s="32"/>
      <c r="P373" s="35"/>
      <c r="Q373" s="144">
        <f t="shared" si="8"/>
        <v>2</v>
      </c>
      <c r="R373" s="25"/>
    </row>
    <row r="374" spans="2:18" x14ac:dyDescent="0.2">
      <c r="B374" s="30">
        <v>387</v>
      </c>
      <c r="C374" s="21" t="s">
        <v>61</v>
      </c>
      <c r="D374" s="21" t="s">
        <v>241</v>
      </c>
      <c r="E374" s="21" t="s">
        <v>61</v>
      </c>
      <c r="F374" s="80">
        <v>43558</v>
      </c>
      <c r="G374" s="21" t="s">
        <v>58</v>
      </c>
      <c r="H374" s="21" t="s">
        <v>1331</v>
      </c>
      <c r="I374" s="30"/>
      <c r="J374" s="80">
        <v>43558</v>
      </c>
      <c r="K374" s="21" t="s">
        <v>17</v>
      </c>
      <c r="L374" s="21" t="s">
        <v>237</v>
      </c>
      <c r="M374" s="31" t="s">
        <v>62</v>
      </c>
      <c r="N374" s="31" t="s">
        <v>1125</v>
      </c>
      <c r="P374" s="35">
        <v>43558</v>
      </c>
      <c r="Q374" s="144">
        <f t="shared" si="8"/>
        <v>3</v>
      </c>
      <c r="R374" s="25"/>
    </row>
    <row r="375" spans="2:18" x14ac:dyDescent="0.2">
      <c r="B375" s="30">
        <v>388</v>
      </c>
      <c r="C375" s="21" t="s">
        <v>61</v>
      </c>
      <c r="D375" s="21" t="s">
        <v>241</v>
      </c>
      <c r="E375" s="21" t="s">
        <v>61</v>
      </c>
      <c r="F375" s="80">
        <v>43558</v>
      </c>
      <c r="G375" s="21" t="s">
        <v>58</v>
      </c>
      <c r="H375" s="21" t="s">
        <v>1332</v>
      </c>
      <c r="I375" s="30"/>
      <c r="J375" s="80">
        <v>43558</v>
      </c>
      <c r="K375" s="21" t="s">
        <v>17</v>
      </c>
      <c r="L375" s="21" t="s">
        <v>1159</v>
      </c>
      <c r="M375" s="31" t="s">
        <v>62</v>
      </c>
      <c r="N375" s="31" t="s">
        <v>1125</v>
      </c>
      <c r="P375" s="35">
        <v>43558</v>
      </c>
      <c r="Q375" s="144">
        <f t="shared" si="8"/>
        <v>3</v>
      </c>
      <c r="R375" s="25"/>
    </row>
    <row r="376" spans="2:18" x14ac:dyDescent="0.2">
      <c r="B376" s="30">
        <v>389</v>
      </c>
      <c r="C376" s="21" t="s">
        <v>61</v>
      </c>
      <c r="D376" s="21" t="s">
        <v>241</v>
      </c>
      <c r="E376" s="21" t="s">
        <v>61</v>
      </c>
      <c r="F376" s="23">
        <v>43565</v>
      </c>
      <c r="G376" s="21" t="s">
        <v>58</v>
      </c>
      <c r="H376" s="21" t="s">
        <v>1333</v>
      </c>
      <c r="I376" s="30"/>
      <c r="J376" s="80">
        <v>43565</v>
      </c>
      <c r="K376" s="21" t="s">
        <v>17</v>
      </c>
      <c r="L376" s="21" t="s">
        <v>757</v>
      </c>
      <c r="M376" s="31" t="s">
        <v>62</v>
      </c>
      <c r="N376" s="31" t="s">
        <v>620</v>
      </c>
      <c r="P376" s="35">
        <v>43565</v>
      </c>
      <c r="Q376" s="144">
        <f t="shared" si="8"/>
        <v>3</v>
      </c>
      <c r="R376" s="25"/>
    </row>
    <row r="377" spans="2:18" x14ac:dyDescent="0.2">
      <c r="B377" s="30">
        <v>390</v>
      </c>
      <c r="C377" s="21" t="s">
        <v>61</v>
      </c>
      <c r="D377" s="21" t="s">
        <v>241</v>
      </c>
      <c r="E377" s="21" t="s">
        <v>61</v>
      </c>
      <c r="F377" s="80">
        <v>43566</v>
      </c>
      <c r="G377" s="21" t="s">
        <v>58</v>
      </c>
      <c r="H377" s="21" t="s">
        <v>1334</v>
      </c>
      <c r="I377" s="30"/>
      <c r="J377" s="80">
        <v>43566</v>
      </c>
      <c r="K377" s="21" t="s">
        <v>17</v>
      </c>
      <c r="L377" s="21" t="s">
        <v>1159</v>
      </c>
      <c r="M377" s="31" t="s">
        <v>1335</v>
      </c>
      <c r="N377" s="31" t="s">
        <v>1125</v>
      </c>
      <c r="P377" s="35">
        <v>43566</v>
      </c>
      <c r="Q377" s="144">
        <f t="shared" si="8"/>
        <v>3</v>
      </c>
      <c r="R377" s="25"/>
    </row>
    <row r="378" spans="2:18" x14ac:dyDescent="0.2">
      <c r="B378" s="30">
        <v>391</v>
      </c>
      <c r="C378" s="21" t="s">
        <v>61</v>
      </c>
      <c r="D378" s="21" t="s">
        <v>241</v>
      </c>
      <c r="E378" s="21" t="s">
        <v>61</v>
      </c>
      <c r="F378" s="80">
        <v>43565</v>
      </c>
      <c r="G378" s="21" t="s">
        <v>58</v>
      </c>
      <c r="H378" s="21" t="s">
        <v>1336</v>
      </c>
      <c r="I378" s="30"/>
      <c r="J378" s="80">
        <v>43565</v>
      </c>
      <c r="K378" s="21" t="s">
        <v>17</v>
      </c>
      <c r="L378" s="21" t="s">
        <v>757</v>
      </c>
      <c r="M378" s="31" t="s">
        <v>1337</v>
      </c>
      <c r="N378" s="31" t="s">
        <v>1628</v>
      </c>
      <c r="P378" s="35">
        <v>43662</v>
      </c>
      <c r="Q378" s="144">
        <f t="shared" si="8"/>
        <v>3</v>
      </c>
      <c r="R378" s="25"/>
    </row>
    <row r="379" spans="2:18" x14ac:dyDescent="0.2">
      <c r="B379" s="30">
        <v>392</v>
      </c>
      <c r="C379" s="21" t="s">
        <v>61</v>
      </c>
      <c r="D379" s="21" t="s">
        <v>241</v>
      </c>
      <c r="E379" s="21" t="s">
        <v>61</v>
      </c>
      <c r="F379" s="80">
        <v>43565</v>
      </c>
      <c r="G379" s="21" t="s">
        <v>58</v>
      </c>
      <c r="H379" s="21" t="s">
        <v>1338</v>
      </c>
      <c r="I379" s="30"/>
      <c r="J379" s="80">
        <v>43565</v>
      </c>
      <c r="K379" s="21" t="s">
        <v>17</v>
      </c>
      <c r="L379" s="21" t="s">
        <v>757</v>
      </c>
      <c r="M379" s="31" t="s">
        <v>1337</v>
      </c>
      <c r="N379" s="31" t="s">
        <v>1628</v>
      </c>
      <c r="P379" s="35">
        <v>43662</v>
      </c>
      <c r="Q379" s="144">
        <f t="shared" si="8"/>
        <v>3</v>
      </c>
      <c r="R379" s="25"/>
    </row>
    <row r="380" spans="2:18" x14ac:dyDescent="0.2">
      <c r="B380" s="30">
        <v>393</v>
      </c>
      <c r="C380" s="21" t="s">
        <v>61</v>
      </c>
      <c r="D380" s="21" t="s">
        <v>241</v>
      </c>
      <c r="E380" s="21" t="s">
        <v>61</v>
      </c>
      <c r="F380" s="80">
        <v>43571</v>
      </c>
      <c r="G380" s="21" t="s">
        <v>58</v>
      </c>
      <c r="H380" s="21" t="s">
        <v>1339</v>
      </c>
      <c r="I380" s="30"/>
      <c r="J380" s="80">
        <v>43571</v>
      </c>
      <c r="K380" s="21" t="s">
        <v>17</v>
      </c>
      <c r="L380" s="21" t="s">
        <v>757</v>
      </c>
      <c r="M380" s="31" t="s">
        <v>62</v>
      </c>
      <c r="N380" s="31" t="s">
        <v>1125</v>
      </c>
      <c r="P380" s="35">
        <v>43571</v>
      </c>
      <c r="Q380" s="144">
        <f t="shared" si="8"/>
        <v>3</v>
      </c>
      <c r="R380" s="25"/>
    </row>
    <row r="381" spans="2:18" x14ac:dyDescent="0.2">
      <c r="B381" s="30">
        <v>394</v>
      </c>
      <c r="C381" s="21" t="s">
        <v>61</v>
      </c>
      <c r="D381" s="21" t="s">
        <v>61</v>
      </c>
      <c r="E381" s="21" t="s">
        <v>61</v>
      </c>
      <c r="F381" s="80">
        <v>43571</v>
      </c>
      <c r="G381" s="21" t="s">
        <v>58</v>
      </c>
      <c r="H381" s="21" t="s">
        <v>1340</v>
      </c>
      <c r="I381" s="30"/>
      <c r="J381" s="80">
        <v>43571</v>
      </c>
      <c r="K381" s="21" t="s">
        <v>17</v>
      </c>
      <c r="L381" s="21" t="s">
        <v>168</v>
      </c>
      <c r="M381" s="31" t="s">
        <v>1341</v>
      </c>
      <c r="N381" s="31" t="s">
        <v>1342</v>
      </c>
      <c r="P381" s="35">
        <v>43571</v>
      </c>
      <c r="Q381" s="144">
        <f t="shared" si="8"/>
        <v>3</v>
      </c>
      <c r="R381" s="25"/>
    </row>
    <row r="382" spans="2:18" x14ac:dyDescent="0.2">
      <c r="B382" s="30">
        <v>395</v>
      </c>
      <c r="C382" s="21" t="s">
        <v>92</v>
      </c>
      <c r="D382" s="21" t="s">
        <v>15</v>
      </c>
      <c r="E382" s="21" t="s">
        <v>93</v>
      </c>
      <c r="F382" s="80">
        <v>43577</v>
      </c>
      <c r="G382" s="21" t="s">
        <v>58</v>
      </c>
      <c r="H382" s="21" t="s">
        <v>1343</v>
      </c>
      <c r="I382" s="30"/>
      <c r="J382" s="80">
        <v>43577</v>
      </c>
      <c r="K382" s="21" t="s">
        <v>17</v>
      </c>
      <c r="L382" s="21" t="s">
        <v>170</v>
      </c>
      <c r="M382" s="31" t="s">
        <v>62</v>
      </c>
      <c r="N382" s="31" t="s">
        <v>1125</v>
      </c>
      <c r="P382" s="35">
        <v>43577</v>
      </c>
      <c r="Q382" s="144">
        <f t="shared" si="8"/>
        <v>3</v>
      </c>
      <c r="R382" s="25"/>
    </row>
    <row r="383" spans="2:18" x14ac:dyDescent="0.2">
      <c r="B383" s="30">
        <v>396</v>
      </c>
      <c r="C383" s="21" t="s">
        <v>1344</v>
      </c>
      <c r="D383" s="21" t="s">
        <v>197</v>
      </c>
      <c r="E383" s="21" t="s">
        <v>61</v>
      </c>
      <c r="F383" s="80">
        <v>43577</v>
      </c>
      <c r="G383" s="21" t="s">
        <v>58</v>
      </c>
      <c r="H383" s="21" t="s">
        <v>1345</v>
      </c>
      <c r="I383" s="30"/>
      <c r="J383" s="80">
        <v>43577</v>
      </c>
      <c r="K383" s="21" t="s">
        <v>17</v>
      </c>
      <c r="L383" s="21" t="s">
        <v>1105</v>
      </c>
      <c r="M383" s="31" t="s">
        <v>62</v>
      </c>
      <c r="N383" s="31" t="s">
        <v>1365</v>
      </c>
      <c r="P383" s="35">
        <v>43580</v>
      </c>
      <c r="Q383" s="144">
        <f t="shared" si="8"/>
        <v>3</v>
      </c>
      <c r="R383" s="25"/>
    </row>
    <row r="384" spans="2:18" x14ac:dyDescent="0.2">
      <c r="B384" s="30">
        <v>397</v>
      </c>
      <c r="C384" s="21" t="s">
        <v>52</v>
      </c>
      <c r="D384" s="21" t="s">
        <v>15</v>
      </c>
      <c r="E384" s="21" t="s">
        <v>588</v>
      </c>
      <c r="F384" s="80">
        <v>43578</v>
      </c>
      <c r="G384" s="21" t="s">
        <v>58</v>
      </c>
      <c r="H384" s="21" t="s">
        <v>1346</v>
      </c>
      <c r="I384" s="30"/>
      <c r="J384" s="80">
        <v>43578</v>
      </c>
      <c r="K384" s="21" t="s">
        <v>17</v>
      </c>
      <c r="L384" s="21" t="s">
        <v>1159</v>
      </c>
      <c r="M384" s="31" t="s">
        <v>62</v>
      </c>
      <c r="N384" s="31" t="s">
        <v>620</v>
      </c>
      <c r="P384" s="35">
        <v>43578</v>
      </c>
      <c r="Q384" s="144">
        <f t="shared" si="8"/>
        <v>3</v>
      </c>
      <c r="R384" s="25"/>
    </row>
    <row r="385" spans="2:18" x14ac:dyDescent="0.2">
      <c r="B385" s="30">
        <v>398</v>
      </c>
      <c r="C385" s="21" t="s">
        <v>53</v>
      </c>
      <c r="D385" s="21" t="s">
        <v>15</v>
      </c>
      <c r="E385" s="21" t="s">
        <v>688</v>
      </c>
      <c r="F385" s="80">
        <v>43579</v>
      </c>
      <c r="G385" s="21" t="s">
        <v>58</v>
      </c>
      <c r="H385" s="21" t="s">
        <v>1347</v>
      </c>
      <c r="I385" s="30"/>
      <c r="J385" s="80">
        <v>43579</v>
      </c>
      <c r="K385" s="21" t="s">
        <v>17</v>
      </c>
      <c r="L385" s="21" t="s">
        <v>170</v>
      </c>
      <c r="M385" s="31" t="s">
        <v>1348</v>
      </c>
      <c r="N385" s="31" t="s">
        <v>1125</v>
      </c>
      <c r="P385" s="35">
        <v>43579</v>
      </c>
      <c r="Q385" s="144">
        <f t="shared" si="8"/>
        <v>3</v>
      </c>
      <c r="R385" s="25"/>
    </row>
    <row r="386" spans="2:18" x14ac:dyDescent="0.2">
      <c r="B386" s="30">
        <v>399</v>
      </c>
      <c r="C386" s="21" t="s">
        <v>61</v>
      </c>
      <c r="D386" s="21" t="s">
        <v>241</v>
      </c>
      <c r="E386" s="21" t="s">
        <v>61</v>
      </c>
      <c r="F386" s="80">
        <v>43580</v>
      </c>
      <c r="G386" s="21" t="s">
        <v>58</v>
      </c>
      <c r="H386" s="21" t="s">
        <v>1366</v>
      </c>
      <c r="I386" s="30"/>
      <c r="J386" s="80">
        <v>43580</v>
      </c>
      <c r="K386" s="21" t="s">
        <v>17</v>
      </c>
      <c r="L386" s="21" t="s">
        <v>314</v>
      </c>
      <c r="M386" s="31" t="s">
        <v>1368</v>
      </c>
      <c r="N386" s="31" t="s">
        <v>1367</v>
      </c>
      <c r="P386" s="35">
        <v>43580</v>
      </c>
      <c r="Q386" s="144">
        <f t="shared" si="8"/>
        <v>3</v>
      </c>
      <c r="R386" s="25"/>
    </row>
    <row r="387" spans="2:18" x14ac:dyDescent="0.2">
      <c r="B387" s="30">
        <v>400</v>
      </c>
      <c r="C387" s="21" t="s">
        <v>61</v>
      </c>
      <c r="D387" s="21" t="s">
        <v>241</v>
      </c>
      <c r="E387" s="21" t="s">
        <v>61</v>
      </c>
      <c r="F387" s="80">
        <v>43581</v>
      </c>
      <c r="G387" s="21" t="s">
        <v>58</v>
      </c>
      <c r="H387" s="21" t="s">
        <v>1377</v>
      </c>
      <c r="I387" s="30"/>
      <c r="J387" s="80">
        <v>43581</v>
      </c>
      <c r="K387" s="21" t="s">
        <v>17</v>
      </c>
      <c r="L387" s="21" t="s">
        <v>757</v>
      </c>
      <c r="M387" s="31" t="s">
        <v>1378</v>
      </c>
      <c r="N387" s="31" t="s">
        <v>1379</v>
      </c>
      <c r="P387" s="35">
        <v>43584</v>
      </c>
      <c r="Q387" s="144">
        <f t="shared" si="8"/>
        <v>3</v>
      </c>
      <c r="R387" s="25"/>
    </row>
    <row r="388" spans="2:18" x14ac:dyDescent="0.2">
      <c r="B388" s="30">
        <v>401</v>
      </c>
      <c r="C388" s="21" t="s">
        <v>111</v>
      </c>
      <c r="D388" s="21" t="s">
        <v>241</v>
      </c>
      <c r="E388" s="21" t="s">
        <v>61</v>
      </c>
      <c r="F388" s="80">
        <v>43591</v>
      </c>
      <c r="G388" s="21" t="s">
        <v>58</v>
      </c>
      <c r="H388" s="21" t="s">
        <v>1401</v>
      </c>
      <c r="I388" s="30"/>
      <c r="J388" s="80">
        <v>43591</v>
      </c>
      <c r="K388" s="21" t="s">
        <v>17</v>
      </c>
      <c r="L388" s="21" t="s">
        <v>973</v>
      </c>
      <c r="M388" s="31" t="s">
        <v>62</v>
      </c>
      <c r="N388" s="31" t="s">
        <v>1125</v>
      </c>
      <c r="P388" s="35">
        <v>43663</v>
      </c>
      <c r="Q388" s="144">
        <f t="shared" si="8"/>
        <v>3</v>
      </c>
      <c r="R388" s="25"/>
    </row>
    <row r="389" spans="2:18" x14ac:dyDescent="0.2">
      <c r="B389" s="30">
        <v>402</v>
      </c>
      <c r="C389" s="21" t="s">
        <v>46</v>
      </c>
      <c r="D389" s="21" t="s">
        <v>21</v>
      </c>
      <c r="E389" s="21" t="s">
        <v>208</v>
      </c>
      <c r="F389" s="80">
        <v>43591</v>
      </c>
      <c r="G389" s="21" t="s">
        <v>58</v>
      </c>
      <c r="H389" s="21" t="s">
        <v>1402</v>
      </c>
      <c r="I389" s="30"/>
      <c r="J389" s="80">
        <v>43591</v>
      </c>
      <c r="K389" s="21" t="s">
        <v>17</v>
      </c>
      <c r="L389" s="21" t="s">
        <v>240</v>
      </c>
      <c r="M389" s="31" t="s">
        <v>1440</v>
      </c>
      <c r="N389" s="32"/>
      <c r="P389" s="35"/>
      <c r="Q389" s="144">
        <f t="shared" si="8"/>
        <v>2</v>
      </c>
      <c r="R389" s="25"/>
    </row>
    <row r="390" spans="2:18" x14ac:dyDescent="0.2">
      <c r="B390" s="30">
        <v>403</v>
      </c>
      <c r="C390" s="21" t="s">
        <v>46</v>
      </c>
      <c r="D390" s="21" t="s">
        <v>769</v>
      </c>
      <c r="E390" s="21" t="s">
        <v>208</v>
      </c>
      <c r="F390" s="80">
        <v>43591</v>
      </c>
      <c r="G390" s="21" t="s">
        <v>58</v>
      </c>
      <c r="H390" s="21" t="s">
        <v>1403</v>
      </c>
      <c r="I390" s="30"/>
      <c r="J390" s="80">
        <v>43591</v>
      </c>
      <c r="K390" s="21" t="s">
        <v>17</v>
      </c>
      <c r="L390" s="21" t="s">
        <v>705</v>
      </c>
      <c r="M390" s="31" t="s">
        <v>1006</v>
      </c>
      <c r="N390" s="31" t="s">
        <v>1488</v>
      </c>
      <c r="O390" s="21" t="s">
        <v>1930</v>
      </c>
      <c r="P390" s="35">
        <v>43595</v>
      </c>
      <c r="Q390" s="144">
        <f t="shared" si="8"/>
        <v>3</v>
      </c>
      <c r="R390" s="25"/>
    </row>
    <row r="391" spans="2:18" x14ac:dyDescent="0.2">
      <c r="B391" s="30">
        <v>404</v>
      </c>
      <c r="C391" s="21" t="s">
        <v>61</v>
      </c>
      <c r="D391" s="21" t="s">
        <v>241</v>
      </c>
      <c r="E391" s="21" t="s">
        <v>61</v>
      </c>
      <c r="F391" s="80">
        <v>43591</v>
      </c>
      <c r="G391" s="21" t="s">
        <v>58</v>
      </c>
      <c r="H391" s="21" t="s">
        <v>1404</v>
      </c>
      <c r="I391" s="30"/>
      <c r="J391" s="80">
        <v>43591</v>
      </c>
      <c r="K391" s="21" t="s">
        <v>17</v>
      </c>
      <c r="L391" s="21" t="s">
        <v>240</v>
      </c>
      <c r="M391" s="31" t="s">
        <v>1441</v>
      </c>
      <c r="N391" s="31" t="s">
        <v>1852</v>
      </c>
      <c r="P391" s="35">
        <v>43731</v>
      </c>
      <c r="Q391" s="144">
        <f t="shared" si="8"/>
        <v>3</v>
      </c>
      <c r="R391" s="25"/>
    </row>
    <row r="392" spans="2:18" x14ac:dyDescent="0.2">
      <c r="B392" s="30">
        <v>405</v>
      </c>
      <c r="C392" s="21" t="s">
        <v>210</v>
      </c>
      <c r="D392" s="21" t="s">
        <v>641</v>
      </c>
      <c r="E392" s="21" t="s">
        <v>1442</v>
      </c>
      <c r="F392" s="80">
        <v>43592</v>
      </c>
      <c r="G392" s="21" t="s">
        <v>58</v>
      </c>
      <c r="H392" s="21" t="s">
        <v>1405</v>
      </c>
      <c r="I392" s="30"/>
      <c r="J392" s="80">
        <v>43592</v>
      </c>
      <c r="K392" s="21" t="s">
        <v>17</v>
      </c>
      <c r="L392" s="21" t="s">
        <v>1448</v>
      </c>
      <c r="M392" s="31" t="s">
        <v>1317</v>
      </c>
      <c r="N392" s="31" t="s">
        <v>1449</v>
      </c>
      <c r="P392" s="35">
        <v>43592</v>
      </c>
      <c r="Q392" s="144">
        <f t="shared" si="8"/>
        <v>3</v>
      </c>
      <c r="R392" s="25"/>
    </row>
    <row r="393" spans="2:18" x14ac:dyDescent="0.2">
      <c r="B393" s="30">
        <v>406</v>
      </c>
      <c r="C393" s="21" t="s">
        <v>55</v>
      </c>
      <c r="D393" s="21" t="s">
        <v>15</v>
      </c>
      <c r="E393" s="21" t="s">
        <v>43</v>
      </c>
      <c r="F393" s="80">
        <v>43592</v>
      </c>
      <c r="G393" s="21" t="s">
        <v>58</v>
      </c>
      <c r="H393" s="21" t="s">
        <v>1406</v>
      </c>
      <c r="I393" s="30"/>
      <c r="J393" s="80">
        <v>43593</v>
      </c>
      <c r="K393" s="21" t="s">
        <v>17</v>
      </c>
      <c r="L393" s="21" t="s">
        <v>22</v>
      </c>
      <c r="M393" s="31" t="s">
        <v>62</v>
      </c>
      <c r="N393" s="31" t="s">
        <v>1455</v>
      </c>
      <c r="O393" s="21" t="s">
        <v>55</v>
      </c>
      <c r="P393" s="35">
        <v>43593</v>
      </c>
      <c r="Q393" s="144">
        <f t="shared" si="8"/>
        <v>3</v>
      </c>
      <c r="R393" s="25"/>
    </row>
    <row r="394" spans="2:18" x14ac:dyDescent="0.2">
      <c r="B394" s="30">
        <v>407</v>
      </c>
      <c r="C394" s="21" t="s">
        <v>82</v>
      </c>
      <c r="D394" s="21" t="s">
        <v>241</v>
      </c>
      <c r="E394" s="21" t="s">
        <v>61</v>
      </c>
      <c r="F394" s="80">
        <v>43594</v>
      </c>
      <c r="G394" s="21" t="s">
        <v>58</v>
      </c>
      <c r="H394" s="21" t="s">
        <v>1407</v>
      </c>
      <c r="I394" s="30"/>
      <c r="J394" s="80">
        <v>43594</v>
      </c>
      <c r="K394" s="21" t="s">
        <v>17</v>
      </c>
      <c r="L394" s="21" t="s">
        <v>1105</v>
      </c>
      <c r="M394" s="31" t="s">
        <v>1460</v>
      </c>
      <c r="N394" s="31" t="s">
        <v>620</v>
      </c>
      <c r="O394" s="21" t="s">
        <v>1492</v>
      </c>
      <c r="P394" s="35">
        <v>43599</v>
      </c>
      <c r="Q394" s="144">
        <f t="shared" si="8"/>
        <v>3</v>
      </c>
      <c r="R394" s="25"/>
    </row>
    <row r="395" spans="2:18" x14ac:dyDescent="0.2">
      <c r="B395" s="30">
        <v>408</v>
      </c>
      <c r="C395" s="21" t="s">
        <v>82</v>
      </c>
      <c r="D395" s="21" t="s">
        <v>21</v>
      </c>
      <c r="E395" s="30"/>
      <c r="F395" s="80">
        <v>43594</v>
      </c>
      <c r="G395" s="21" t="s">
        <v>58</v>
      </c>
      <c r="H395" s="21" t="s">
        <v>1408</v>
      </c>
      <c r="I395" s="30"/>
      <c r="J395" s="80">
        <v>43594</v>
      </c>
      <c r="K395" s="21" t="s">
        <v>17</v>
      </c>
      <c r="L395" s="21" t="s">
        <v>22</v>
      </c>
      <c r="M395" s="31" t="s">
        <v>62</v>
      </c>
      <c r="N395" s="31" t="s">
        <v>1463</v>
      </c>
      <c r="P395" s="35">
        <v>43594</v>
      </c>
      <c r="Q395" s="144">
        <f t="shared" si="8"/>
        <v>3</v>
      </c>
      <c r="R395" s="25"/>
    </row>
    <row r="396" spans="2:18" x14ac:dyDescent="0.2">
      <c r="B396" s="30">
        <v>409</v>
      </c>
      <c r="C396" s="21" t="s">
        <v>82</v>
      </c>
      <c r="D396" s="21" t="s">
        <v>15</v>
      </c>
      <c r="E396" s="30"/>
      <c r="F396" s="80">
        <v>43594</v>
      </c>
      <c r="G396" s="21" t="s">
        <v>58</v>
      </c>
      <c r="H396" s="21" t="s">
        <v>1409</v>
      </c>
      <c r="I396" s="30"/>
      <c r="J396" s="80">
        <v>43594</v>
      </c>
      <c r="K396" s="21" t="s">
        <v>17</v>
      </c>
      <c r="L396" s="21" t="s">
        <v>22</v>
      </c>
      <c r="M396" s="31" t="s">
        <v>62</v>
      </c>
      <c r="N396" s="31" t="s">
        <v>1464</v>
      </c>
      <c r="P396" s="80">
        <v>43594</v>
      </c>
      <c r="Q396" s="144">
        <f t="shared" si="8"/>
        <v>3</v>
      </c>
      <c r="R396" s="25"/>
    </row>
    <row r="397" spans="2:18" x14ac:dyDescent="0.2">
      <c r="B397" s="30">
        <v>410</v>
      </c>
      <c r="C397" s="21" t="s">
        <v>61</v>
      </c>
      <c r="D397" s="21" t="s">
        <v>241</v>
      </c>
      <c r="E397" s="21" t="s">
        <v>61</v>
      </c>
      <c r="F397" s="80">
        <v>43594</v>
      </c>
      <c r="G397" s="21" t="s">
        <v>58</v>
      </c>
      <c r="H397" s="21" t="s">
        <v>1410</v>
      </c>
      <c r="I397" s="30"/>
      <c r="J397" s="80">
        <v>43594</v>
      </c>
      <c r="K397" s="21" t="s">
        <v>312</v>
      </c>
      <c r="L397" s="21" t="s">
        <v>1465</v>
      </c>
      <c r="M397" s="31" t="s">
        <v>1335</v>
      </c>
      <c r="N397" s="31" t="s">
        <v>1513</v>
      </c>
      <c r="P397" s="23">
        <v>43620</v>
      </c>
      <c r="Q397" s="144">
        <f t="shared" si="8"/>
        <v>3</v>
      </c>
      <c r="R397" s="25"/>
    </row>
    <row r="398" spans="2:18" x14ac:dyDescent="0.2">
      <c r="B398" s="30">
        <v>411</v>
      </c>
      <c r="C398" s="21" t="s">
        <v>221</v>
      </c>
      <c r="D398" s="21" t="s">
        <v>232</v>
      </c>
      <c r="E398" s="21" t="s">
        <v>232</v>
      </c>
      <c r="F398" s="80">
        <v>43594</v>
      </c>
      <c r="G398" s="21" t="s">
        <v>232</v>
      </c>
      <c r="H398" s="21" t="s">
        <v>1411</v>
      </c>
      <c r="I398" s="30"/>
      <c r="J398" s="80">
        <v>43594</v>
      </c>
      <c r="K398" s="21" t="s">
        <v>17</v>
      </c>
      <c r="L398" s="21" t="s">
        <v>240</v>
      </c>
      <c r="M398" s="31" t="s">
        <v>1466</v>
      </c>
      <c r="N398" s="31" t="s">
        <v>1125</v>
      </c>
      <c r="P398" s="35">
        <v>43594</v>
      </c>
      <c r="Q398" s="144">
        <f t="shared" si="8"/>
        <v>3</v>
      </c>
      <c r="R398" s="25"/>
    </row>
    <row r="399" spans="2:18" x14ac:dyDescent="0.2">
      <c r="B399" s="30">
        <v>412</v>
      </c>
      <c r="C399" s="21" t="s">
        <v>221</v>
      </c>
      <c r="D399" s="21" t="s">
        <v>232</v>
      </c>
      <c r="E399" s="21" t="s">
        <v>232</v>
      </c>
      <c r="F399" s="80">
        <v>43594</v>
      </c>
      <c r="G399" s="21" t="s">
        <v>232</v>
      </c>
      <c r="H399" s="21" t="s">
        <v>1412</v>
      </c>
      <c r="I399" s="30"/>
      <c r="J399" s="80">
        <v>43594</v>
      </c>
      <c r="K399" s="21" t="s">
        <v>17</v>
      </c>
      <c r="L399" s="21" t="s">
        <v>240</v>
      </c>
      <c r="M399" s="31" t="s">
        <v>1466</v>
      </c>
      <c r="N399" s="31" t="s">
        <v>1125</v>
      </c>
      <c r="P399" s="80">
        <v>43594</v>
      </c>
      <c r="Q399" s="144">
        <f t="shared" si="8"/>
        <v>3</v>
      </c>
      <c r="R399" s="25"/>
    </row>
    <row r="400" spans="2:18" x14ac:dyDescent="0.2">
      <c r="B400" s="30">
        <v>413</v>
      </c>
      <c r="C400" s="21" t="s">
        <v>221</v>
      </c>
      <c r="D400" s="21" t="s">
        <v>232</v>
      </c>
      <c r="E400" s="21" t="s">
        <v>232</v>
      </c>
      <c r="F400" s="80">
        <v>43594</v>
      </c>
      <c r="G400" s="21" t="s">
        <v>232</v>
      </c>
      <c r="H400" s="21" t="s">
        <v>1413</v>
      </c>
      <c r="I400" s="30"/>
      <c r="J400" s="80">
        <v>43594</v>
      </c>
      <c r="K400" s="21" t="s">
        <v>17</v>
      </c>
      <c r="L400" s="21" t="s">
        <v>240</v>
      </c>
      <c r="M400" s="31" t="s">
        <v>1466</v>
      </c>
      <c r="N400" s="31" t="s">
        <v>1125</v>
      </c>
      <c r="P400" s="80">
        <v>43594</v>
      </c>
      <c r="Q400" s="144">
        <f t="shared" si="8"/>
        <v>3</v>
      </c>
      <c r="R400" s="25"/>
    </row>
    <row r="401" spans="2:18" x14ac:dyDescent="0.2">
      <c r="B401" s="30">
        <v>414</v>
      </c>
      <c r="C401" s="21" t="s">
        <v>82</v>
      </c>
      <c r="D401" s="21" t="s">
        <v>21</v>
      </c>
      <c r="E401" s="21" t="s">
        <v>573</v>
      </c>
      <c r="F401" s="80">
        <v>43594</v>
      </c>
      <c r="G401" s="21" t="s">
        <v>58</v>
      </c>
      <c r="H401" s="21" t="s">
        <v>1414</v>
      </c>
      <c r="I401" s="30"/>
      <c r="J401" s="80">
        <v>43594</v>
      </c>
      <c r="K401" s="21" t="s">
        <v>17</v>
      </c>
      <c r="L401" s="21" t="s">
        <v>314</v>
      </c>
      <c r="M401" s="31" t="s">
        <v>1467</v>
      </c>
      <c r="N401" s="31" t="s">
        <v>1493</v>
      </c>
      <c r="P401" s="35">
        <v>43601</v>
      </c>
      <c r="Q401" s="144">
        <f t="shared" si="8"/>
        <v>3</v>
      </c>
      <c r="R401" s="25"/>
    </row>
    <row r="402" spans="2:18" x14ac:dyDescent="0.2">
      <c r="B402" s="30">
        <v>415</v>
      </c>
      <c r="C402" s="21" t="s">
        <v>82</v>
      </c>
      <c r="D402" s="21" t="s">
        <v>15</v>
      </c>
      <c r="E402" s="21" t="s">
        <v>895</v>
      </c>
      <c r="F402" s="80">
        <v>43594</v>
      </c>
      <c r="G402" s="21" t="s">
        <v>58</v>
      </c>
      <c r="H402" s="21" t="s">
        <v>1415</v>
      </c>
      <c r="I402" s="30"/>
      <c r="J402" s="80">
        <v>43594</v>
      </c>
      <c r="K402" s="21" t="s">
        <v>17</v>
      </c>
      <c r="L402" s="21" t="s">
        <v>314</v>
      </c>
      <c r="M402" s="31" t="s">
        <v>1467</v>
      </c>
      <c r="N402" s="31" t="s">
        <v>1367</v>
      </c>
      <c r="P402" s="35">
        <v>43602</v>
      </c>
      <c r="Q402" s="144">
        <f t="shared" si="8"/>
        <v>3</v>
      </c>
      <c r="R402" s="25"/>
    </row>
    <row r="403" spans="2:18" x14ac:dyDescent="0.2">
      <c r="B403" s="30">
        <v>416</v>
      </c>
      <c r="C403" s="21" t="s">
        <v>763</v>
      </c>
      <c r="D403" s="21" t="s">
        <v>15</v>
      </c>
      <c r="E403" s="21" t="s">
        <v>1033</v>
      </c>
      <c r="F403" s="80">
        <v>43595</v>
      </c>
      <c r="G403" s="21" t="s">
        <v>58</v>
      </c>
      <c r="H403" s="21" t="s">
        <v>1416</v>
      </c>
      <c r="I403" s="30"/>
      <c r="J403" s="80">
        <v>43595</v>
      </c>
      <c r="K403" s="21" t="s">
        <v>17</v>
      </c>
      <c r="L403" s="21" t="s">
        <v>22</v>
      </c>
      <c r="M403" s="31" t="s">
        <v>122</v>
      </c>
      <c r="N403" s="31" t="s">
        <v>1489</v>
      </c>
      <c r="O403" s="21" t="s">
        <v>763</v>
      </c>
      <c r="P403" s="35">
        <v>43595</v>
      </c>
      <c r="Q403" s="144">
        <f t="shared" si="8"/>
        <v>3</v>
      </c>
      <c r="R403" s="25"/>
    </row>
    <row r="404" spans="2:18" x14ac:dyDescent="0.2">
      <c r="B404" s="30">
        <v>417</v>
      </c>
      <c r="C404" s="21" t="s">
        <v>61</v>
      </c>
      <c r="D404" s="21" t="s">
        <v>241</v>
      </c>
      <c r="E404" s="21" t="s">
        <v>61</v>
      </c>
      <c r="F404" s="80">
        <v>43605</v>
      </c>
      <c r="G404" s="21" t="s">
        <v>58</v>
      </c>
      <c r="H404" s="21" t="s">
        <v>1417</v>
      </c>
      <c r="I404" s="30"/>
      <c r="J404" s="80">
        <v>43605</v>
      </c>
      <c r="K404" s="21" t="s">
        <v>17</v>
      </c>
      <c r="L404" s="21" t="s">
        <v>705</v>
      </c>
      <c r="M404" s="31" t="s">
        <v>62</v>
      </c>
      <c r="N404" s="31" t="s">
        <v>1125</v>
      </c>
      <c r="P404" s="35">
        <v>43605</v>
      </c>
      <c r="Q404" s="144">
        <f t="shared" si="8"/>
        <v>3</v>
      </c>
      <c r="R404" s="25"/>
    </row>
    <row r="405" spans="2:18" x14ac:dyDescent="0.2">
      <c r="B405" s="30">
        <v>418</v>
      </c>
      <c r="C405" s="21" t="s">
        <v>210</v>
      </c>
      <c r="D405" s="21" t="s">
        <v>21</v>
      </c>
      <c r="E405" s="21" t="s">
        <v>235</v>
      </c>
      <c r="F405" s="80">
        <v>43606</v>
      </c>
      <c r="G405" s="21" t="s">
        <v>58</v>
      </c>
      <c r="H405" s="21" t="s">
        <v>1418</v>
      </c>
      <c r="I405" s="30"/>
      <c r="J405" s="80">
        <v>43606</v>
      </c>
      <c r="K405" s="21" t="s">
        <v>17</v>
      </c>
      <c r="L405" s="21" t="s">
        <v>705</v>
      </c>
      <c r="M405" s="31" t="s">
        <v>1006</v>
      </c>
      <c r="N405" s="31" t="s">
        <v>1488</v>
      </c>
      <c r="P405" s="35">
        <v>43606</v>
      </c>
      <c r="Q405" s="144">
        <f t="shared" si="8"/>
        <v>3</v>
      </c>
      <c r="R405" s="25"/>
    </row>
    <row r="406" spans="2:18" x14ac:dyDescent="0.2">
      <c r="B406" s="30">
        <v>419</v>
      </c>
      <c r="C406" s="21" t="s">
        <v>45</v>
      </c>
      <c r="D406" s="21" t="s">
        <v>21</v>
      </c>
      <c r="E406" s="21" t="s">
        <v>20</v>
      </c>
      <c r="F406" s="80">
        <v>43607</v>
      </c>
      <c r="G406" s="21" t="s">
        <v>58</v>
      </c>
      <c r="H406" s="21" t="s">
        <v>1419</v>
      </c>
      <c r="I406" s="30"/>
      <c r="J406" s="80">
        <v>43607</v>
      </c>
      <c r="K406" s="21" t="s">
        <v>17</v>
      </c>
      <c r="L406" s="21" t="s">
        <v>705</v>
      </c>
      <c r="M406" s="31" t="s">
        <v>1006</v>
      </c>
      <c r="N406" s="31" t="s">
        <v>1488</v>
      </c>
      <c r="P406" s="35">
        <v>43619</v>
      </c>
      <c r="Q406" s="144">
        <f t="shared" si="8"/>
        <v>3</v>
      </c>
      <c r="R406" s="25"/>
    </row>
    <row r="407" spans="2:18" x14ac:dyDescent="0.2">
      <c r="B407" s="30">
        <v>420</v>
      </c>
      <c r="C407" s="21" t="s">
        <v>46</v>
      </c>
      <c r="D407" s="21" t="s">
        <v>21</v>
      </c>
      <c r="E407" s="21" t="s">
        <v>208</v>
      </c>
      <c r="F407" s="80">
        <v>43608</v>
      </c>
      <c r="G407" s="30"/>
      <c r="H407" s="21" t="s">
        <v>1420</v>
      </c>
      <c r="I407" s="30"/>
      <c r="J407" s="80">
        <v>43608</v>
      </c>
      <c r="K407" s="21" t="s">
        <v>17</v>
      </c>
      <c r="L407" s="21" t="s">
        <v>22</v>
      </c>
      <c r="M407" s="91" t="s">
        <v>1211</v>
      </c>
      <c r="N407" s="31" t="s">
        <v>1495</v>
      </c>
      <c r="P407" s="80">
        <v>43608</v>
      </c>
      <c r="Q407" s="144">
        <f>IF(P407&gt;21/7/2014,3,IF(ISBLANK(#REF!),IF(ISBLANK(H407),IF(F407&gt;21/7/14,1,0),2),5))</f>
        <v>3</v>
      </c>
      <c r="R407" s="25"/>
    </row>
    <row r="408" spans="2:18" x14ac:dyDescent="0.2">
      <c r="B408" s="30">
        <v>421</v>
      </c>
      <c r="C408" s="21" t="s">
        <v>46</v>
      </c>
      <c r="D408" s="21" t="s">
        <v>15</v>
      </c>
      <c r="E408" s="21" t="s">
        <v>23</v>
      </c>
      <c r="F408" s="80">
        <v>43608</v>
      </c>
      <c r="G408" s="30"/>
      <c r="H408" s="21" t="s">
        <v>1421</v>
      </c>
      <c r="I408" s="30"/>
      <c r="J408" s="80">
        <v>43608</v>
      </c>
      <c r="K408" s="21" t="s">
        <v>17</v>
      </c>
      <c r="L408" s="21" t="s">
        <v>22</v>
      </c>
      <c r="M408" s="91" t="s">
        <v>1211</v>
      </c>
      <c r="N408" s="31" t="s">
        <v>1495</v>
      </c>
      <c r="P408" s="80">
        <v>43608</v>
      </c>
      <c r="Q408" s="144">
        <f>IF(P408&gt;21/7/2014,3,IF(ISBLANK(N408),IF(ISBLANK(H408),IF(F408&gt;21/7/14,1,0),2),5))</f>
        <v>3</v>
      </c>
      <c r="R408" s="25"/>
    </row>
    <row r="409" spans="2:18" x14ac:dyDescent="0.2">
      <c r="B409" s="30">
        <v>422</v>
      </c>
      <c r="C409" s="21" t="s">
        <v>210</v>
      </c>
      <c r="D409" s="21" t="s">
        <v>21</v>
      </c>
      <c r="E409" s="21" t="s">
        <v>235</v>
      </c>
      <c r="F409" s="80">
        <v>43613</v>
      </c>
      <c r="G409" s="21" t="s">
        <v>58</v>
      </c>
      <c r="H409" s="21" t="s">
        <v>1422</v>
      </c>
      <c r="I409" s="30"/>
      <c r="J409" s="80">
        <v>43613</v>
      </c>
      <c r="K409" s="21" t="s">
        <v>17</v>
      </c>
      <c r="L409" s="21" t="s">
        <v>705</v>
      </c>
      <c r="M409" s="31" t="s">
        <v>62</v>
      </c>
      <c r="N409" s="31" t="s">
        <v>1125</v>
      </c>
      <c r="P409" s="35">
        <v>43613</v>
      </c>
      <c r="Q409" s="144">
        <f>IF(P409&gt;21/7/2014,3,IF(ISBLANK(N409),IF(ISBLANK(H409),IF(F409&gt;21/7/14,1,0),2),5))</f>
        <v>3</v>
      </c>
      <c r="R409" s="25"/>
    </row>
    <row r="410" spans="2:18" x14ac:dyDescent="0.2">
      <c r="B410" s="30">
        <v>423</v>
      </c>
      <c r="C410" s="21" t="s">
        <v>47</v>
      </c>
      <c r="D410" s="21" t="s">
        <v>15</v>
      </c>
      <c r="E410" s="21" t="s">
        <v>48</v>
      </c>
      <c r="F410" s="80">
        <v>43613</v>
      </c>
      <c r="G410" s="21" t="s">
        <v>58</v>
      </c>
      <c r="H410" s="21" t="s">
        <v>1423</v>
      </c>
      <c r="I410" s="30"/>
      <c r="J410" s="80">
        <v>43613</v>
      </c>
      <c r="K410" s="21" t="s">
        <v>312</v>
      </c>
      <c r="L410" s="21" t="s">
        <v>311</v>
      </c>
      <c r="M410" s="31" t="s">
        <v>1502</v>
      </c>
      <c r="N410" s="32"/>
      <c r="P410" s="35"/>
      <c r="Q410" s="144">
        <f>IF(P410&gt;21/7/2014,3,IF(ISBLANK(N410),IF(ISBLANK(H410),IF(F410&gt;21/7/14,1,0),2),5))</f>
        <v>2</v>
      </c>
      <c r="R410" s="25"/>
    </row>
    <row r="411" spans="2:18" x14ac:dyDescent="0.2">
      <c r="B411" s="30">
        <v>424</v>
      </c>
      <c r="C411" s="21" t="s">
        <v>114</v>
      </c>
      <c r="D411" s="21" t="s">
        <v>21</v>
      </c>
      <c r="E411" s="21" t="s">
        <v>586</v>
      </c>
      <c r="F411" s="80">
        <v>43615</v>
      </c>
      <c r="G411" s="21" t="s">
        <v>58</v>
      </c>
      <c r="H411" s="21" t="s">
        <v>1424</v>
      </c>
      <c r="I411" s="30"/>
      <c r="J411" s="80">
        <v>43615</v>
      </c>
      <c r="K411" s="21" t="s">
        <v>17</v>
      </c>
      <c r="L411" s="21" t="s">
        <v>22</v>
      </c>
      <c r="M411" s="91" t="s">
        <v>1506</v>
      </c>
      <c r="N411" s="31" t="s">
        <v>1507</v>
      </c>
      <c r="O411" s="21" t="s">
        <v>586</v>
      </c>
      <c r="P411" s="35">
        <v>43615</v>
      </c>
      <c r="Q411" s="144">
        <f>IF(P411&gt;21/7/2014,3,IF(ISBLANK(#REF!),IF(ISBLANK(H411),IF(F411&gt;21/7/14,1,0),2),5))</f>
        <v>3</v>
      </c>
      <c r="R411" s="25"/>
    </row>
    <row r="412" spans="2:18" x14ac:dyDescent="0.2">
      <c r="B412" s="30">
        <v>425</v>
      </c>
      <c r="C412" s="21" t="s">
        <v>114</v>
      </c>
      <c r="D412" s="21" t="s">
        <v>15</v>
      </c>
      <c r="E412" s="21" t="s">
        <v>115</v>
      </c>
      <c r="F412" s="80">
        <v>43615</v>
      </c>
      <c r="G412" s="21" t="s">
        <v>58</v>
      </c>
      <c r="H412" s="21" t="s">
        <v>1425</v>
      </c>
      <c r="I412" s="30"/>
      <c r="J412" s="80">
        <v>43615</v>
      </c>
      <c r="K412" s="21" t="s">
        <v>17</v>
      </c>
      <c r="L412" s="21" t="s">
        <v>22</v>
      </c>
      <c r="M412" s="91" t="s">
        <v>1506</v>
      </c>
      <c r="N412" s="31" t="s">
        <v>1507</v>
      </c>
      <c r="O412" s="21" t="s">
        <v>115</v>
      </c>
      <c r="P412" s="35">
        <v>43615</v>
      </c>
      <c r="Q412" s="144">
        <f>IF(P412&gt;21/7/2014,3,IF(ISBLANK(#REF!),IF(ISBLANK(H412),IF(F412&gt;21/7/14,1,0),2),5))</f>
        <v>3</v>
      </c>
      <c r="R412" s="25"/>
    </row>
    <row r="413" spans="2:18" x14ac:dyDescent="0.2">
      <c r="B413" s="30">
        <v>426</v>
      </c>
      <c r="C413" s="21" t="s">
        <v>284</v>
      </c>
      <c r="D413" s="21" t="s">
        <v>328</v>
      </c>
      <c r="E413" s="21" t="s">
        <v>1508</v>
      </c>
      <c r="F413" s="80">
        <v>43619</v>
      </c>
      <c r="G413" s="21" t="s">
        <v>58</v>
      </c>
      <c r="H413" s="21" t="s">
        <v>1426</v>
      </c>
      <c r="I413" s="30"/>
      <c r="J413" s="80">
        <v>43619</v>
      </c>
      <c r="K413" s="21" t="s">
        <v>17</v>
      </c>
      <c r="L413" s="21" t="s">
        <v>705</v>
      </c>
      <c r="M413" s="31" t="s">
        <v>1625</v>
      </c>
      <c r="N413" s="31" t="s">
        <v>1626</v>
      </c>
      <c r="P413" s="35">
        <v>43658</v>
      </c>
      <c r="Q413" s="144">
        <f t="shared" ref="Q413:Q436" si="9">IF(P413&gt;21/7/2014,3,IF(ISBLANK(N413),IF(ISBLANK(H413),IF(F413&gt;21/7/14,1,0),2),5))</f>
        <v>3</v>
      </c>
      <c r="R413" s="25"/>
    </row>
    <row r="414" spans="2:18" x14ac:dyDescent="0.2">
      <c r="B414" s="30">
        <v>427</v>
      </c>
      <c r="C414" s="21" t="s">
        <v>232</v>
      </c>
      <c r="D414" s="21" t="s">
        <v>232</v>
      </c>
      <c r="E414" s="21" t="s">
        <v>232</v>
      </c>
      <c r="F414" s="80">
        <v>43619</v>
      </c>
      <c r="G414" s="21" t="s">
        <v>58</v>
      </c>
      <c r="H414" s="21" t="s">
        <v>1427</v>
      </c>
      <c r="I414" s="30"/>
      <c r="J414" s="80">
        <v>43619</v>
      </c>
      <c r="K414" s="21" t="s">
        <v>312</v>
      </c>
      <c r="L414" s="21" t="s">
        <v>311</v>
      </c>
      <c r="M414" s="31" t="s">
        <v>1008</v>
      </c>
      <c r="N414" s="31" t="s">
        <v>1009</v>
      </c>
      <c r="O414" s="21" t="s">
        <v>243</v>
      </c>
      <c r="P414" s="80">
        <v>43619</v>
      </c>
      <c r="Q414" s="144">
        <f t="shared" si="9"/>
        <v>3</v>
      </c>
      <c r="R414" s="25"/>
    </row>
    <row r="415" spans="2:18" x14ac:dyDescent="0.2">
      <c r="B415" s="30">
        <v>428</v>
      </c>
      <c r="C415" s="21" t="s">
        <v>232</v>
      </c>
      <c r="D415" s="21" t="s">
        <v>232</v>
      </c>
      <c r="E415" s="21" t="s">
        <v>232</v>
      </c>
      <c r="F415" s="80">
        <v>43619</v>
      </c>
      <c r="G415" s="21" t="s">
        <v>58</v>
      </c>
      <c r="H415" s="21" t="s">
        <v>1428</v>
      </c>
      <c r="I415" s="30"/>
      <c r="J415" s="80">
        <v>43619</v>
      </c>
      <c r="K415" s="21" t="s">
        <v>312</v>
      </c>
      <c r="L415" s="21" t="s">
        <v>311</v>
      </c>
      <c r="M415" s="31" t="s">
        <v>1008</v>
      </c>
      <c r="N415" s="31" t="s">
        <v>1009</v>
      </c>
      <c r="O415" s="21" t="s">
        <v>243</v>
      </c>
      <c r="P415" s="80">
        <v>43619</v>
      </c>
      <c r="Q415" s="144">
        <f t="shared" si="9"/>
        <v>3</v>
      </c>
      <c r="R415" s="25"/>
    </row>
    <row r="416" spans="2:18" x14ac:dyDescent="0.2">
      <c r="B416" s="30">
        <v>429</v>
      </c>
      <c r="C416" s="21" t="s">
        <v>232</v>
      </c>
      <c r="D416" s="21" t="s">
        <v>232</v>
      </c>
      <c r="E416" s="21" t="s">
        <v>232</v>
      </c>
      <c r="F416" s="80">
        <v>43619</v>
      </c>
      <c r="G416" s="21" t="s">
        <v>58</v>
      </c>
      <c r="H416" s="21" t="s">
        <v>1429</v>
      </c>
      <c r="I416" s="30"/>
      <c r="J416" s="80">
        <v>43619</v>
      </c>
      <c r="K416" s="21" t="s">
        <v>312</v>
      </c>
      <c r="L416" s="21" t="s">
        <v>311</v>
      </c>
      <c r="M416" s="31" t="s">
        <v>1008</v>
      </c>
      <c r="N416" s="31" t="s">
        <v>1009</v>
      </c>
      <c r="O416" s="21" t="s">
        <v>243</v>
      </c>
      <c r="P416" s="80">
        <v>43619</v>
      </c>
      <c r="Q416" s="144">
        <f t="shared" si="9"/>
        <v>3</v>
      </c>
      <c r="R416" s="25"/>
    </row>
    <row r="417" spans="2:18" x14ac:dyDescent="0.2">
      <c r="B417" s="30">
        <v>430</v>
      </c>
      <c r="C417" s="21" t="s">
        <v>232</v>
      </c>
      <c r="D417" s="21" t="s">
        <v>232</v>
      </c>
      <c r="E417" s="21" t="s">
        <v>232</v>
      </c>
      <c r="F417" s="80">
        <v>43619</v>
      </c>
      <c r="G417" s="21" t="s">
        <v>58</v>
      </c>
      <c r="H417" s="21" t="s">
        <v>1430</v>
      </c>
      <c r="I417" s="30"/>
      <c r="J417" s="80">
        <v>43619</v>
      </c>
      <c r="K417" s="21" t="s">
        <v>312</v>
      </c>
      <c r="L417" s="21" t="s">
        <v>311</v>
      </c>
      <c r="M417" s="31" t="s">
        <v>1008</v>
      </c>
      <c r="N417" s="31" t="s">
        <v>1009</v>
      </c>
      <c r="O417" s="21" t="s">
        <v>243</v>
      </c>
      <c r="P417" s="80">
        <v>43619</v>
      </c>
      <c r="Q417" s="144">
        <f t="shared" si="9"/>
        <v>3</v>
      </c>
      <c r="R417" s="25"/>
    </row>
    <row r="418" spans="2:18" x14ac:dyDescent="0.2">
      <c r="B418" s="30">
        <v>431</v>
      </c>
      <c r="C418" s="21" t="s">
        <v>232</v>
      </c>
      <c r="D418" s="21" t="s">
        <v>232</v>
      </c>
      <c r="E418" s="21" t="s">
        <v>232</v>
      </c>
      <c r="F418" s="80">
        <v>43619</v>
      </c>
      <c r="G418" s="21" t="s">
        <v>58</v>
      </c>
      <c r="H418" s="21" t="s">
        <v>1431</v>
      </c>
      <c r="I418" s="30"/>
      <c r="J418" s="80">
        <v>43619</v>
      </c>
      <c r="K418" s="21" t="s">
        <v>312</v>
      </c>
      <c r="L418" s="21" t="s">
        <v>311</v>
      </c>
      <c r="M418" s="31" t="s">
        <v>1008</v>
      </c>
      <c r="N418" s="31" t="s">
        <v>1009</v>
      </c>
      <c r="O418" s="21" t="s">
        <v>243</v>
      </c>
      <c r="P418" s="80">
        <v>43619</v>
      </c>
      <c r="Q418" s="144">
        <f t="shared" si="9"/>
        <v>3</v>
      </c>
      <c r="R418" s="25"/>
    </row>
    <row r="419" spans="2:18" x14ac:dyDescent="0.2">
      <c r="B419" s="30">
        <v>432</v>
      </c>
      <c r="C419" s="21" t="s">
        <v>232</v>
      </c>
      <c r="D419" s="21" t="s">
        <v>232</v>
      </c>
      <c r="E419" s="21" t="s">
        <v>232</v>
      </c>
      <c r="F419" s="80">
        <v>43619</v>
      </c>
      <c r="G419" s="21" t="s">
        <v>58</v>
      </c>
      <c r="H419" s="21" t="s">
        <v>1432</v>
      </c>
      <c r="I419" s="30"/>
      <c r="J419" s="80">
        <v>43619</v>
      </c>
      <c r="K419" s="21" t="s">
        <v>312</v>
      </c>
      <c r="L419" s="21" t="s">
        <v>311</v>
      </c>
      <c r="M419" s="31" t="s">
        <v>1008</v>
      </c>
      <c r="N419" s="31" t="s">
        <v>1009</v>
      </c>
      <c r="O419" s="21" t="s">
        <v>243</v>
      </c>
      <c r="P419" s="80">
        <v>43619</v>
      </c>
      <c r="Q419" s="144">
        <f t="shared" si="9"/>
        <v>3</v>
      </c>
      <c r="R419" s="25"/>
    </row>
    <row r="420" spans="2:18" x14ac:dyDescent="0.2">
      <c r="B420" s="30">
        <v>433</v>
      </c>
      <c r="C420" s="21" t="s">
        <v>232</v>
      </c>
      <c r="D420" s="21" t="s">
        <v>232</v>
      </c>
      <c r="E420" s="21" t="s">
        <v>232</v>
      </c>
      <c r="F420" s="80">
        <v>43619</v>
      </c>
      <c r="G420" s="21" t="s">
        <v>58</v>
      </c>
      <c r="H420" s="21" t="s">
        <v>1433</v>
      </c>
      <c r="I420" s="30"/>
      <c r="J420" s="80">
        <v>43622</v>
      </c>
      <c r="K420" s="21" t="s">
        <v>312</v>
      </c>
      <c r="L420" s="21" t="s">
        <v>311</v>
      </c>
      <c r="M420" s="31" t="s">
        <v>1514</v>
      </c>
      <c r="N420" s="31" t="s">
        <v>1515</v>
      </c>
      <c r="P420" s="80">
        <v>43622</v>
      </c>
      <c r="Q420" s="144">
        <f t="shared" si="9"/>
        <v>3</v>
      </c>
      <c r="R420" s="25"/>
    </row>
    <row r="421" spans="2:18" x14ac:dyDescent="0.2">
      <c r="B421" s="30">
        <v>434</v>
      </c>
      <c r="C421" s="21" t="s">
        <v>45</v>
      </c>
      <c r="D421" s="21" t="s">
        <v>197</v>
      </c>
      <c r="E421" s="21" t="s">
        <v>1516</v>
      </c>
      <c r="F421" s="80">
        <v>43622</v>
      </c>
      <c r="G421" s="21" t="s">
        <v>58</v>
      </c>
      <c r="H421" s="21" t="s">
        <v>1434</v>
      </c>
      <c r="I421" s="30"/>
      <c r="J421" s="80">
        <v>43622</v>
      </c>
      <c r="K421" s="21" t="s">
        <v>17</v>
      </c>
      <c r="L421" s="21" t="s">
        <v>705</v>
      </c>
      <c r="M421" s="31" t="s">
        <v>62</v>
      </c>
      <c r="N421" s="31" t="s">
        <v>1125</v>
      </c>
      <c r="P421" s="35">
        <v>43626</v>
      </c>
      <c r="Q421" s="144">
        <f t="shared" si="9"/>
        <v>3</v>
      </c>
      <c r="R421" s="25"/>
    </row>
    <row r="422" spans="2:18" x14ac:dyDescent="0.2">
      <c r="B422" s="30">
        <v>435</v>
      </c>
      <c r="C422" s="21" t="s">
        <v>49</v>
      </c>
      <c r="D422" s="21" t="s">
        <v>21</v>
      </c>
      <c r="E422" s="21" t="s">
        <v>26</v>
      </c>
      <c r="F422" s="80">
        <v>43627</v>
      </c>
      <c r="G422" s="21" t="s">
        <v>58</v>
      </c>
      <c r="H422" s="21" t="s">
        <v>1435</v>
      </c>
      <c r="I422" s="30"/>
      <c r="J422" s="80">
        <v>43627</v>
      </c>
      <c r="K422" s="21" t="s">
        <v>17</v>
      </c>
      <c r="L422" s="21" t="s">
        <v>22</v>
      </c>
      <c r="M422" s="31" t="s">
        <v>122</v>
      </c>
      <c r="N422" s="31" t="s">
        <v>1517</v>
      </c>
      <c r="O422" s="21" t="s">
        <v>26</v>
      </c>
      <c r="P422" s="35">
        <v>43627</v>
      </c>
      <c r="Q422" s="144">
        <f t="shared" si="9"/>
        <v>3</v>
      </c>
      <c r="R422" s="25"/>
    </row>
    <row r="423" spans="2:18" x14ac:dyDescent="0.2">
      <c r="B423" s="30">
        <v>436</v>
      </c>
      <c r="C423" s="21" t="s">
        <v>49</v>
      </c>
      <c r="D423" s="21" t="s">
        <v>15</v>
      </c>
      <c r="E423" s="21" t="s">
        <v>178</v>
      </c>
      <c r="F423" s="80">
        <v>43627</v>
      </c>
      <c r="G423" s="21" t="s">
        <v>58</v>
      </c>
      <c r="H423" s="21" t="s">
        <v>1436</v>
      </c>
      <c r="I423" s="30"/>
      <c r="J423" s="80">
        <v>43627</v>
      </c>
      <c r="K423" s="21" t="s">
        <v>17</v>
      </c>
      <c r="L423" s="21" t="s">
        <v>22</v>
      </c>
      <c r="M423" s="31" t="s">
        <v>122</v>
      </c>
      <c r="N423" s="31" t="s">
        <v>1523</v>
      </c>
      <c r="O423" s="21" t="s">
        <v>178</v>
      </c>
      <c r="P423" s="23">
        <v>43627</v>
      </c>
      <c r="Q423" s="144">
        <f t="shared" si="9"/>
        <v>3</v>
      </c>
      <c r="R423" s="25"/>
    </row>
    <row r="424" spans="2:18" x14ac:dyDescent="0.2">
      <c r="B424" s="30">
        <v>437</v>
      </c>
      <c r="C424" s="21" t="s">
        <v>88</v>
      </c>
      <c r="D424" s="21" t="s">
        <v>21</v>
      </c>
      <c r="E424" s="21" t="s">
        <v>91</v>
      </c>
      <c r="F424" s="80">
        <v>43627</v>
      </c>
      <c r="G424" s="21" t="s">
        <v>58</v>
      </c>
      <c r="H424" s="21" t="s">
        <v>1437</v>
      </c>
      <c r="I424" s="30"/>
      <c r="J424" s="80">
        <v>43627</v>
      </c>
      <c r="K424" s="21" t="s">
        <v>17</v>
      </c>
      <c r="L424" s="21" t="s">
        <v>22</v>
      </c>
      <c r="M424" s="31" t="s">
        <v>122</v>
      </c>
      <c r="N424" s="31" t="s">
        <v>1517</v>
      </c>
      <c r="O424" s="21" t="s">
        <v>91</v>
      </c>
      <c r="P424" s="35">
        <v>43627</v>
      </c>
      <c r="Q424" s="144">
        <f t="shared" si="9"/>
        <v>3</v>
      </c>
      <c r="R424" s="25"/>
    </row>
    <row r="425" spans="2:18" x14ac:dyDescent="0.2">
      <c r="B425" s="30">
        <v>438</v>
      </c>
      <c r="C425" s="21" t="s">
        <v>88</v>
      </c>
      <c r="D425" s="21" t="s">
        <v>15</v>
      </c>
      <c r="E425" s="21" t="s">
        <v>89</v>
      </c>
      <c r="F425" s="80">
        <v>43627</v>
      </c>
      <c r="G425" s="21" t="s">
        <v>58</v>
      </c>
      <c r="H425" s="21" t="s">
        <v>1438</v>
      </c>
      <c r="I425" s="30"/>
      <c r="J425" s="80">
        <v>43627</v>
      </c>
      <c r="K425" s="21" t="s">
        <v>17</v>
      </c>
      <c r="L425" s="21" t="s">
        <v>22</v>
      </c>
      <c r="M425" s="31" t="s">
        <v>122</v>
      </c>
      <c r="N425" s="31" t="s">
        <v>1518</v>
      </c>
      <c r="O425" s="21" t="s">
        <v>89</v>
      </c>
      <c r="P425" s="35">
        <v>43627</v>
      </c>
      <c r="Q425" s="144">
        <f t="shared" si="9"/>
        <v>3</v>
      </c>
      <c r="R425" s="25"/>
    </row>
    <row r="426" spans="2:18" x14ac:dyDescent="0.2">
      <c r="B426" s="30">
        <v>439</v>
      </c>
      <c r="C426" s="21" t="s">
        <v>232</v>
      </c>
      <c r="D426" s="21" t="s">
        <v>232</v>
      </c>
      <c r="E426" s="21" t="s">
        <v>232</v>
      </c>
      <c r="F426" s="80">
        <v>43206</v>
      </c>
      <c r="G426" s="21" t="s">
        <v>58</v>
      </c>
      <c r="H426" s="21" t="s">
        <v>1439</v>
      </c>
      <c r="I426" s="30"/>
      <c r="J426" s="80">
        <v>43206</v>
      </c>
      <c r="K426" s="21" t="s">
        <v>312</v>
      </c>
      <c r="L426" s="21" t="s">
        <v>311</v>
      </c>
      <c r="M426" s="31" t="s">
        <v>1335</v>
      </c>
      <c r="N426" s="31" t="s">
        <v>1512</v>
      </c>
      <c r="P426" s="80">
        <v>43628</v>
      </c>
      <c r="Q426" s="144">
        <f t="shared" si="9"/>
        <v>3</v>
      </c>
      <c r="R426" s="25"/>
    </row>
    <row r="427" spans="2:18" x14ac:dyDescent="0.2">
      <c r="B427" s="30">
        <v>440</v>
      </c>
      <c r="C427" s="21" t="s">
        <v>61</v>
      </c>
      <c r="D427" s="21" t="s">
        <v>241</v>
      </c>
      <c r="E427" s="21" t="s">
        <v>61</v>
      </c>
      <c r="F427" s="80">
        <v>43628</v>
      </c>
      <c r="G427" s="21" t="s">
        <v>58</v>
      </c>
      <c r="H427" s="21" t="s">
        <v>1540</v>
      </c>
      <c r="I427" s="30"/>
      <c r="J427" s="80">
        <v>43628</v>
      </c>
      <c r="K427" s="21" t="s">
        <v>17</v>
      </c>
      <c r="L427" s="21" t="s">
        <v>757</v>
      </c>
      <c r="M427" s="31" t="s">
        <v>1541</v>
      </c>
      <c r="N427" s="31" t="s">
        <v>1125</v>
      </c>
      <c r="P427" s="35">
        <v>43628</v>
      </c>
      <c r="Q427" s="144">
        <f t="shared" si="9"/>
        <v>3</v>
      </c>
      <c r="R427" s="25"/>
    </row>
    <row r="428" spans="2:18" x14ac:dyDescent="0.2">
      <c r="B428" s="30">
        <v>441</v>
      </c>
      <c r="C428" s="21" t="s">
        <v>111</v>
      </c>
      <c r="D428" s="21" t="s">
        <v>21</v>
      </c>
      <c r="E428" s="21" t="s">
        <v>699</v>
      </c>
      <c r="F428" s="80">
        <v>43628</v>
      </c>
      <c r="G428" s="21" t="s">
        <v>806</v>
      </c>
      <c r="H428" s="21" t="s">
        <v>1544</v>
      </c>
      <c r="I428" s="30"/>
      <c r="J428" s="80">
        <v>43628</v>
      </c>
      <c r="K428" s="21" t="s">
        <v>17</v>
      </c>
      <c r="L428" s="21" t="s">
        <v>22</v>
      </c>
      <c r="M428" s="31" t="s">
        <v>122</v>
      </c>
      <c r="N428" s="31" t="s">
        <v>1518</v>
      </c>
      <c r="O428" s="21" t="s">
        <v>699</v>
      </c>
      <c r="P428" s="80">
        <v>43628</v>
      </c>
      <c r="Q428" s="144">
        <f t="shared" si="9"/>
        <v>3</v>
      </c>
      <c r="R428" s="25"/>
    </row>
    <row r="429" spans="2:18" x14ac:dyDescent="0.2">
      <c r="B429" s="30">
        <v>442</v>
      </c>
      <c r="C429" s="21" t="s">
        <v>111</v>
      </c>
      <c r="D429" s="21" t="s">
        <v>15</v>
      </c>
      <c r="E429" s="21" t="s">
        <v>112</v>
      </c>
      <c r="F429" s="80">
        <v>43628</v>
      </c>
      <c r="G429" s="21" t="s">
        <v>806</v>
      </c>
      <c r="H429" s="21" t="s">
        <v>1545</v>
      </c>
      <c r="I429" s="30"/>
      <c r="J429" s="80">
        <v>43628</v>
      </c>
      <c r="K429" s="21" t="s">
        <v>17</v>
      </c>
      <c r="L429" s="21" t="s">
        <v>22</v>
      </c>
      <c r="M429" s="31" t="s">
        <v>122</v>
      </c>
      <c r="N429" s="31" t="s">
        <v>1518</v>
      </c>
      <c r="O429" s="21" t="s">
        <v>112</v>
      </c>
      <c r="P429" s="80">
        <v>43628</v>
      </c>
      <c r="Q429" s="144">
        <f t="shared" si="9"/>
        <v>3</v>
      </c>
      <c r="R429" s="25"/>
    </row>
    <row r="430" spans="2:18" x14ac:dyDescent="0.2">
      <c r="B430" s="30">
        <v>443</v>
      </c>
      <c r="C430" s="21" t="s">
        <v>315</v>
      </c>
      <c r="D430" s="21" t="s">
        <v>21</v>
      </c>
      <c r="E430" s="21" t="s">
        <v>947</v>
      </c>
      <c r="F430" s="80">
        <v>43629</v>
      </c>
      <c r="G430" s="21" t="s">
        <v>806</v>
      </c>
      <c r="H430" s="21" t="s">
        <v>1546</v>
      </c>
      <c r="I430" s="30"/>
      <c r="J430" s="80">
        <v>43629</v>
      </c>
      <c r="K430" s="21" t="s">
        <v>17</v>
      </c>
      <c r="L430" s="21" t="s">
        <v>22</v>
      </c>
      <c r="M430" s="31" t="s">
        <v>122</v>
      </c>
      <c r="N430" s="31" t="s">
        <v>1553</v>
      </c>
      <c r="O430" s="21" t="s">
        <v>947</v>
      </c>
      <c r="P430" s="80">
        <v>43629</v>
      </c>
      <c r="Q430" s="144">
        <f t="shared" si="9"/>
        <v>3</v>
      </c>
      <c r="R430" s="25"/>
    </row>
    <row r="431" spans="2:18" x14ac:dyDescent="0.2">
      <c r="B431" s="30">
        <v>444</v>
      </c>
      <c r="C431" s="21" t="s">
        <v>315</v>
      </c>
      <c r="D431" s="21" t="s">
        <v>15</v>
      </c>
      <c r="E431" s="21" t="s">
        <v>948</v>
      </c>
      <c r="F431" s="80">
        <v>43629</v>
      </c>
      <c r="G431" s="21" t="s">
        <v>806</v>
      </c>
      <c r="H431" s="21" t="s">
        <v>1547</v>
      </c>
      <c r="I431" s="30"/>
      <c r="J431" s="80">
        <v>43629</v>
      </c>
      <c r="K431" s="21" t="s">
        <v>17</v>
      </c>
      <c r="L431" s="21" t="s">
        <v>22</v>
      </c>
      <c r="M431" s="31" t="s">
        <v>232</v>
      </c>
      <c r="N431" s="31" t="s">
        <v>1518</v>
      </c>
      <c r="O431" s="21" t="s">
        <v>948</v>
      </c>
      <c r="P431" s="80">
        <v>43629</v>
      </c>
      <c r="Q431" s="144">
        <f t="shared" si="9"/>
        <v>3</v>
      </c>
      <c r="R431" s="25"/>
    </row>
    <row r="432" spans="2:18" x14ac:dyDescent="0.2">
      <c r="B432" s="30">
        <v>445</v>
      </c>
      <c r="C432" s="21" t="s">
        <v>57</v>
      </c>
      <c r="D432" s="21" t="s">
        <v>21</v>
      </c>
      <c r="E432" s="21" t="s">
        <v>36</v>
      </c>
      <c r="F432" s="80">
        <v>43630</v>
      </c>
      <c r="G432" s="21" t="s">
        <v>58</v>
      </c>
      <c r="H432" s="21" t="s">
        <v>1548</v>
      </c>
      <c r="I432" s="30"/>
      <c r="J432" s="80">
        <v>43630</v>
      </c>
      <c r="K432" s="21" t="s">
        <v>17</v>
      </c>
      <c r="L432" s="21" t="s">
        <v>1159</v>
      </c>
      <c r="M432" s="31" t="s">
        <v>1335</v>
      </c>
      <c r="N432" s="31" t="s">
        <v>1556</v>
      </c>
      <c r="P432" s="35">
        <v>43634</v>
      </c>
      <c r="Q432" s="144">
        <f t="shared" si="9"/>
        <v>3</v>
      </c>
      <c r="R432" s="25"/>
    </row>
    <row r="433" spans="2:18" x14ac:dyDescent="0.2">
      <c r="B433" s="30">
        <v>446</v>
      </c>
      <c r="C433" s="21" t="s">
        <v>57</v>
      </c>
      <c r="D433" s="21" t="s">
        <v>21</v>
      </c>
      <c r="E433" s="21" t="s">
        <v>36</v>
      </c>
      <c r="F433" s="80">
        <v>43630</v>
      </c>
      <c r="G433" s="21" t="s">
        <v>58</v>
      </c>
      <c r="H433" s="21" t="s">
        <v>1549</v>
      </c>
      <c r="I433" s="30"/>
      <c r="J433" s="80">
        <v>43630</v>
      </c>
      <c r="K433" s="21" t="s">
        <v>17</v>
      </c>
      <c r="L433" s="21" t="s">
        <v>237</v>
      </c>
      <c r="M433" s="31" t="s">
        <v>1554</v>
      </c>
      <c r="N433" s="31" t="s">
        <v>1555</v>
      </c>
      <c r="O433" s="21" t="s">
        <v>315</v>
      </c>
      <c r="P433" s="35">
        <v>43630</v>
      </c>
      <c r="Q433" s="144">
        <f t="shared" si="9"/>
        <v>3</v>
      </c>
      <c r="R433" s="25"/>
    </row>
    <row r="434" spans="2:18" x14ac:dyDescent="0.2">
      <c r="B434" s="30">
        <v>447</v>
      </c>
      <c r="C434" s="21" t="s">
        <v>46</v>
      </c>
      <c r="D434" s="21" t="s">
        <v>21</v>
      </c>
      <c r="E434" s="21" t="s">
        <v>208</v>
      </c>
      <c r="F434" s="80">
        <v>43634</v>
      </c>
      <c r="G434" s="21" t="s">
        <v>806</v>
      </c>
      <c r="H434" s="21" t="s">
        <v>1550</v>
      </c>
      <c r="I434" s="30"/>
      <c r="J434" s="80">
        <v>43634</v>
      </c>
      <c r="K434" s="21" t="s">
        <v>17</v>
      </c>
      <c r="L434" s="21" t="s">
        <v>22</v>
      </c>
      <c r="M434" s="31" t="s">
        <v>1557</v>
      </c>
      <c r="N434" s="31" t="s">
        <v>1558</v>
      </c>
      <c r="O434" s="21" t="s">
        <v>46</v>
      </c>
      <c r="P434" s="35">
        <v>43634</v>
      </c>
      <c r="Q434" s="144">
        <f t="shared" si="9"/>
        <v>3</v>
      </c>
      <c r="R434" s="25"/>
    </row>
    <row r="435" spans="2:18" x14ac:dyDescent="0.2">
      <c r="B435" s="30">
        <v>448</v>
      </c>
      <c r="C435" s="21" t="s">
        <v>46</v>
      </c>
      <c r="D435" s="21" t="s">
        <v>15</v>
      </c>
      <c r="E435" s="21" t="s">
        <v>23</v>
      </c>
      <c r="F435" s="80">
        <v>43634</v>
      </c>
      <c r="G435" s="21" t="s">
        <v>806</v>
      </c>
      <c r="H435" s="21" t="s">
        <v>1551</v>
      </c>
      <c r="I435" s="30"/>
      <c r="J435" s="80">
        <v>43634</v>
      </c>
      <c r="K435" s="21" t="s">
        <v>17</v>
      </c>
      <c r="L435" s="21" t="s">
        <v>22</v>
      </c>
      <c r="M435" s="31" t="s">
        <v>122</v>
      </c>
      <c r="N435" s="31" t="s">
        <v>1559</v>
      </c>
      <c r="O435" s="21" t="s">
        <v>46</v>
      </c>
      <c r="P435" s="35">
        <v>43634</v>
      </c>
      <c r="Q435" s="144">
        <f t="shared" si="9"/>
        <v>3</v>
      </c>
      <c r="R435" s="25"/>
    </row>
    <row r="436" spans="2:18" x14ac:dyDescent="0.2">
      <c r="B436" s="30">
        <v>449</v>
      </c>
      <c r="C436" s="21" t="s">
        <v>61</v>
      </c>
      <c r="D436" s="21" t="s">
        <v>241</v>
      </c>
      <c r="E436" s="21" t="s">
        <v>61</v>
      </c>
      <c r="F436" s="80">
        <v>43628</v>
      </c>
      <c r="G436" s="21" t="s">
        <v>58</v>
      </c>
      <c r="H436" s="21" t="s">
        <v>1552</v>
      </c>
      <c r="I436" s="30"/>
      <c r="J436" s="80">
        <v>43628</v>
      </c>
      <c r="K436" s="21" t="s">
        <v>17</v>
      </c>
      <c r="L436" s="21" t="s">
        <v>240</v>
      </c>
      <c r="M436" s="31" t="s">
        <v>62</v>
      </c>
      <c r="N436" s="31" t="s">
        <v>1125</v>
      </c>
      <c r="P436" s="35">
        <v>43634</v>
      </c>
      <c r="Q436" s="144">
        <f t="shared" si="9"/>
        <v>3</v>
      </c>
      <c r="R436" s="25"/>
    </row>
    <row r="437" spans="2:18" x14ac:dyDescent="0.2">
      <c r="B437" s="30">
        <v>450</v>
      </c>
      <c r="C437" s="21" t="s">
        <v>284</v>
      </c>
      <c r="D437" s="21" t="s">
        <v>328</v>
      </c>
      <c r="E437" s="21" t="s">
        <v>1508</v>
      </c>
      <c r="F437" s="80">
        <v>43634</v>
      </c>
      <c r="G437" s="21" t="s">
        <v>58</v>
      </c>
      <c r="H437" s="21" t="s">
        <v>1560</v>
      </c>
      <c r="I437" s="30"/>
      <c r="J437" s="80">
        <v>43634</v>
      </c>
      <c r="K437" s="21" t="s">
        <v>17</v>
      </c>
      <c r="L437" s="21" t="s">
        <v>705</v>
      </c>
      <c r="M437" s="31" t="s">
        <v>1006</v>
      </c>
      <c r="N437" s="31" t="s">
        <v>810</v>
      </c>
      <c r="P437" s="80">
        <v>43658</v>
      </c>
      <c r="Q437" s="144">
        <v>3</v>
      </c>
      <c r="R437" s="109"/>
    </row>
    <row r="438" spans="2:18" x14ac:dyDescent="0.2">
      <c r="B438" s="30">
        <v>451</v>
      </c>
      <c r="C438" s="21" t="s">
        <v>61</v>
      </c>
      <c r="D438" s="21" t="s">
        <v>61</v>
      </c>
      <c r="E438" s="21" t="s">
        <v>61</v>
      </c>
      <c r="F438" s="80">
        <v>43641</v>
      </c>
      <c r="G438" s="21" t="s">
        <v>58</v>
      </c>
      <c r="H438" s="21" t="s">
        <v>1561</v>
      </c>
      <c r="I438" s="30"/>
      <c r="J438" s="80">
        <v>43641</v>
      </c>
      <c r="K438" s="21" t="s">
        <v>17</v>
      </c>
      <c r="L438" s="21" t="s">
        <v>973</v>
      </c>
      <c r="M438" s="31" t="s">
        <v>62</v>
      </c>
      <c r="N438" s="31" t="s">
        <v>1612</v>
      </c>
      <c r="P438" s="80">
        <v>43656</v>
      </c>
      <c r="Q438" s="144">
        <v>3</v>
      </c>
      <c r="R438" s="109"/>
    </row>
    <row r="439" spans="2:18" ht="28.5" x14ac:dyDescent="0.2">
      <c r="B439" s="118">
        <v>452</v>
      </c>
      <c r="C439" s="119" t="s">
        <v>61</v>
      </c>
      <c r="D439" s="119" t="s">
        <v>61</v>
      </c>
      <c r="E439" s="119" t="s">
        <v>61</v>
      </c>
      <c r="F439" s="120">
        <v>43641</v>
      </c>
      <c r="G439" s="119" t="s">
        <v>58</v>
      </c>
      <c r="H439" s="119" t="s">
        <v>1562</v>
      </c>
      <c r="I439" s="118"/>
      <c r="J439" s="120">
        <v>43641</v>
      </c>
      <c r="K439" s="119" t="s">
        <v>17</v>
      </c>
      <c r="L439" s="119" t="s">
        <v>973</v>
      </c>
      <c r="M439" s="121" t="s">
        <v>62</v>
      </c>
      <c r="N439" s="121" t="s">
        <v>1594</v>
      </c>
      <c r="O439" s="119"/>
      <c r="P439" s="120">
        <v>43642</v>
      </c>
      <c r="Q439" s="145">
        <v>3</v>
      </c>
      <c r="R439" s="109"/>
    </row>
    <row r="440" spans="2:18" x14ac:dyDescent="0.2">
      <c r="B440" s="30">
        <v>453</v>
      </c>
      <c r="C440" s="21" t="s">
        <v>92</v>
      </c>
      <c r="D440" s="21" t="s">
        <v>21</v>
      </c>
      <c r="E440" s="21" t="s">
        <v>116</v>
      </c>
      <c r="F440" s="80">
        <v>43647</v>
      </c>
      <c r="G440" s="21" t="s">
        <v>58</v>
      </c>
      <c r="H440" s="21" t="s">
        <v>1563</v>
      </c>
      <c r="I440" s="30"/>
      <c r="J440" s="80">
        <v>43647</v>
      </c>
      <c r="K440" s="21" t="s">
        <v>17</v>
      </c>
      <c r="L440" s="21" t="s">
        <v>1159</v>
      </c>
      <c r="M440" s="31" t="s">
        <v>62</v>
      </c>
      <c r="N440" s="31" t="s">
        <v>1593</v>
      </c>
      <c r="P440" s="80">
        <v>43648</v>
      </c>
      <c r="Q440" s="144">
        <v>3</v>
      </c>
      <c r="R440" s="109"/>
    </row>
    <row r="441" spans="2:18" x14ac:dyDescent="0.2">
      <c r="B441" s="30">
        <v>454</v>
      </c>
      <c r="C441" s="21" t="s">
        <v>92</v>
      </c>
      <c r="D441" s="21" t="s">
        <v>15</v>
      </c>
      <c r="E441" s="21" t="s">
        <v>93</v>
      </c>
      <c r="F441" s="80">
        <v>43647</v>
      </c>
      <c r="G441" s="21" t="s">
        <v>58</v>
      </c>
      <c r="H441" s="21" t="s">
        <v>1564</v>
      </c>
      <c r="I441" s="30"/>
      <c r="J441" s="80">
        <v>43647</v>
      </c>
      <c r="K441" s="21" t="s">
        <v>17</v>
      </c>
      <c r="L441" s="21" t="s">
        <v>1159</v>
      </c>
      <c r="M441" s="31" t="s">
        <v>62</v>
      </c>
      <c r="N441" s="31" t="s">
        <v>1593</v>
      </c>
      <c r="P441" s="80">
        <v>43648</v>
      </c>
      <c r="Q441" s="144">
        <v>3</v>
      </c>
      <c r="R441" s="109"/>
    </row>
    <row r="442" spans="2:18" x14ac:dyDescent="0.2">
      <c r="B442" s="30">
        <v>455</v>
      </c>
      <c r="C442" s="21" t="s">
        <v>57</v>
      </c>
      <c r="D442" s="21" t="s">
        <v>21</v>
      </c>
      <c r="E442" s="21" t="s">
        <v>36</v>
      </c>
      <c r="F442" s="80">
        <v>43649</v>
      </c>
      <c r="G442" s="21" t="s">
        <v>58</v>
      </c>
      <c r="H442" s="21" t="s">
        <v>1565</v>
      </c>
      <c r="I442" s="30"/>
      <c r="J442" s="80">
        <v>43649</v>
      </c>
      <c r="K442" s="21" t="s">
        <v>17</v>
      </c>
      <c r="L442" s="21" t="s">
        <v>170</v>
      </c>
      <c r="M442" s="31" t="s">
        <v>1607</v>
      </c>
      <c r="N442" s="31" t="s">
        <v>1606</v>
      </c>
      <c r="P442" s="80">
        <v>43650</v>
      </c>
      <c r="Q442" s="144">
        <v>3</v>
      </c>
      <c r="R442" s="109"/>
    </row>
    <row r="443" spans="2:18" x14ac:dyDescent="0.2">
      <c r="B443" s="30">
        <v>456</v>
      </c>
      <c r="C443" s="21" t="s">
        <v>53</v>
      </c>
      <c r="D443" s="21" t="s">
        <v>15</v>
      </c>
      <c r="E443" s="21" t="s">
        <v>688</v>
      </c>
      <c r="F443" s="23" t="s">
        <v>232</v>
      </c>
      <c r="G443" s="21" t="s">
        <v>58</v>
      </c>
      <c r="H443" s="21" t="s">
        <v>1566</v>
      </c>
      <c r="I443" s="30"/>
      <c r="J443" s="23">
        <v>43651</v>
      </c>
      <c r="K443" s="21" t="s">
        <v>17</v>
      </c>
      <c r="L443" s="21" t="s">
        <v>170</v>
      </c>
      <c r="M443" s="31" t="s">
        <v>1610</v>
      </c>
      <c r="N443" s="31" t="s">
        <v>1611</v>
      </c>
      <c r="P443" s="80">
        <v>43651</v>
      </c>
      <c r="Q443" s="144">
        <v>3</v>
      </c>
      <c r="R443" s="109"/>
    </row>
    <row r="444" spans="2:18" x14ac:dyDescent="0.2">
      <c r="B444" s="30">
        <v>457</v>
      </c>
      <c r="C444" s="21" t="s">
        <v>284</v>
      </c>
      <c r="D444" s="21" t="s">
        <v>328</v>
      </c>
      <c r="E444" s="21" t="s">
        <v>1508</v>
      </c>
      <c r="F444" s="80">
        <v>43661</v>
      </c>
      <c r="G444" s="21" t="s">
        <v>58</v>
      </c>
      <c r="H444" s="21" t="s">
        <v>1567</v>
      </c>
      <c r="I444" s="30"/>
      <c r="J444" s="80">
        <v>43661</v>
      </c>
      <c r="K444" s="21" t="s">
        <v>17</v>
      </c>
      <c r="L444" s="21" t="s">
        <v>254</v>
      </c>
      <c r="M444" s="31" t="s">
        <v>1466</v>
      </c>
      <c r="N444" s="31" t="s">
        <v>1125</v>
      </c>
      <c r="P444" s="80">
        <v>43797</v>
      </c>
      <c r="Q444" s="144">
        <v>3</v>
      </c>
      <c r="R444" s="109"/>
    </row>
    <row r="445" spans="2:18" x14ac:dyDescent="0.2">
      <c r="B445" s="30">
        <v>458</v>
      </c>
      <c r="C445" s="21" t="s">
        <v>45</v>
      </c>
      <c r="D445" s="21" t="s">
        <v>61</v>
      </c>
      <c r="E445" s="21" t="s">
        <v>61</v>
      </c>
      <c r="F445" s="80">
        <v>43665</v>
      </c>
      <c r="G445" s="21" t="s">
        <v>58</v>
      </c>
      <c r="H445" s="21" t="s">
        <v>1616</v>
      </c>
      <c r="I445" s="30"/>
      <c r="J445" s="80">
        <v>43665</v>
      </c>
      <c r="K445" s="21" t="s">
        <v>17</v>
      </c>
      <c r="L445" s="21" t="s">
        <v>973</v>
      </c>
      <c r="M445" s="31" t="s">
        <v>1541</v>
      </c>
      <c r="N445" s="31" t="s">
        <v>1125</v>
      </c>
      <c r="P445" s="80">
        <v>43665</v>
      </c>
      <c r="Q445" s="144">
        <v>3</v>
      </c>
      <c r="R445" s="109"/>
    </row>
    <row r="446" spans="2:18" x14ac:dyDescent="0.2">
      <c r="B446" s="30">
        <v>459</v>
      </c>
      <c r="C446" s="21" t="s">
        <v>61</v>
      </c>
      <c r="D446" s="21" t="s">
        <v>61</v>
      </c>
      <c r="E446" s="21" t="s">
        <v>61</v>
      </c>
      <c r="F446" s="80">
        <v>43665</v>
      </c>
      <c r="G446" s="21" t="s">
        <v>58</v>
      </c>
      <c r="H446" s="21" t="s">
        <v>1617</v>
      </c>
      <c r="I446" s="30"/>
      <c r="J446" s="80">
        <v>43665</v>
      </c>
      <c r="K446" s="21" t="s">
        <v>17</v>
      </c>
      <c r="L446" s="21" t="s">
        <v>757</v>
      </c>
      <c r="M446" s="31" t="s">
        <v>1541</v>
      </c>
      <c r="N446" s="31" t="s">
        <v>1633</v>
      </c>
      <c r="P446" s="80">
        <v>43669</v>
      </c>
      <c r="Q446" s="144">
        <v>3</v>
      </c>
      <c r="R446" s="109"/>
    </row>
    <row r="447" spans="2:18" x14ac:dyDescent="0.2">
      <c r="B447" s="30">
        <v>460</v>
      </c>
      <c r="C447" s="21" t="s">
        <v>98</v>
      </c>
      <c r="D447" s="21" t="s">
        <v>21</v>
      </c>
      <c r="E447" s="21" t="s">
        <v>738</v>
      </c>
      <c r="F447" s="80">
        <v>43669</v>
      </c>
      <c r="G447" s="21" t="s">
        <v>58</v>
      </c>
      <c r="H447" s="21" t="s">
        <v>1618</v>
      </c>
      <c r="I447" s="30"/>
      <c r="J447" s="80">
        <v>43669</v>
      </c>
      <c r="K447" s="21" t="s">
        <v>17</v>
      </c>
      <c r="L447" s="21" t="s">
        <v>1159</v>
      </c>
      <c r="M447" s="31" t="s">
        <v>62</v>
      </c>
      <c r="N447" s="31" t="s">
        <v>1593</v>
      </c>
      <c r="P447" s="80">
        <v>43670</v>
      </c>
      <c r="Q447" s="144">
        <v>3</v>
      </c>
      <c r="R447" s="109"/>
    </row>
    <row r="448" spans="2:18" x14ac:dyDescent="0.2">
      <c r="B448" s="30">
        <v>461</v>
      </c>
      <c r="C448" s="21" t="s">
        <v>50</v>
      </c>
      <c r="D448" s="21" t="s">
        <v>21</v>
      </c>
      <c r="E448" s="21" t="s">
        <v>28</v>
      </c>
      <c r="F448" s="80">
        <v>43676</v>
      </c>
      <c r="G448" s="21" t="s">
        <v>58</v>
      </c>
      <c r="H448" s="21" t="s">
        <v>1619</v>
      </c>
      <c r="I448" s="30"/>
      <c r="J448" s="80">
        <v>43676</v>
      </c>
      <c r="K448" s="21" t="s">
        <v>17</v>
      </c>
      <c r="L448" s="21" t="s">
        <v>22</v>
      </c>
      <c r="M448" s="31" t="s">
        <v>1506</v>
      </c>
      <c r="N448" s="31" t="s">
        <v>1684</v>
      </c>
      <c r="O448" s="21" t="s">
        <v>28</v>
      </c>
      <c r="P448" s="80">
        <v>43676</v>
      </c>
      <c r="Q448" s="144">
        <v>3</v>
      </c>
      <c r="R448" s="109"/>
    </row>
    <row r="449" spans="2:18" x14ac:dyDescent="0.2">
      <c r="B449" s="30">
        <v>462</v>
      </c>
      <c r="C449" s="21" t="s">
        <v>50</v>
      </c>
      <c r="D449" s="21" t="s">
        <v>15</v>
      </c>
      <c r="E449" s="21" t="s">
        <v>30</v>
      </c>
      <c r="F449" s="80">
        <v>43676</v>
      </c>
      <c r="G449" s="21" t="s">
        <v>58</v>
      </c>
      <c r="H449" s="21" t="s">
        <v>1620</v>
      </c>
      <c r="I449" s="30"/>
      <c r="J449" s="80">
        <v>43676</v>
      </c>
      <c r="K449" s="21" t="s">
        <v>17</v>
      </c>
      <c r="L449" s="21" t="s">
        <v>22</v>
      </c>
      <c r="M449" s="31" t="s">
        <v>232</v>
      </c>
      <c r="N449" s="31" t="s">
        <v>1685</v>
      </c>
      <c r="O449" s="21" t="s">
        <v>30</v>
      </c>
      <c r="P449" s="80">
        <v>43676</v>
      </c>
      <c r="Q449" s="144">
        <v>3</v>
      </c>
      <c r="R449" s="109"/>
    </row>
    <row r="450" spans="2:18" x14ac:dyDescent="0.2">
      <c r="B450" s="30">
        <v>463</v>
      </c>
      <c r="C450" s="21" t="s">
        <v>55</v>
      </c>
      <c r="D450" s="21" t="s">
        <v>15</v>
      </c>
      <c r="E450" s="21" t="s">
        <v>1057</v>
      </c>
      <c r="F450" s="80">
        <v>43676</v>
      </c>
      <c r="G450" s="21" t="s">
        <v>58</v>
      </c>
      <c r="H450" s="21" t="s">
        <v>1621</v>
      </c>
      <c r="I450" s="30"/>
      <c r="J450" s="80">
        <v>43676</v>
      </c>
      <c r="K450" s="21" t="s">
        <v>17</v>
      </c>
      <c r="L450" s="21" t="s">
        <v>22</v>
      </c>
      <c r="M450" s="31" t="s">
        <v>1691</v>
      </c>
      <c r="N450" s="31" t="s">
        <v>1685</v>
      </c>
      <c r="O450" s="21" t="s">
        <v>1057</v>
      </c>
      <c r="P450" s="80">
        <v>43676</v>
      </c>
      <c r="Q450" s="144">
        <v>3</v>
      </c>
      <c r="R450" s="109"/>
    </row>
    <row r="451" spans="2:18" x14ac:dyDescent="0.2">
      <c r="B451" s="30">
        <v>464</v>
      </c>
      <c r="C451" s="21" t="s">
        <v>55</v>
      </c>
      <c r="D451" s="21" t="s">
        <v>21</v>
      </c>
      <c r="E451" s="21" t="s">
        <v>43</v>
      </c>
      <c r="F451" s="80">
        <v>43676</v>
      </c>
      <c r="G451" s="21" t="s">
        <v>58</v>
      </c>
      <c r="H451" s="21" t="s">
        <v>1622</v>
      </c>
      <c r="I451" s="30"/>
      <c r="J451" s="80">
        <v>43676</v>
      </c>
      <c r="K451" s="21" t="s">
        <v>17</v>
      </c>
      <c r="L451" s="21" t="s">
        <v>22</v>
      </c>
      <c r="M451" s="31" t="s">
        <v>1693</v>
      </c>
      <c r="N451" s="31" t="s">
        <v>1692</v>
      </c>
      <c r="O451" s="21" t="s">
        <v>43</v>
      </c>
      <c r="P451" s="80">
        <v>43676</v>
      </c>
      <c r="Q451" s="144">
        <v>3</v>
      </c>
      <c r="R451" s="109"/>
    </row>
    <row r="452" spans="2:18" x14ac:dyDescent="0.2">
      <c r="B452" s="30">
        <v>465</v>
      </c>
      <c r="C452" s="21" t="s">
        <v>300</v>
      </c>
      <c r="D452" s="21" t="s">
        <v>21</v>
      </c>
      <c r="E452" s="21" t="s">
        <v>89</v>
      </c>
      <c r="F452" s="80">
        <v>43676</v>
      </c>
      <c r="G452" s="21" t="s">
        <v>58</v>
      </c>
      <c r="H452" s="21" t="s">
        <v>1623</v>
      </c>
      <c r="I452" s="30"/>
      <c r="J452" s="80">
        <v>43676</v>
      </c>
      <c r="K452" s="21" t="s">
        <v>17</v>
      </c>
      <c r="L452" s="21" t="s">
        <v>1159</v>
      </c>
      <c r="M452" s="31" t="s">
        <v>1541</v>
      </c>
      <c r="N452" s="31" t="s">
        <v>1593</v>
      </c>
      <c r="P452" s="80">
        <v>43677</v>
      </c>
      <c r="Q452" s="144">
        <v>3</v>
      </c>
      <c r="R452" s="109"/>
    </row>
    <row r="453" spans="2:18" x14ac:dyDescent="0.2">
      <c r="B453" s="30">
        <v>466</v>
      </c>
      <c r="C453" s="21" t="s">
        <v>210</v>
      </c>
      <c r="D453" s="21" t="s">
        <v>21</v>
      </c>
      <c r="E453" s="21" t="s">
        <v>235</v>
      </c>
      <c r="F453" s="80">
        <v>43678</v>
      </c>
      <c r="G453" s="21" t="s">
        <v>58</v>
      </c>
      <c r="H453" s="21" t="s">
        <v>1624</v>
      </c>
      <c r="I453" s="30"/>
      <c r="J453" s="80">
        <v>43678</v>
      </c>
      <c r="K453" s="21" t="s">
        <v>17</v>
      </c>
      <c r="L453" s="21" t="s">
        <v>1159</v>
      </c>
      <c r="M453" s="31" t="s">
        <v>62</v>
      </c>
      <c r="N453" s="31" t="s">
        <v>1747</v>
      </c>
      <c r="P453" s="80">
        <v>43679</v>
      </c>
      <c r="Q453" s="144">
        <v>3</v>
      </c>
      <c r="R453" s="109"/>
    </row>
    <row r="454" spans="2:18" x14ac:dyDescent="0.2">
      <c r="B454" s="30">
        <v>467</v>
      </c>
      <c r="C454" s="21" t="s">
        <v>300</v>
      </c>
      <c r="D454" s="21" t="s">
        <v>15</v>
      </c>
      <c r="E454" s="21" t="s">
        <v>556</v>
      </c>
      <c r="F454" s="80">
        <v>43677</v>
      </c>
      <c r="G454" s="21" t="s">
        <v>58</v>
      </c>
      <c r="H454" s="21" t="s">
        <v>1724</v>
      </c>
      <c r="I454" s="30"/>
      <c r="J454" s="80">
        <v>43677</v>
      </c>
      <c r="K454" s="21" t="s">
        <v>17</v>
      </c>
      <c r="L454" s="21" t="s">
        <v>170</v>
      </c>
      <c r="M454" s="31" t="s">
        <v>1197</v>
      </c>
      <c r="N454" s="31" t="s">
        <v>1751</v>
      </c>
      <c r="P454" s="80">
        <v>43679</v>
      </c>
      <c r="Q454" s="144">
        <v>3</v>
      </c>
      <c r="R454" s="109"/>
    </row>
    <row r="455" spans="2:18" x14ac:dyDescent="0.2">
      <c r="B455" s="30">
        <v>468</v>
      </c>
      <c r="C455" s="21" t="s">
        <v>315</v>
      </c>
      <c r="D455" s="21" t="s">
        <v>15</v>
      </c>
      <c r="E455" s="21" t="s">
        <v>948</v>
      </c>
      <c r="F455" s="80">
        <v>43683</v>
      </c>
      <c r="G455" s="21" t="s">
        <v>58</v>
      </c>
      <c r="H455" s="21" t="s">
        <v>1725</v>
      </c>
      <c r="I455" s="30"/>
      <c r="J455" s="80">
        <v>43683</v>
      </c>
      <c r="K455" s="21" t="s">
        <v>17</v>
      </c>
      <c r="L455" s="21" t="s">
        <v>336</v>
      </c>
      <c r="M455" s="31" t="s">
        <v>62</v>
      </c>
      <c r="N455" s="31" t="s">
        <v>1628</v>
      </c>
      <c r="P455" s="80">
        <v>43686</v>
      </c>
      <c r="Q455" s="144">
        <v>3</v>
      </c>
      <c r="R455" s="109"/>
    </row>
    <row r="456" spans="2:18" x14ac:dyDescent="0.2">
      <c r="B456" s="30">
        <v>469</v>
      </c>
      <c r="C456" s="21" t="s">
        <v>88</v>
      </c>
      <c r="D456" s="21" t="s">
        <v>15</v>
      </c>
      <c r="E456" s="21" t="s">
        <v>89</v>
      </c>
      <c r="F456" s="80">
        <v>43685</v>
      </c>
      <c r="G456" s="21" t="s">
        <v>58</v>
      </c>
      <c r="H456" s="21" t="s">
        <v>1726</v>
      </c>
      <c r="I456" s="30"/>
      <c r="J456" s="80">
        <v>43685</v>
      </c>
      <c r="K456" s="21" t="s">
        <v>17</v>
      </c>
      <c r="L456" s="21" t="s">
        <v>336</v>
      </c>
      <c r="M456" s="31" t="s">
        <v>62</v>
      </c>
      <c r="N456" s="31" t="s">
        <v>1628</v>
      </c>
      <c r="P456" s="80">
        <v>43686</v>
      </c>
      <c r="Q456" s="144">
        <v>3</v>
      </c>
      <c r="R456" s="109"/>
    </row>
    <row r="457" spans="2:18" x14ac:dyDescent="0.2">
      <c r="B457" s="30">
        <v>470</v>
      </c>
      <c r="C457" s="21" t="s">
        <v>559</v>
      </c>
      <c r="D457" s="21" t="s">
        <v>641</v>
      </c>
      <c r="E457" s="21" t="s">
        <v>1809</v>
      </c>
      <c r="F457" s="80">
        <v>43686</v>
      </c>
      <c r="G457" s="21" t="s">
        <v>58</v>
      </c>
      <c r="H457" s="21" t="s">
        <v>1727</v>
      </c>
      <c r="I457" s="30"/>
      <c r="J457" s="80">
        <v>43686</v>
      </c>
      <c r="K457" s="21" t="s">
        <v>17</v>
      </c>
      <c r="L457" s="21" t="s">
        <v>757</v>
      </c>
      <c r="M457" s="31" t="s">
        <v>62</v>
      </c>
      <c r="N457" s="31" t="s">
        <v>1805</v>
      </c>
      <c r="P457" s="80">
        <v>43703</v>
      </c>
      <c r="Q457" s="144">
        <v>3</v>
      </c>
      <c r="R457" s="109"/>
    </row>
    <row r="458" spans="2:18" x14ac:dyDescent="0.2">
      <c r="B458" s="30">
        <v>471</v>
      </c>
      <c r="C458" s="21" t="s">
        <v>559</v>
      </c>
      <c r="D458" s="21" t="s">
        <v>641</v>
      </c>
      <c r="E458" s="21" t="s">
        <v>1809</v>
      </c>
      <c r="F458" s="80">
        <v>43686</v>
      </c>
      <c r="G458" s="21" t="s">
        <v>58</v>
      </c>
      <c r="H458" s="21" t="s">
        <v>1728</v>
      </c>
      <c r="I458" s="30"/>
      <c r="J458" s="80">
        <v>43686</v>
      </c>
      <c r="K458" s="21" t="s">
        <v>17</v>
      </c>
      <c r="L458" s="21" t="s">
        <v>757</v>
      </c>
      <c r="M458" s="31" t="s">
        <v>62</v>
      </c>
      <c r="N458" s="31" t="s">
        <v>1125</v>
      </c>
      <c r="P458" s="80">
        <v>43703</v>
      </c>
      <c r="Q458" s="144">
        <v>3</v>
      </c>
      <c r="R458" s="109"/>
    </row>
    <row r="459" spans="2:18" x14ac:dyDescent="0.2">
      <c r="B459" s="30">
        <v>472</v>
      </c>
      <c r="C459" s="21" t="s">
        <v>284</v>
      </c>
      <c r="D459" s="21" t="s">
        <v>21</v>
      </c>
      <c r="E459" s="21" t="s">
        <v>177</v>
      </c>
      <c r="F459" s="80">
        <v>43689</v>
      </c>
      <c r="G459" s="21" t="s">
        <v>58</v>
      </c>
      <c r="H459" s="21" t="s">
        <v>1729</v>
      </c>
      <c r="I459" s="30"/>
      <c r="J459" s="80">
        <v>43689</v>
      </c>
      <c r="K459" s="21" t="s">
        <v>17</v>
      </c>
      <c r="L459" s="21" t="s">
        <v>169</v>
      </c>
      <c r="M459" s="31" t="s">
        <v>62</v>
      </c>
      <c r="N459" s="31" t="s">
        <v>1125</v>
      </c>
      <c r="O459" s="21" t="s">
        <v>1930</v>
      </c>
      <c r="P459" s="80">
        <v>43712</v>
      </c>
      <c r="Q459" s="144">
        <v>3</v>
      </c>
      <c r="R459" s="109"/>
    </row>
    <row r="460" spans="2:18" x14ac:dyDescent="0.2">
      <c r="B460" s="30">
        <v>473</v>
      </c>
      <c r="C460" s="21" t="s">
        <v>61</v>
      </c>
      <c r="D460" s="21" t="s">
        <v>241</v>
      </c>
      <c r="E460" s="21" t="s">
        <v>61</v>
      </c>
      <c r="F460" s="80">
        <v>43689</v>
      </c>
      <c r="G460" s="21" t="s">
        <v>58</v>
      </c>
      <c r="H460" s="21" t="s">
        <v>1730</v>
      </c>
      <c r="I460" s="30"/>
      <c r="J460" s="80">
        <v>43689</v>
      </c>
      <c r="K460" s="21" t="s">
        <v>17</v>
      </c>
      <c r="L460" s="21" t="s">
        <v>336</v>
      </c>
      <c r="M460" s="31" t="s">
        <v>62</v>
      </c>
      <c r="N460" s="31" t="s">
        <v>1125</v>
      </c>
      <c r="P460" s="80">
        <v>43689</v>
      </c>
      <c r="Q460" s="144">
        <v>3</v>
      </c>
      <c r="R460" s="109"/>
    </row>
    <row r="461" spans="2:18" x14ac:dyDescent="0.2">
      <c r="B461" s="30">
        <v>474</v>
      </c>
      <c r="C461" s="21" t="s">
        <v>61</v>
      </c>
      <c r="D461" s="21" t="s">
        <v>241</v>
      </c>
      <c r="E461" s="21" t="s">
        <v>61</v>
      </c>
      <c r="F461" s="80">
        <v>43689</v>
      </c>
      <c r="G461" s="21" t="s">
        <v>58</v>
      </c>
      <c r="H461" s="21" t="s">
        <v>1731</v>
      </c>
      <c r="I461" s="30"/>
      <c r="J461" s="80">
        <v>43689</v>
      </c>
      <c r="K461" s="21" t="s">
        <v>17</v>
      </c>
      <c r="L461" s="21" t="s">
        <v>334</v>
      </c>
      <c r="M461" s="31" t="s">
        <v>62</v>
      </c>
      <c r="N461" s="31" t="s">
        <v>811</v>
      </c>
      <c r="P461" s="80">
        <v>43689</v>
      </c>
      <c r="Q461" s="144">
        <v>3</v>
      </c>
      <c r="R461" s="109"/>
    </row>
    <row r="462" spans="2:18" x14ac:dyDescent="0.2">
      <c r="B462" s="30">
        <v>475</v>
      </c>
      <c r="C462" s="21" t="s">
        <v>61</v>
      </c>
      <c r="D462" s="21" t="s">
        <v>241</v>
      </c>
      <c r="E462" s="21" t="s">
        <v>61</v>
      </c>
      <c r="F462" s="80">
        <v>43689</v>
      </c>
      <c r="G462" s="21" t="s">
        <v>58</v>
      </c>
      <c r="H462" s="21" t="s">
        <v>1732</v>
      </c>
      <c r="I462" s="30"/>
      <c r="J462" s="80">
        <v>43689</v>
      </c>
      <c r="K462" s="21" t="s">
        <v>17</v>
      </c>
      <c r="L462" s="21" t="s">
        <v>334</v>
      </c>
      <c r="M462" s="31" t="s">
        <v>62</v>
      </c>
      <c r="N462" s="31" t="s">
        <v>811</v>
      </c>
      <c r="P462" s="80">
        <v>43689</v>
      </c>
      <c r="Q462" s="144">
        <v>3</v>
      </c>
      <c r="R462" s="109"/>
    </row>
    <row r="463" spans="2:18" x14ac:dyDescent="0.2">
      <c r="B463" s="30">
        <v>476</v>
      </c>
      <c r="C463" s="21" t="s">
        <v>49</v>
      </c>
      <c r="D463" s="21" t="s">
        <v>15</v>
      </c>
      <c r="E463" s="21" t="s">
        <v>178</v>
      </c>
      <c r="F463" s="80">
        <v>43689</v>
      </c>
      <c r="G463" s="21" t="s">
        <v>58</v>
      </c>
      <c r="H463" s="21" t="s">
        <v>1733</v>
      </c>
      <c r="I463" s="30"/>
      <c r="J463" s="80">
        <v>43689</v>
      </c>
      <c r="K463" s="21" t="s">
        <v>17</v>
      </c>
      <c r="L463" s="21" t="s">
        <v>1159</v>
      </c>
      <c r="M463" s="31" t="s">
        <v>62</v>
      </c>
      <c r="N463" s="31" t="s">
        <v>1593</v>
      </c>
      <c r="O463" s="21" t="s">
        <v>178</v>
      </c>
      <c r="P463" s="80">
        <v>43689</v>
      </c>
      <c r="Q463" s="144">
        <v>3</v>
      </c>
      <c r="R463" s="109"/>
    </row>
    <row r="464" spans="2:18" x14ac:dyDescent="0.2">
      <c r="B464" s="30">
        <v>477</v>
      </c>
      <c r="C464" s="21" t="s">
        <v>61</v>
      </c>
      <c r="D464" s="21" t="s">
        <v>241</v>
      </c>
      <c r="E464" s="21" t="s">
        <v>61</v>
      </c>
      <c r="F464" s="80">
        <v>43690</v>
      </c>
      <c r="G464" s="21" t="s">
        <v>58</v>
      </c>
      <c r="H464" s="21" t="s">
        <v>1734</v>
      </c>
      <c r="I464" s="30"/>
      <c r="J464" s="80">
        <v>43690</v>
      </c>
      <c r="K464" s="21" t="s">
        <v>17</v>
      </c>
      <c r="L464" s="21" t="s">
        <v>334</v>
      </c>
      <c r="M464" s="31" t="s">
        <v>62</v>
      </c>
      <c r="N464" s="31" t="s">
        <v>811</v>
      </c>
      <c r="P464" s="80">
        <v>43690</v>
      </c>
      <c r="Q464" s="144">
        <v>3</v>
      </c>
      <c r="R464" s="109"/>
    </row>
    <row r="465" spans="2:18" x14ac:dyDescent="0.2">
      <c r="B465" s="30">
        <v>478</v>
      </c>
      <c r="C465" s="21" t="s">
        <v>61</v>
      </c>
      <c r="D465" s="21" t="s">
        <v>241</v>
      </c>
      <c r="E465" s="21" t="s">
        <v>61</v>
      </c>
      <c r="F465" s="80">
        <v>43690</v>
      </c>
      <c r="G465" s="21" t="s">
        <v>58</v>
      </c>
      <c r="H465" s="21" t="s">
        <v>1735</v>
      </c>
      <c r="I465" s="30"/>
      <c r="J465" s="80">
        <v>43690</v>
      </c>
      <c r="K465" s="21" t="s">
        <v>17</v>
      </c>
      <c r="L465" s="21" t="s">
        <v>336</v>
      </c>
      <c r="M465" s="31" t="s">
        <v>62</v>
      </c>
      <c r="N465" s="31" t="s">
        <v>1628</v>
      </c>
      <c r="P465" s="80">
        <v>43690</v>
      </c>
      <c r="Q465" s="144">
        <v>3</v>
      </c>
      <c r="R465" s="109"/>
    </row>
    <row r="466" spans="2:18" x14ac:dyDescent="0.2">
      <c r="B466" s="30">
        <v>479</v>
      </c>
      <c r="C466" s="21" t="s">
        <v>61</v>
      </c>
      <c r="D466" s="21" t="s">
        <v>241</v>
      </c>
      <c r="E466" s="21" t="s">
        <v>61</v>
      </c>
      <c r="F466" s="80">
        <v>43690</v>
      </c>
      <c r="G466" s="21" t="s">
        <v>58</v>
      </c>
      <c r="H466" s="21" t="s">
        <v>1736</v>
      </c>
      <c r="I466" s="30"/>
      <c r="J466" s="80">
        <v>43690</v>
      </c>
      <c r="K466" s="21" t="s">
        <v>17</v>
      </c>
      <c r="L466" s="21" t="s">
        <v>334</v>
      </c>
      <c r="M466" s="31" t="s">
        <v>62</v>
      </c>
      <c r="N466" s="31" t="s">
        <v>811</v>
      </c>
      <c r="P466" s="80">
        <v>43690</v>
      </c>
      <c r="Q466" s="144">
        <v>3</v>
      </c>
      <c r="R466" s="109"/>
    </row>
    <row r="467" spans="2:18" x14ac:dyDescent="0.2">
      <c r="B467" s="30">
        <v>480</v>
      </c>
      <c r="C467" s="21" t="s">
        <v>52</v>
      </c>
      <c r="D467" s="21" t="s">
        <v>21</v>
      </c>
      <c r="E467" s="21" t="s">
        <v>795</v>
      </c>
      <c r="F467" s="80">
        <v>43690</v>
      </c>
      <c r="G467" s="21" t="s">
        <v>58</v>
      </c>
      <c r="H467" s="21" t="s">
        <v>1737</v>
      </c>
      <c r="I467" s="30"/>
      <c r="J467" s="80">
        <v>43690</v>
      </c>
      <c r="K467" s="21" t="s">
        <v>17</v>
      </c>
      <c r="L467" s="21" t="s">
        <v>334</v>
      </c>
      <c r="M467" s="31" t="s">
        <v>62</v>
      </c>
      <c r="N467" s="31" t="s">
        <v>1125</v>
      </c>
      <c r="P467" s="80">
        <v>43690</v>
      </c>
      <c r="Q467" s="144">
        <v>3</v>
      </c>
      <c r="R467" s="109"/>
    </row>
    <row r="468" spans="2:18" x14ac:dyDescent="0.2">
      <c r="B468" s="30">
        <v>481</v>
      </c>
      <c r="C468" s="21" t="s">
        <v>51</v>
      </c>
      <c r="D468" s="21" t="s">
        <v>15</v>
      </c>
      <c r="E468" s="21" t="s">
        <v>34</v>
      </c>
      <c r="F468" s="80">
        <v>43082</v>
      </c>
      <c r="G468" s="21" t="s">
        <v>58</v>
      </c>
      <c r="H468" s="21" t="s">
        <v>1738</v>
      </c>
      <c r="I468" s="30"/>
      <c r="J468" s="80">
        <v>43691</v>
      </c>
      <c r="K468" s="21" t="s">
        <v>17</v>
      </c>
      <c r="L468" s="21" t="s">
        <v>334</v>
      </c>
      <c r="M468" s="31" t="s">
        <v>1541</v>
      </c>
      <c r="N468" s="31" t="s">
        <v>811</v>
      </c>
      <c r="P468" s="80">
        <v>43691</v>
      </c>
      <c r="Q468" s="144">
        <v>3</v>
      </c>
      <c r="R468" s="109"/>
    </row>
    <row r="469" spans="2:18" x14ac:dyDescent="0.2">
      <c r="B469" s="30">
        <v>482</v>
      </c>
      <c r="C469" s="21" t="s">
        <v>51</v>
      </c>
      <c r="D469" s="21" t="s">
        <v>15</v>
      </c>
      <c r="E469" s="21" t="s">
        <v>34</v>
      </c>
      <c r="F469" s="80">
        <v>43082</v>
      </c>
      <c r="G469" s="21" t="s">
        <v>58</v>
      </c>
      <c r="H469" s="21" t="s">
        <v>1739</v>
      </c>
      <c r="I469" s="30"/>
      <c r="J469" s="80">
        <v>43691</v>
      </c>
      <c r="K469" s="21" t="s">
        <v>17</v>
      </c>
      <c r="L469" s="21" t="s">
        <v>336</v>
      </c>
      <c r="M469" s="31" t="s">
        <v>1541</v>
      </c>
      <c r="N469" s="31" t="s">
        <v>1628</v>
      </c>
      <c r="P469" s="80">
        <v>43691</v>
      </c>
      <c r="Q469" s="144">
        <v>3</v>
      </c>
      <c r="R469" s="109"/>
    </row>
    <row r="470" spans="2:18" x14ac:dyDescent="0.2">
      <c r="B470" s="30">
        <v>483</v>
      </c>
      <c r="C470" s="21" t="s">
        <v>61</v>
      </c>
      <c r="D470" s="21" t="s">
        <v>241</v>
      </c>
      <c r="E470" s="21" t="s">
        <v>61</v>
      </c>
      <c r="F470" s="80">
        <v>43697</v>
      </c>
      <c r="G470" s="21" t="s">
        <v>58</v>
      </c>
      <c r="H470" s="21" t="s">
        <v>1740</v>
      </c>
      <c r="I470" s="30"/>
      <c r="J470" s="80">
        <v>43697</v>
      </c>
      <c r="K470" s="21" t="s">
        <v>17</v>
      </c>
      <c r="L470" s="21" t="s">
        <v>336</v>
      </c>
      <c r="M470" s="31" t="s">
        <v>1760</v>
      </c>
      <c r="N470" s="31" t="s">
        <v>1761</v>
      </c>
      <c r="P470" s="80">
        <v>43697</v>
      </c>
      <c r="Q470" s="144">
        <v>3</v>
      </c>
      <c r="R470" s="109"/>
    </row>
    <row r="471" spans="2:18" x14ac:dyDescent="0.2">
      <c r="B471" s="30">
        <v>484</v>
      </c>
      <c r="C471" s="21" t="s">
        <v>61</v>
      </c>
      <c r="D471" s="21" t="s">
        <v>241</v>
      </c>
      <c r="E471" s="21" t="s">
        <v>61</v>
      </c>
      <c r="F471" s="80">
        <v>43697</v>
      </c>
      <c r="G471" s="21" t="s">
        <v>58</v>
      </c>
      <c r="H471" s="21" t="s">
        <v>1741</v>
      </c>
      <c r="I471" s="30"/>
      <c r="J471" s="80">
        <v>43697</v>
      </c>
      <c r="K471" s="21" t="s">
        <v>17</v>
      </c>
      <c r="L471" s="21" t="s">
        <v>334</v>
      </c>
      <c r="M471" s="31" t="s">
        <v>62</v>
      </c>
      <c r="N471" s="31" t="s">
        <v>811</v>
      </c>
      <c r="P471" s="80">
        <v>43697</v>
      </c>
      <c r="Q471" s="144">
        <v>3</v>
      </c>
      <c r="R471" s="109"/>
    </row>
    <row r="472" spans="2:18" x14ac:dyDescent="0.2">
      <c r="B472" s="30">
        <v>485</v>
      </c>
      <c r="C472" s="21" t="s">
        <v>61</v>
      </c>
      <c r="D472" s="21" t="s">
        <v>241</v>
      </c>
      <c r="E472" s="21" t="s">
        <v>61</v>
      </c>
      <c r="F472" s="80">
        <v>43698</v>
      </c>
      <c r="G472" s="21" t="s">
        <v>58</v>
      </c>
      <c r="H472" s="21" t="s">
        <v>1742</v>
      </c>
      <c r="I472" s="30"/>
      <c r="J472" s="80">
        <v>43698</v>
      </c>
      <c r="K472" s="21" t="s">
        <v>17</v>
      </c>
      <c r="L472" s="21" t="s">
        <v>757</v>
      </c>
      <c r="M472" s="31" t="s">
        <v>62</v>
      </c>
      <c r="N472" s="31" t="s">
        <v>1772</v>
      </c>
      <c r="P472" s="80">
        <v>43698</v>
      </c>
      <c r="Q472" s="144">
        <v>3</v>
      </c>
      <c r="R472" s="109"/>
    </row>
    <row r="473" spans="2:18" x14ac:dyDescent="0.2">
      <c r="B473" s="30">
        <v>486</v>
      </c>
      <c r="C473" s="21" t="s">
        <v>98</v>
      </c>
      <c r="D473" s="21" t="s">
        <v>15</v>
      </c>
      <c r="E473" s="21" t="s">
        <v>738</v>
      </c>
      <c r="F473" s="80">
        <v>43693</v>
      </c>
      <c r="G473" s="21" t="s">
        <v>58</v>
      </c>
      <c r="H473" s="21" t="s">
        <v>1743</v>
      </c>
      <c r="I473" s="30"/>
      <c r="J473" s="80">
        <v>43693</v>
      </c>
      <c r="K473" s="21" t="s">
        <v>17</v>
      </c>
      <c r="L473" s="21" t="s">
        <v>170</v>
      </c>
      <c r="M473" s="31" t="s">
        <v>62</v>
      </c>
      <c r="N473" s="31" t="s">
        <v>1125</v>
      </c>
      <c r="P473" s="80">
        <v>43693</v>
      </c>
      <c r="Q473" s="144">
        <v>3</v>
      </c>
      <c r="R473" s="109"/>
    </row>
    <row r="474" spans="2:18" x14ac:dyDescent="0.2">
      <c r="B474" s="30">
        <v>487</v>
      </c>
      <c r="C474" s="21" t="s">
        <v>61</v>
      </c>
      <c r="D474" s="21" t="s">
        <v>241</v>
      </c>
      <c r="E474" s="21" t="s">
        <v>61</v>
      </c>
      <c r="F474" s="80">
        <v>43698</v>
      </c>
      <c r="G474" s="21" t="s">
        <v>58</v>
      </c>
      <c r="H474" s="21" t="s">
        <v>1744</v>
      </c>
      <c r="I474" s="30"/>
      <c r="J474" s="80">
        <v>43698</v>
      </c>
      <c r="K474" s="21" t="s">
        <v>17</v>
      </c>
      <c r="L474" s="21" t="s">
        <v>336</v>
      </c>
      <c r="M474" s="31" t="s">
        <v>1774</v>
      </c>
      <c r="N474" s="31" t="s">
        <v>1775</v>
      </c>
      <c r="P474" s="80">
        <v>43698</v>
      </c>
      <c r="Q474" s="144">
        <v>3</v>
      </c>
      <c r="R474" s="109"/>
    </row>
    <row r="475" spans="2:18" x14ac:dyDescent="0.2">
      <c r="B475" s="30">
        <v>488</v>
      </c>
      <c r="C475" s="21" t="s">
        <v>61</v>
      </c>
      <c r="D475" s="21" t="s">
        <v>241</v>
      </c>
      <c r="E475" s="21" t="s">
        <v>61</v>
      </c>
      <c r="F475" s="80">
        <v>43699</v>
      </c>
      <c r="G475" s="21" t="s">
        <v>58</v>
      </c>
      <c r="H475" s="21" t="s">
        <v>1745</v>
      </c>
      <c r="I475" s="30"/>
      <c r="J475" s="80">
        <v>43699</v>
      </c>
      <c r="K475" s="21" t="s">
        <v>17</v>
      </c>
      <c r="L475" s="21" t="s">
        <v>334</v>
      </c>
      <c r="M475" s="31" t="s">
        <v>62</v>
      </c>
      <c r="N475" s="31" t="s">
        <v>811</v>
      </c>
      <c r="P475" s="80">
        <v>43699</v>
      </c>
      <c r="Q475" s="144">
        <v>3</v>
      </c>
      <c r="R475" s="109"/>
    </row>
    <row r="476" spans="2:18" x14ac:dyDescent="0.2">
      <c r="B476" s="30">
        <v>489</v>
      </c>
      <c r="C476" s="21" t="s">
        <v>53</v>
      </c>
      <c r="D476" s="21" t="s">
        <v>15</v>
      </c>
      <c r="E476" s="21" t="s">
        <v>688</v>
      </c>
      <c r="F476" s="80">
        <v>43698</v>
      </c>
      <c r="G476" s="21" t="s">
        <v>58</v>
      </c>
      <c r="H476" s="21" t="s">
        <v>1746</v>
      </c>
      <c r="I476" s="30"/>
      <c r="J476" s="80">
        <v>43698</v>
      </c>
      <c r="K476" s="21" t="s">
        <v>17</v>
      </c>
      <c r="L476" s="21" t="s">
        <v>334</v>
      </c>
      <c r="M476" s="31" t="s">
        <v>62</v>
      </c>
      <c r="N476" s="31" t="s">
        <v>811</v>
      </c>
      <c r="P476" s="80">
        <v>43700</v>
      </c>
      <c r="Q476" s="144">
        <v>3</v>
      </c>
      <c r="R476" s="109"/>
    </row>
    <row r="477" spans="2:18" x14ac:dyDescent="0.2">
      <c r="B477" s="30">
        <v>490</v>
      </c>
      <c r="C477" s="21" t="s">
        <v>61</v>
      </c>
      <c r="D477" s="21" t="s">
        <v>241</v>
      </c>
      <c r="E477" s="21" t="s">
        <v>61</v>
      </c>
      <c r="F477" s="80">
        <v>43698</v>
      </c>
      <c r="G477" s="21" t="s">
        <v>58</v>
      </c>
      <c r="H477" s="21" t="s">
        <v>1780</v>
      </c>
      <c r="I477" s="30"/>
      <c r="J477" s="80">
        <v>43698</v>
      </c>
      <c r="K477" s="21" t="s">
        <v>17</v>
      </c>
      <c r="L477" s="21" t="s">
        <v>334</v>
      </c>
      <c r="M477" s="31" t="s">
        <v>62</v>
      </c>
      <c r="N477" s="31" t="s">
        <v>811</v>
      </c>
      <c r="P477" s="80">
        <v>43700</v>
      </c>
      <c r="Q477" s="144">
        <v>3</v>
      </c>
      <c r="R477" s="109"/>
    </row>
    <row r="478" spans="2:18" x14ac:dyDescent="0.2">
      <c r="B478" s="30">
        <v>491</v>
      </c>
      <c r="C478" s="21" t="s">
        <v>61</v>
      </c>
      <c r="D478" s="21" t="s">
        <v>241</v>
      </c>
      <c r="E478" s="21" t="s">
        <v>61</v>
      </c>
      <c r="F478" s="80">
        <v>43698</v>
      </c>
      <c r="G478" s="21" t="s">
        <v>58</v>
      </c>
      <c r="H478" s="21" t="s">
        <v>1781</v>
      </c>
      <c r="I478" s="30"/>
      <c r="J478" s="80">
        <v>43698</v>
      </c>
      <c r="K478" s="21" t="s">
        <v>17</v>
      </c>
      <c r="L478" s="21" t="s">
        <v>336</v>
      </c>
      <c r="M478" s="31" t="s">
        <v>62</v>
      </c>
      <c r="N478" s="31" t="s">
        <v>1628</v>
      </c>
      <c r="P478" s="80">
        <v>43698</v>
      </c>
      <c r="Q478" s="144">
        <v>3</v>
      </c>
      <c r="R478" s="109"/>
    </row>
    <row r="479" spans="2:18" x14ac:dyDescent="0.2">
      <c r="B479" s="30">
        <v>492</v>
      </c>
      <c r="C479" s="21" t="s">
        <v>763</v>
      </c>
      <c r="D479" s="21" t="s">
        <v>15</v>
      </c>
      <c r="E479" s="21" t="s">
        <v>1033</v>
      </c>
      <c r="F479" s="80">
        <v>43699</v>
      </c>
      <c r="G479" s="21" t="s">
        <v>58</v>
      </c>
      <c r="H479" s="21" t="s">
        <v>1782</v>
      </c>
      <c r="I479" s="30"/>
      <c r="J479" s="80">
        <v>43699</v>
      </c>
      <c r="K479" s="21" t="s">
        <v>17</v>
      </c>
      <c r="L479" s="21" t="s">
        <v>170</v>
      </c>
      <c r="M479" s="31" t="s">
        <v>1810</v>
      </c>
      <c r="N479" s="31" t="s">
        <v>1811</v>
      </c>
      <c r="P479" s="80">
        <v>43704</v>
      </c>
      <c r="Q479" s="144">
        <v>3</v>
      </c>
      <c r="R479" s="109"/>
    </row>
    <row r="480" spans="2:18" x14ac:dyDescent="0.2">
      <c r="B480" s="30">
        <v>493</v>
      </c>
      <c r="C480" s="21" t="s">
        <v>763</v>
      </c>
      <c r="D480" s="21" t="s">
        <v>21</v>
      </c>
      <c r="E480" s="21" t="s">
        <v>628</v>
      </c>
      <c r="F480" s="80">
        <v>43703</v>
      </c>
      <c r="G480" s="21" t="s">
        <v>58</v>
      </c>
      <c r="H480" s="21" t="s">
        <v>1783</v>
      </c>
      <c r="I480" s="30"/>
      <c r="J480" s="80">
        <v>43703</v>
      </c>
      <c r="K480" s="21" t="s">
        <v>17</v>
      </c>
      <c r="L480" s="21" t="s">
        <v>170</v>
      </c>
      <c r="M480" s="31" t="s">
        <v>62</v>
      </c>
      <c r="N480" s="31" t="s">
        <v>1125</v>
      </c>
      <c r="P480" s="80">
        <v>43704</v>
      </c>
      <c r="Q480" s="144">
        <v>3</v>
      </c>
      <c r="R480" s="109"/>
    </row>
    <row r="481" spans="2:18" x14ac:dyDescent="0.2">
      <c r="B481" s="30">
        <v>494</v>
      </c>
      <c r="C481" s="21" t="s">
        <v>763</v>
      </c>
      <c r="D481" s="21" t="s">
        <v>21</v>
      </c>
      <c r="E481" s="21" t="s">
        <v>628</v>
      </c>
      <c r="F481" s="80">
        <v>43704</v>
      </c>
      <c r="G481" s="21" t="s">
        <v>58</v>
      </c>
      <c r="H481" s="21" t="s">
        <v>1784</v>
      </c>
      <c r="I481" s="30"/>
      <c r="J481" s="80">
        <v>43704</v>
      </c>
      <c r="K481" s="21" t="s">
        <v>17</v>
      </c>
      <c r="L481" s="21" t="s">
        <v>253</v>
      </c>
      <c r="M481" s="31" t="s">
        <v>1541</v>
      </c>
      <c r="N481" s="31" t="s">
        <v>1813</v>
      </c>
      <c r="O481" s="21" t="s">
        <v>742</v>
      </c>
      <c r="P481" s="80">
        <v>43705</v>
      </c>
      <c r="Q481" s="144">
        <v>3</v>
      </c>
      <c r="R481" s="109"/>
    </row>
    <row r="482" spans="2:18" x14ac:dyDescent="0.2">
      <c r="B482" s="30">
        <v>495</v>
      </c>
      <c r="C482" s="21" t="s">
        <v>763</v>
      </c>
      <c r="D482" s="21" t="s">
        <v>1030</v>
      </c>
      <c r="E482" s="21" t="s">
        <v>1033</v>
      </c>
      <c r="F482" s="80">
        <v>43703</v>
      </c>
      <c r="G482" s="21" t="s">
        <v>58</v>
      </c>
      <c r="H482" s="21" t="s">
        <v>1785</v>
      </c>
      <c r="I482" s="30"/>
      <c r="J482" s="80">
        <v>43703</v>
      </c>
      <c r="K482" s="21" t="s">
        <v>17</v>
      </c>
      <c r="L482" s="21" t="s">
        <v>170</v>
      </c>
      <c r="M482" s="31" t="s">
        <v>878</v>
      </c>
      <c r="P482" s="108"/>
      <c r="Q482" s="144"/>
      <c r="R482" s="109"/>
    </row>
    <row r="483" spans="2:18" x14ac:dyDescent="0.2">
      <c r="B483" s="30">
        <v>496</v>
      </c>
      <c r="C483" s="21" t="s">
        <v>51</v>
      </c>
      <c r="D483" s="21" t="s">
        <v>21</v>
      </c>
      <c r="E483" s="21" t="s">
        <v>32</v>
      </c>
      <c r="F483" s="80">
        <v>43706</v>
      </c>
      <c r="G483" s="21" t="s">
        <v>58</v>
      </c>
      <c r="H483" s="21" t="s">
        <v>1786</v>
      </c>
      <c r="I483" s="30"/>
      <c r="J483" s="80">
        <v>43706</v>
      </c>
      <c r="K483" s="21" t="s">
        <v>17</v>
      </c>
      <c r="L483" s="21" t="s">
        <v>22</v>
      </c>
      <c r="M483" s="31" t="s">
        <v>122</v>
      </c>
      <c r="N483" s="31" t="s">
        <v>1814</v>
      </c>
      <c r="P483" s="108">
        <v>43706</v>
      </c>
      <c r="Q483" s="144">
        <v>3</v>
      </c>
      <c r="R483" s="109"/>
    </row>
    <row r="484" spans="2:18" x14ac:dyDescent="0.2">
      <c r="B484" s="30">
        <v>497</v>
      </c>
      <c r="C484" s="21" t="s">
        <v>51</v>
      </c>
      <c r="D484" s="21" t="s">
        <v>15</v>
      </c>
      <c r="E484" s="21" t="s">
        <v>34</v>
      </c>
      <c r="F484" s="80">
        <v>43706</v>
      </c>
      <c r="G484" s="21" t="s">
        <v>58</v>
      </c>
      <c r="H484" s="21" t="s">
        <v>1787</v>
      </c>
      <c r="I484" s="30"/>
      <c r="J484" s="80">
        <v>43706</v>
      </c>
      <c r="K484" s="21" t="s">
        <v>17</v>
      </c>
      <c r="L484" s="21" t="s">
        <v>22</v>
      </c>
      <c r="M484" s="31" t="s">
        <v>122</v>
      </c>
      <c r="N484" s="31" t="s">
        <v>1814</v>
      </c>
      <c r="P484" s="80">
        <v>43706</v>
      </c>
      <c r="Q484" s="144">
        <v>3</v>
      </c>
      <c r="R484" s="109"/>
    </row>
    <row r="485" spans="2:18" x14ac:dyDescent="0.2">
      <c r="B485" s="30">
        <v>498</v>
      </c>
      <c r="C485" s="21" t="s">
        <v>61</v>
      </c>
      <c r="D485" s="21" t="s">
        <v>241</v>
      </c>
      <c r="E485" s="21" t="s">
        <v>61</v>
      </c>
      <c r="F485" s="80">
        <v>43710</v>
      </c>
      <c r="G485" s="21" t="s">
        <v>58</v>
      </c>
      <c r="H485" s="21" t="s">
        <v>1788</v>
      </c>
      <c r="I485" s="30"/>
      <c r="J485" s="80">
        <v>43710</v>
      </c>
      <c r="K485" s="21" t="s">
        <v>17</v>
      </c>
      <c r="L485" s="21" t="s">
        <v>1818</v>
      </c>
      <c r="M485" s="31" t="s">
        <v>815</v>
      </c>
      <c r="P485" s="80"/>
      <c r="Q485" s="144"/>
      <c r="R485" s="109"/>
    </row>
    <row r="486" spans="2:18" x14ac:dyDescent="0.2">
      <c r="B486" s="30">
        <v>499</v>
      </c>
      <c r="C486" s="21" t="s">
        <v>61</v>
      </c>
      <c r="D486" s="21" t="s">
        <v>241</v>
      </c>
      <c r="E486" s="21" t="s">
        <v>61</v>
      </c>
      <c r="F486" s="80">
        <v>43710</v>
      </c>
      <c r="G486" s="21" t="s">
        <v>58</v>
      </c>
      <c r="H486" s="21" t="s">
        <v>1789</v>
      </c>
      <c r="I486" s="30"/>
      <c r="J486" s="80">
        <v>43710</v>
      </c>
      <c r="K486" s="21" t="s">
        <v>17</v>
      </c>
      <c r="L486" s="21" t="s">
        <v>757</v>
      </c>
      <c r="M486" s="31" t="s">
        <v>815</v>
      </c>
      <c r="N486" s="31" t="s">
        <v>620</v>
      </c>
      <c r="O486" s="23"/>
      <c r="P486" s="80">
        <v>43345</v>
      </c>
      <c r="Q486" s="144">
        <v>3</v>
      </c>
      <c r="R486" s="109"/>
    </row>
    <row r="487" spans="2:18" ht="28.5" x14ac:dyDescent="0.2">
      <c r="B487" s="118">
        <v>500</v>
      </c>
      <c r="C487" s="119" t="s">
        <v>763</v>
      </c>
      <c r="D487" s="119" t="s">
        <v>21</v>
      </c>
      <c r="E487" s="119" t="s">
        <v>232</v>
      </c>
      <c r="F487" s="120">
        <v>43707</v>
      </c>
      <c r="G487" s="119" t="s">
        <v>58</v>
      </c>
      <c r="H487" s="119" t="s">
        <v>1790</v>
      </c>
      <c r="I487" s="118"/>
      <c r="J487" s="120">
        <v>43707</v>
      </c>
      <c r="K487" s="119" t="s">
        <v>17</v>
      </c>
      <c r="L487" s="119" t="s">
        <v>170</v>
      </c>
      <c r="M487" s="121" t="s">
        <v>1820</v>
      </c>
      <c r="N487" s="121" t="s">
        <v>1819</v>
      </c>
      <c r="O487" s="119" t="s">
        <v>1930</v>
      </c>
      <c r="P487" s="120">
        <v>43711</v>
      </c>
      <c r="Q487" s="145">
        <v>3</v>
      </c>
      <c r="R487" s="109"/>
    </row>
    <row r="488" spans="2:18" x14ac:dyDescent="0.2">
      <c r="B488" s="30">
        <v>501</v>
      </c>
      <c r="C488" s="21" t="s">
        <v>763</v>
      </c>
      <c r="D488" s="21" t="s">
        <v>21</v>
      </c>
      <c r="E488" s="21" t="s">
        <v>628</v>
      </c>
      <c r="F488" s="80">
        <v>43707</v>
      </c>
      <c r="G488" s="21" t="s">
        <v>58</v>
      </c>
      <c r="H488" s="21" t="s">
        <v>1791</v>
      </c>
      <c r="I488" s="30"/>
      <c r="J488" s="80">
        <v>43707</v>
      </c>
      <c r="K488" s="21" t="s">
        <v>17</v>
      </c>
      <c r="L488" s="21" t="s">
        <v>1821</v>
      </c>
      <c r="M488" s="31" t="s">
        <v>62</v>
      </c>
      <c r="N488" s="31" t="s">
        <v>1125</v>
      </c>
      <c r="O488" s="21" t="s">
        <v>1930</v>
      </c>
      <c r="P488" s="80">
        <v>43712</v>
      </c>
      <c r="Q488" s="144">
        <v>3</v>
      </c>
      <c r="R488" s="109"/>
    </row>
    <row r="489" spans="2:18" x14ac:dyDescent="0.2">
      <c r="B489" s="30">
        <v>502</v>
      </c>
      <c r="C489" s="21" t="s">
        <v>54</v>
      </c>
      <c r="D489" s="21" t="s">
        <v>21</v>
      </c>
      <c r="E489" s="21" t="s">
        <v>40</v>
      </c>
      <c r="F489" s="80">
        <v>43712</v>
      </c>
      <c r="G489" s="21" t="s">
        <v>58</v>
      </c>
      <c r="H489" s="21" t="s">
        <v>1792</v>
      </c>
      <c r="I489" s="30"/>
      <c r="J489" s="80">
        <v>43712</v>
      </c>
      <c r="K489" s="21" t="s">
        <v>17</v>
      </c>
      <c r="L489" s="21" t="s">
        <v>170</v>
      </c>
      <c r="M489" s="31" t="s">
        <v>878</v>
      </c>
      <c r="N489" s="31" t="s">
        <v>1822</v>
      </c>
      <c r="O489" s="21" t="s">
        <v>1930</v>
      </c>
      <c r="P489" s="80">
        <v>43713</v>
      </c>
      <c r="Q489" s="144">
        <v>3</v>
      </c>
      <c r="R489" s="109"/>
    </row>
    <row r="490" spans="2:18" x14ac:dyDescent="0.2">
      <c r="B490" s="30">
        <v>503</v>
      </c>
      <c r="C490" s="21" t="s">
        <v>61</v>
      </c>
      <c r="D490" s="21" t="s">
        <v>241</v>
      </c>
      <c r="E490" s="21" t="s">
        <v>61</v>
      </c>
      <c r="F490" s="80">
        <v>43717</v>
      </c>
      <c r="G490" s="21" t="s">
        <v>58</v>
      </c>
      <c r="H490" s="21" t="s">
        <v>1793</v>
      </c>
      <c r="I490" s="30"/>
      <c r="J490" s="80">
        <v>43717</v>
      </c>
      <c r="K490" s="21" t="s">
        <v>17</v>
      </c>
      <c r="L490" s="21" t="s">
        <v>1159</v>
      </c>
      <c r="M490" s="31" t="s">
        <v>1828</v>
      </c>
      <c r="N490" s="31" t="s">
        <v>1829</v>
      </c>
      <c r="P490" s="80">
        <v>43717</v>
      </c>
      <c r="Q490" s="144">
        <v>3</v>
      </c>
      <c r="R490" s="109"/>
    </row>
    <row r="491" spans="2:18" ht="28.5" x14ac:dyDescent="0.2">
      <c r="B491" s="118">
        <v>504</v>
      </c>
      <c r="C491" s="119" t="s">
        <v>61</v>
      </c>
      <c r="D491" s="119" t="s">
        <v>241</v>
      </c>
      <c r="E491" s="119" t="s">
        <v>61</v>
      </c>
      <c r="F491" s="120">
        <v>43717</v>
      </c>
      <c r="G491" s="119" t="s">
        <v>58</v>
      </c>
      <c r="H491" s="119" t="s">
        <v>1794</v>
      </c>
      <c r="I491" s="118"/>
      <c r="J491" s="120">
        <v>43717</v>
      </c>
      <c r="K491" s="119" t="s">
        <v>17</v>
      </c>
      <c r="L491" s="119" t="s">
        <v>757</v>
      </c>
      <c r="M491" s="121" t="s">
        <v>1830</v>
      </c>
      <c r="N491" s="121" t="s">
        <v>1831</v>
      </c>
      <c r="O491" s="119"/>
      <c r="P491" s="120">
        <v>43717</v>
      </c>
      <c r="Q491" s="145">
        <v>3</v>
      </c>
      <c r="R491" s="109"/>
    </row>
    <row r="492" spans="2:18" x14ac:dyDescent="0.2">
      <c r="B492" s="30">
        <v>505</v>
      </c>
      <c r="C492" s="21" t="s">
        <v>61</v>
      </c>
      <c r="D492" s="21" t="s">
        <v>241</v>
      </c>
      <c r="E492" s="21" t="s">
        <v>61</v>
      </c>
      <c r="F492" s="80">
        <v>43717</v>
      </c>
      <c r="G492" s="21" t="s">
        <v>58</v>
      </c>
      <c r="H492" s="21" t="s">
        <v>1795</v>
      </c>
      <c r="I492" s="30"/>
      <c r="J492" s="80">
        <v>43717</v>
      </c>
      <c r="K492" s="21" t="s">
        <v>17</v>
      </c>
      <c r="L492" s="21" t="s">
        <v>334</v>
      </c>
      <c r="M492" s="31" t="s">
        <v>1832</v>
      </c>
      <c r="N492" s="31" t="s">
        <v>1833</v>
      </c>
      <c r="P492" s="80">
        <v>43717</v>
      </c>
      <c r="Q492" s="144">
        <v>3</v>
      </c>
      <c r="R492" s="109"/>
    </row>
    <row r="493" spans="2:18" ht="28.5" x14ac:dyDescent="0.2">
      <c r="B493" s="118">
        <v>506</v>
      </c>
      <c r="C493" s="119" t="s">
        <v>805</v>
      </c>
      <c r="D493" s="119" t="s">
        <v>15</v>
      </c>
      <c r="E493" s="119" t="s">
        <v>816</v>
      </c>
      <c r="F493" s="120">
        <v>43725</v>
      </c>
      <c r="G493" s="119" t="s">
        <v>58</v>
      </c>
      <c r="H493" s="119" t="s">
        <v>1796</v>
      </c>
      <c r="I493" s="118"/>
      <c r="J493" s="120">
        <v>43725</v>
      </c>
      <c r="K493" s="119" t="s">
        <v>17</v>
      </c>
      <c r="L493" s="119" t="s">
        <v>334</v>
      </c>
      <c r="M493" s="121" t="s">
        <v>1835</v>
      </c>
      <c r="N493" s="121" t="s">
        <v>1836</v>
      </c>
      <c r="O493" s="119"/>
      <c r="P493" s="120">
        <v>43725</v>
      </c>
      <c r="Q493" s="145">
        <v>3</v>
      </c>
      <c r="R493" s="109"/>
    </row>
    <row r="494" spans="2:18" x14ac:dyDescent="0.2">
      <c r="B494" s="30">
        <v>507</v>
      </c>
      <c r="C494" s="21" t="s">
        <v>61</v>
      </c>
      <c r="D494" s="21" t="s">
        <v>241</v>
      </c>
      <c r="E494" s="21" t="s">
        <v>61</v>
      </c>
      <c r="F494" s="80">
        <v>43726</v>
      </c>
      <c r="G494" s="21" t="s">
        <v>58</v>
      </c>
      <c r="H494" s="21" t="s">
        <v>1797</v>
      </c>
      <c r="I494" s="30"/>
      <c r="J494" s="80">
        <v>43726</v>
      </c>
      <c r="K494" s="21" t="s">
        <v>17</v>
      </c>
      <c r="L494" s="21" t="s">
        <v>334</v>
      </c>
      <c r="M494" s="31" t="s">
        <v>1832</v>
      </c>
      <c r="N494" s="31" t="s">
        <v>1837</v>
      </c>
      <c r="P494" s="80">
        <v>43726</v>
      </c>
      <c r="Q494" s="144">
        <v>3</v>
      </c>
      <c r="R494" s="109"/>
    </row>
    <row r="495" spans="2:18" x14ac:dyDescent="0.2">
      <c r="B495" s="30">
        <v>508</v>
      </c>
      <c r="C495" s="21" t="s">
        <v>61</v>
      </c>
      <c r="D495" s="21" t="s">
        <v>241</v>
      </c>
      <c r="E495" s="21" t="s">
        <v>61</v>
      </c>
      <c r="F495" s="80">
        <v>43727</v>
      </c>
      <c r="G495" s="21" t="s">
        <v>58</v>
      </c>
      <c r="H495" s="21" t="s">
        <v>1798</v>
      </c>
      <c r="I495" s="30"/>
      <c r="J495" s="80">
        <v>43727</v>
      </c>
      <c r="K495" s="21" t="s">
        <v>17</v>
      </c>
      <c r="L495" s="21" t="s">
        <v>314</v>
      </c>
      <c r="M495" s="31" t="s">
        <v>1828</v>
      </c>
      <c r="N495" s="31" t="s">
        <v>1829</v>
      </c>
      <c r="P495" s="80">
        <v>43727</v>
      </c>
      <c r="Q495" s="144">
        <v>3</v>
      </c>
      <c r="R495" s="109"/>
    </row>
    <row r="496" spans="2:18" ht="15" x14ac:dyDescent="0.25">
      <c r="B496" s="30">
        <v>509</v>
      </c>
      <c r="C496" s="21" t="s">
        <v>284</v>
      </c>
      <c r="D496" s="21" t="s">
        <v>21</v>
      </c>
      <c r="E496" s="21" t="s">
        <v>177</v>
      </c>
      <c r="F496" s="80">
        <v>43732</v>
      </c>
      <c r="G496" s="21" t="s">
        <v>58</v>
      </c>
      <c r="H496" s="21" t="s">
        <v>1799</v>
      </c>
      <c r="I496" s="77" t="s">
        <v>1847</v>
      </c>
      <c r="J496" s="80">
        <v>43732</v>
      </c>
      <c r="K496" s="21" t="s">
        <v>17</v>
      </c>
      <c r="L496" s="21" t="s">
        <v>22</v>
      </c>
      <c r="M496" s="31" t="s">
        <v>1147</v>
      </c>
      <c r="N496" s="31" t="s">
        <v>1853</v>
      </c>
      <c r="P496" s="80">
        <v>43732</v>
      </c>
      <c r="Q496" s="144">
        <v>3</v>
      </c>
      <c r="R496" s="109"/>
    </row>
    <row r="497" spans="2:18" ht="15" x14ac:dyDescent="0.25">
      <c r="B497" s="30">
        <v>510</v>
      </c>
      <c r="C497" s="21" t="s">
        <v>284</v>
      </c>
      <c r="D497" s="21" t="s">
        <v>15</v>
      </c>
      <c r="E497" s="21" t="s">
        <v>885</v>
      </c>
      <c r="F497" s="80">
        <v>43732</v>
      </c>
      <c r="G497" s="21" t="s">
        <v>58</v>
      </c>
      <c r="H497" s="21" t="s">
        <v>1800</v>
      </c>
      <c r="I497" s="77" t="s">
        <v>1847</v>
      </c>
      <c r="J497" s="80">
        <v>43732</v>
      </c>
      <c r="K497" s="23" t="s">
        <v>17</v>
      </c>
      <c r="L497" s="21" t="s">
        <v>22</v>
      </c>
      <c r="M497" s="31" t="s">
        <v>1147</v>
      </c>
      <c r="N497" s="31" t="s">
        <v>1570</v>
      </c>
      <c r="P497" s="80">
        <v>43732</v>
      </c>
      <c r="Q497" s="144">
        <v>3</v>
      </c>
      <c r="R497" s="109"/>
    </row>
    <row r="498" spans="2:18" ht="15" x14ac:dyDescent="0.25">
      <c r="B498" s="30">
        <v>511</v>
      </c>
      <c r="C498" s="21" t="s">
        <v>61</v>
      </c>
      <c r="D498" s="21" t="s">
        <v>241</v>
      </c>
      <c r="E498" s="21" t="s">
        <v>61</v>
      </c>
      <c r="F498" s="23">
        <v>43732</v>
      </c>
      <c r="G498" s="21" t="s">
        <v>58</v>
      </c>
      <c r="H498" s="21" t="s">
        <v>1801</v>
      </c>
      <c r="I498" s="30"/>
      <c r="J498" s="92">
        <v>43732</v>
      </c>
      <c r="K498" s="21" t="s">
        <v>17</v>
      </c>
      <c r="L498" s="21" t="s">
        <v>757</v>
      </c>
      <c r="M498" s="31" t="s">
        <v>1541</v>
      </c>
      <c r="N498" s="31" t="s">
        <v>1854</v>
      </c>
      <c r="P498" s="80">
        <v>43733</v>
      </c>
      <c r="Q498" s="144">
        <v>3</v>
      </c>
      <c r="R498" s="109"/>
    </row>
    <row r="499" spans="2:18" x14ac:dyDescent="0.2">
      <c r="B499" s="30">
        <v>512</v>
      </c>
      <c r="C499" s="21" t="s">
        <v>61</v>
      </c>
      <c r="D499" s="21" t="s">
        <v>241</v>
      </c>
      <c r="E499" s="21" t="s">
        <v>61</v>
      </c>
      <c r="F499" s="80">
        <v>43732</v>
      </c>
      <c r="G499" s="21" t="s">
        <v>58</v>
      </c>
      <c r="H499" s="21" t="s">
        <v>1802</v>
      </c>
      <c r="I499" s="30"/>
      <c r="J499" s="80">
        <v>43732</v>
      </c>
      <c r="K499" s="21" t="s">
        <v>17</v>
      </c>
      <c r="L499" s="21" t="s">
        <v>757</v>
      </c>
      <c r="M499" s="31" t="s">
        <v>62</v>
      </c>
      <c r="N499" s="31" t="s">
        <v>1854</v>
      </c>
      <c r="P499" s="80">
        <v>43733</v>
      </c>
      <c r="Q499" s="144">
        <v>3</v>
      </c>
      <c r="R499" s="109"/>
    </row>
    <row r="500" spans="2:18" x14ac:dyDescent="0.2">
      <c r="B500" s="30">
        <v>513</v>
      </c>
      <c r="C500" s="21" t="s">
        <v>61</v>
      </c>
      <c r="D500" s="21" t="s">
        <v>241</v>
      </c>
      <c r="E500" s="21" t="s">
        <v>61</v>
      </c>
      <c r="F500" s="80">
        <v>43732</v>
      </c>
      <c r="G500" s="21" t="s">
        <v>58</v>
      </c>
      <c r="H500" s="21" t="s">
        <v>1803</v>
      </c>
      <c r="I500" s="30"/>
      <c r="J500" s="80">
        <v>43732</v>
      </c>
      <c r="K500" s="21" t="s">
        <v>17</v>
      </c>
      <c r="L500" s="21" t="s">
        <v>757</v>
      </c>
      <c r="M500" s="31" t="s">
        <v>62</v>
      </c>
      <c r="N500" s="31" t="s">
        <v>1854</v>
      </c>
      <c r="P500" s="80">
        <v>43733</v>
      </c>
      <c r="Q500" s="144">
        <v>3</v>
      </c>
      <c r="R500" s="109"/>
    </row>
    <row r="501" spans="2:18" x14ac:dyDescent="0.2">
      <c r="B501" s="30">
        <v>514</v>
      </c>
      <c r="C501" s="21" t="s">
        <v>61</v>
      </c>
      <c r="D501" s="21" t="s">
        <v>241</v>
      </c>
      <c r="E501" s="21" t="s">
        <v>61</v>
      </c>
      <c r="F501" s="80">
        <v>43732</v>
      </c>
      <c r="G501" s="21" t="s">
        <v>58</v>
      </c>
      <c r="H501" s="21" t="s">
        <v>1804</v>
      </c>
      <c r="I501" s="30"/>
      <c r="J501" s="80">
        <v>43732</v>
      </c>
      <c r="K501" s="21" t="s">
        <v>17</v>
      </c>
      <c r="L501" s="21" t="s">
        <v>757</v>
      </c>
      <c r="M501" s="31" t="s">
        <v>62</v>
      </c>
      <c r="N501" s="31" t="s">
        <v>1854</v>
      </c>
      <c r="P501" s="80">
        <v>43733</v>
      </c>
      <c r="Q501" s="144">
        <v>3</v>
      </c>
      <c r="R501" s="109"/>
    </row>
    <row r="502" spans="2:18" x14ac:dyDescent="0.2">
      <c r="B502" s="30">
        <v>515</v>
      </c>
      <c r="C502" s="21" t="s">
        <v>61</v>
      </c>
      <c r="D502" s="21" t="s">
        <v>241</v>
      </c>
      <c r="E502" s="21" t="s">
        <v>61</v>
      </c>
      <c r="F502" s="80">
        <v>43732</v>
      </c>
      <c r="G502" s="21" t="s">
        <v>58</v>
      </c>
      <c r="H502" s="21" t="s">
        <v>1855</v>
      </c>
      <c r="I502" s="30"/>
      <c r="J502" s="80">
        <v>43732</v>
      </c>
      <c r="K502" s="21" t="s">
        <v>17</v>
      </c>
      <c r="L502" s="21" t="s">
        <v>334</v>
      </c>
      <c r="M502" s="31" t="s">
        <v>1832</v>
      </c>
      <c r="P502" s="80"/>
      <c r="Q502" s="144"/>
      <c r="R502" s="109"/>
    </row>
    <row r="503" spans="2:18" x14ac:dyDescent="0.2">
      <c r="B503" s="30">
        <v>516</v>
      </c>
      <c r="C503" s="21" t="s">
        <v>61</v>
      </c>
      <c r="D503" s="21" t="s">
        <v>241</v>
      </c>
      <c r="E503" s="21" t="s">
        <v>61</v>
      </c>
      <c r="F503" s="80">
        <v>43732</v>
      </c>
      <c r="G503" s="21" t="s">
        <v>58</v>
      </c>
      <c r="H503" s="21" t="s">
        <v>1856</v>
      </c>
      <c r="I503" s="30"/>
      <c r="J503" s="80">
        <v>43732</v>
      </c>
      <c r="K503" s="21" t="s">
        <v>17</v>
      </c>
      <c r="L503" s="21" t="s">
        <v>334</v>
      </c>
      <c r="M503" s="31" t="s">
        <v>1832</v>
      </c>
      <c r="N503" s="31" t="s">
        <v>1837</v>
      </c>
      <c r="P503" s="80">
        <v>43867</v>
      </c>
      <c r="Q503" s="144">
        <v>3</v>
      </c>
      <c r="R503" s="109"/>
    </row>
    <row r="504" spans="2:18" x14ac:dyDescent="0.2">
      <c r="B504" s="30">
        <v>517</v>
      </c>
      <c r="C504" s="21" t="s">
        <v>92</v>
      </c>
      <c r="D504" s="21" t="s">
        <v>21</v>
      </c>
      <c r="E504" s="21" t="s">
        <v>116</v>
      </c>
      <c r="F504" s="80">
        <v>43735</v>
      </c>
      <c r="G504" s="21" t="s">
        <v>58</v>
      </c>
      <c r="H504" s="21" t="s">
        <v>1857</v>
      </c>
      <c r="I504" s="30"/>
      <c r="J504" s="80">
        <v>43735</v>
      </c>
      <c r="K504" s="21" t="s">
        <v>17</v>
      </c>
      <c r="L504" s="21" t="s">
        <v>22</v>
      </c>
      <c r="M504" s="31" t="s">
        <v>232</v>
      </c>
      <c r="N504" s="31" t="s">
        <v>1859</v>
      </c>
      <c r="P504" s="80">
        <v>43735</v>
      </c>
      <c r="Q504" s="144">
        <v>3</v>
      </c>
      <c r="R504" s="109"/>
    </row>
    <row r="505" spans="2:18" x14ac:dyDescent="0.2">
      <c r="B505" s="30">
        <v>518</v>
      </c>
      <c r="C505" s="21" t="s">
        <v>98</v>
      </c>
      <c r="D505" s="21" t="s">
        <v>15</v>
      </c>
      <c r="E505" s="21" t="s">
        <v>93</v>
      </c>
      <c r="F505" s="80">
        <v>43735</v>
      </c>
      <c r="G505" s="21" t="s">
        <v>58</v>
      </c>
      <c r="H505" s="21" t="s">
        <v>1858</v>
      </c>
      <c r="I505" s="30"/>
      <c r="J505" s="80">
        <v>43735</v>
      </c>
      <c r="K505" s="21" t="s">
        <v>17</v>
      </c>
      <c r="L505" s="21" t="s">
        <v>22</v>
      </c>
      <c r="M505" s="31" t="s">
        <v>122</v>
      </c>
      <c r="N505" s="31" t="s">
        <v>1570</v>
      </c>
      <c r="P505" s="80">
        <v>43735</v>
      </c>
      <c r="Q505" s="144">
        <v>3</v>
      </c>
      <c r="R505" s="109"/>
    </row>
    <row r="506" spans="2:18" x14ac:dyDescent="0.2">
      <c r="B506" s="30">
        <v>519</v>
      </c>
      <c r="C506" s="21" t="s">
        <v>763</v>
      </c>
      <c r="D506" s="21" t="s">
        <v>15</v>
      </c>
      <c r="E506" s="21" t="s">
        <v>1033</v>
      </c>
      <c r="F506" s="80">
        <v>43735</v>
      </c>
      <c r="G506" s="21" t="s">
        <v>58</v>
      </c>
      <c r="H506" s="21" t="s">
        <v>1860</v>
      </c>
      <c r="I506" s="30"/>
      <c r="J506" s="80">
        <v>43735</v>
      </c>
      <c r="K506" s="21" t="s">
        <v>17</v>
      </c>
      <c r="L506" s="21" t="s">
        <v>334</v>
      </c>
      <c r="M506" s="31" t="s">
        <v>62</v>
      </c>
      <c r="N506" s="31" t="s">
        <v>853</v>
      </c>
      <c r="P506" s="80">
        <v>43739</v>
      </c>
      <c r="Q506" s="144">
        <v>3</v>
      </c>
      <c r="R506" s="109"/>
    </row>
    <row r="507" spans="2:18" x14ac:dyDescent="0.2">
      <c r="B507" s="30">
        <v>520</v>
      </c>
      <c r="C507" s="21" t="s">
        <v>763</v>
      </c>
      <c r="D507" s="21" t="s">
        <v>15</v>
      </c>
      <c r="E507" s="21" t="s">
        <v>1033</v>
      </c>
      <c r="F507" s="80">
        <v>43735</v>
      </c>
      <c r="G507" s="21" t="s">
        <v>58</v>
      </c>
      <c r="H507" s="21" t="s">
        <v>1861</v>
      </c>
      <c r="I507" s="30"/>
      <c r="J507" s="80">
        <v>43735</v>
      </c>
      <c r="K507" s="21" t="s">
        <v>17</v>
      </c>
      <c r="L507" s="21" t="s">
        <v>1862</v>
      </c>
      <c r="M507" s="31" t="s">
        <v>62</v>
      </c>
      <c r="P507" s="80"/>
      <c r="Q507" s="144"/>
      <c r="R507" s="109"/>
    </row>
    <row r="508" spans="2:18" x14ac:dyDescent="0.2">
      <c r="B508" s="30">
        <v>521</v>
      </c>
      <c r="C508" s="21" t="s">
        <v>61</v>
      </c>
      <c r="D508" s="21" t="s">
        <v>241</v>
      </c>
      <c r="E508" s="21" t="s">
        <v>61</v>
      </c>
      <c r="F508" s="80">
        <v>43735</v>
      </c>
      <c r="G508" s="21" t="s">
        <v>58</v>
      </c>
      <c r="H508" s="21" t="s">
        <v>1863</v>
      </c>
      <c r="I508" s="30"/>
      <c r="J508" s="80">
        <v>43735</v>
      </c>
      <c r="K508" s="21" t="s">
        <v>17</v>
      </c>
      <c r="L508" s="21" t="s">
        <v>973</v>
      </c>
      <c r="M508" s="31" t="s">
        <v>1541</v>
      </c>
      <c r="N508" s="31" t="s">
        <v>1125</v>
      </c>
      <c r="P508" s="80">
        <v>43739</v>
      </c>
      <c r="Q508" s="144">
        <v>3</v>
      </c>
      <c r="R508" s="109"/>
    </row>
    <row r="509" spans="2:18" x14ac:dyDescent="0.2">
      <c r="B509" s="30">
        <v>522</v>
      </c>
      <c r="C509" s="21" t="s">
        <v>61</v>
      </c>
      <c r="D509" s="21" t="s">
        <v>241</v>
      </c>
      <c r="E509" s="21" t="s">
        <v>61</v>
      </c>
      <c r="F509" s="80">
        <v>43735</v>
      </c>
      <c r="G509" s="21" t="s">
        <v>58</v>
      </c>
      <c r="H509" s="21" t="s">
        <v>1864</v>
      </c>
      <c r="I509" s="30"/>
      <c r="J509" s="80">
        <v>43735</v>
      </c>
      <c r="K509" s="21" t="s">
        <v>17</v>
      </c>
      <c r="L509" s="21" t="s">
        <v>973</v>
      </c>
      <c r="M509" s="31" t="s">
        <v>62</v>
      </c>
      <c r="N509" s="31" t="s">
        <v>1125</v>
      </c>
      <c r="P509" s="80">
        <v>43739</v>
      </c>
      <c r="Q509" s="144">
        <v>3</v>
      </c>
      <c r="R509" s="109"/>
    </row>
    <row r="510" spans="2:18" ht="28.5" x14ac:dyDescent="0.2">
      <c r="B510" s="118">
        <v>523</v>
      </c>
      <c r="C510" s="119" t="s">
        <v>57</v>
      </c>
      <c r="D510" s="119" t="s">
        <v>15</v>
      </c>
      <c r="E510" s="119" t="s">
        <v>599</v>
      </c>
      <c r="F510" s="120">
        <v>43741</v>
      </c>
      <c r="G510" s="119" t="s">
        <v>58</v>
      </c>
      <c r="H510" s="119" t="s">
        <v>1867</v>
      </c>
      <c r="I510" s="118"/>
      <c r="J510" s="120">
        <v>43741</v>
      </c>
      <c r="K510" s="119" t="s">
        <v>17</v>
      </c>
      <c r="L510" s="119" t="s">
        <v>253</v>
      </c>
      <c r="M510" s="121" t="s">
        <v>62</v>
      </c>
      <c r="N510" s="121" t="s">
        <v>1868</v>
      </c>
      <c r="O510" s="119"/>
      <c r="P510" s="120">
        <v>43742</v>
      </c>
      <c r="Q510" s="145">
        <v>3</v>
      </c>
      <c r="R510" s="109"/>
    </row>
    <row r="511" spans="2:18" x14ac:dyDescent="0.2">
      <c r="B511" s="30">
        <v>524</v>
      </c>
      <c r="C511" s="21" t="s">
        <v>284</v>
      </c>
      <c r="D511" s="21" t="s">
        <v>21</v>
      </c>
      <c r="E511" s="21" t="s">
        <v>177</v>
      </c>
      <c r="F511" s="80">
        <v>43742</v>
      </c>
      <c r="G511" s="21" t="s">
        <v>58</v>
      </c>
      <c r="H511" s="21" t="s">
        <v>1869</v>
      </c>
      <c r="I511" s="30"/>
      <c r="J511" s="80">
        <v>43742</v>
      </c>
      <c r="K511" s="21" t="s">
        <v>17</v>
      </c>
      <c r="L511" s="21" t="s">
        <v>1821</v>
      </c>
      <c r="M511" s="31" t="s">
        <v>62</v>
      </c>
      <c r="N511" s="31" t="s">
        <v>1870</v>
      </c>
      <c r="P511" s="80">
        <v>43745</v>
      </c>
      <c r="Q511" s="144">
        <v>3</v>
      </c>
      <c r="R511" s="109"/>
    </row>
    <row r="512" spans="2:18" ht="28.5" x14ac:dyDescent="0.2">
      <c r="B512" s="30">
        <v>525</v>
      </c>
      <c r="C512" s="21" t="s">
        <v>61</v>
      </c>
      <c r="D512" s="21" t="s">
        <v>241</v>
      </c>
      <c r="E512" s="21" t="s">
        <v>61</v>
      </c>
      <c r="F512" s="80">
        <v>43746</v>
      </c>
      <c r="G512" s="21" t="s">
        <v>58</v>
      </c>
      <c r="H512" s="21" t="s">
        <v>1871</v>
      </c>
      <c r="I512" s="30"/>
      <c r="J512" s="80">
        <v>43746</v>
      </c>
      <c r="K512" s="21" t="s">
        <v>17</v>
      </c>
      <c r="L512" s="21" t="s">
        <v>240</v>
      </c>
      <c r="M512" s="31" t="s">
        <v>62</v>
      </c>
      <c r="N512" s="31" t="s">
        <v>1872</v>
      </c>
      <c r="O512" s="21" t="s">
        <v>1930</v>
      </c>
      <c r="P512" s="80">
        <v>43746</v>
      </c>
      <c r="Q512" s="144">
        <v>3</v>
      </c>
      <c r="R512" s="109"/>
    </row>
    <row r="513" spans="2:18" x14ac:dyDescent="0.2">
      <c r="B513" s="30">
        <v>526</v>
      </c>
      <c r="C513" s="21" t="s">
        <v>61</v>
      </c>
      <c r="D513" s="21" t="s">
        <v>241</v>
      </c>
      <c r="E513" s="21" t="s">
        <v>61</v>
      </c>
      <c r="F513" s="80">
        <v>43746</v>
      </c>
      <c r="G513" s="21" t="s">
        <v>58</v>
      </c>
      <c r="H513" s="21" t="s">
        <v>1873</v>
      </c>
      <c r="I513" s="30"/>
      <c r="J513" s="80">
        <v>43746</v>
      </c>
      <c r="K513" s="21" t="s">
        <v>17</v>
      </c>
      <c r="L513" s="21" t="s">
        <v>240</v>
      </c>
      <c r="M513" s="31" t="s">
        <v>62</v>
      </c>
      <c r="N513" s="31" t="s">
        <v>1289</v>
      </c>
      <c r="P513" s="80">
        <v>43746</v>
      </c>
      <c r="Q513" s="144">
        <v>3</v>
      </c>
      <c r="R513" s="109"/>
    </row>
    <row r="514" spans="2:18" x14ac:dyDescent="0.2">
      <c r="B514" s="30">
        <v>527</v>
      </c>
      <c r="C514" s="21" t="s">
        <v>61</v>
      </c>
      <c r="D514" s="21" t="s">
        <v>241</v>
      </c>
      <c r="E514" s="21" t="s">
        <v>61</v>
      </c>
      <c r="F514" s="80">
        <v>43746</v>
      </c>
      <c r="G514" s="21" t="s">
        <v>58</v>
      </c>
      <c r="H514" s="21" t="s">
        <v>1874</v>
      </c>
      <c r="I514" s="30"/>
      <c r="J514" s="80">
        <v>43746</v>
      </c>
      <c r="K514" s="21" t="s">
        <v>17</v>
      </c>
      <c r="L514" s="21" t="s">
        <v>254</v>
      </c>
      <c r="M514" s="31" t="s">
        <v>1875</v>
      </c>
      <c r="N514" s="31" t="s">
        <v>1876</v>
      </c>
      <c r="P514" s="80">
        <v>43746</v>
      </c>
      <c r="Q514" s="144">
        <v>3</v>
      </c>
      <c r="R514" s="109"/>
    </row>
    <row r="515" spans="2:18" x14ac:dyDescent="0.2">
      <c r="B515" s="30">
        <v>528</v>
      </c>
      <c r="C515" s="21" t="s">
        <v>82</v>
      </c>
      <c r="D515" s="21" t="s">
        <v>641</v>
      </c>
      <c r="E515" s="21" t="s">
        <v>61</v>
      </c>
      <c r="F515" s="80">
        <v>43747</v>
      </c>
      <c r="G515" s="21" t="s">
        <v>58</v>
      </c>
      <c r="H515" s="21" t="s">
        <v>1878</v>
      </c>
      <c r="I515" s="30"/>
      <c r="J515" s="80">
        <v>43747</v>
      </c>
      <c r="K515" s="21" t="s">
        <v>17</v>
      </c>
      <c r="L515" s="21" t="s">
        <v>1880</v>
      </c>
      <c r="M515" s="31" t="s">
        <v>1887</v>
      </c>
      <c r="N515" s="31" t="s">
        <v>1555</v>
      </c>
      <c r="O515" s="21" t="s">
        <v>82</v>
      </c>
      <c r="P515" s="80">
        <v>43747</v>
      </c>
      <c r="Q515" s="144">
        <v>3</v>
      </c>
      <c r="R515" s="109"/>
    </row>
    <row r="516" spans="2:18" x14ac:dyDescent="0.2">
      <c r="B516" s="30">
        <v>529</v>
      </c>
      <c r="C516" s="21" t="s">
        <v>82</v>
      </c>
      <c r="D516" s="21" t="s">
        <v>641</v>
      </c>
      <c r="E516" s="21" t="s">
        <v>61</v>
      </c>
      <c r="F516" s="23">
        <v>43747</v>
      </c>
      <c r="G516" s="21" t="s">
        <v>58</v>
      </c>
      <c r="H516" s="21" t="s">
        <v>1879</v>
      </c>
      <c r="I516" s="30"/>
      <c r="J516" s="23" t="s">
        <v>1877</v>
      </c>
      <c r="K516" s="21" t="s">
        <v>17</v>
      </c>
      <c r="L516" s="21" t="s">
        <v>1881</v>
      </c>
      <c r="M516" s="31" t="s">
        <v>1882</v>
      </c>
      <c r="N516" s="31" t="s">
        <v>1901</v>
      </c>
      <c r="O516" s="21" t="s">
        <v>82</v>
      </c>
      <c r="P516" s="23" t="s">
        <v>1877</v>
      </c>
      <c r="Q516" s="144">
        <v>3</v>
      </c>
      <c r="R516" s="109"/>
    </row>
    <row r="517" spans="2:18" x14ac:dyDescent="0.2">
      <c r="B517" s="30">
        <v>530</v>
      </c>
      <c r="C517" s="21" t="s">
        <v>61</v>
      </c>
      <c r="D517" s="21" t="s">
        <v>241</v>
      </c>
      <c r="E517" s="21" t="s">
        <v>61</v>
      </c>
      <c r="F517" s="80">
        <v>43746</v>
      </c>
      <c r="G517" s="21" t="s">
        <v>58</v>
      </c>
      <c r="H517" s="21" t="s">
        <v>1888</v>
      </c>
      <c r="I517" s="30"/>
      <c r="J517" s="80">
        <v>43746</v>
      </c>
      <c r="K517" s="21" t="s">
        <v>17</v>
      </c>
      <c r="L517" s="21" t="s">
        <v>1889</v>
      </c>
      <c r="M517" s="31" t="s">
        <v>1890</v>
      </c>
      <c r="N517" s="31" t="s">
        <v>1891</v>
      </c>
      <c r="P517" s="80">
        <v>43747</v>
      </c>
      <c r="Q517" s="144">
        <v>3</v>
      </c>
      <c r="R517" s="109"/>
    </row>
    <row r="518" spans="2:18" x14ac:dyDescent="0.2">
      <c r="B518" s="30">
        <v>531</v>
      </c>
      <c r="C518" s="21" t="s">
        <v>61</v>
      </c>
      <c r="D518" s="21" t="s">
        <v>241</v>
      </c>
      <c r="E518" s="21" t="s">
        <v>61</v>
      </c>
      <c r="F518" s="80">
        <v>43749</v>
      </c>
      <c r="G518" s="21" t="s">
        <v>58</v>
      </c>
      <c r="H518" s="21" t="s">
        <v>1892</v>
      </c>
      <c r="I518" s="30"/>
      <c r="J518" s="80">
        <v>43749</v>
      </c>
      <c r="K518" s="21" t="s">
        <v>17</v>
      </c>
      <c r="L518" s="21" t="s">
        <v>334</v>
      </c>
      <c r="M518" s="31" t="s">
        <v>1893</v>
      </c>
      <c r="P518" s="80"/>
      <c r="Q518" s="144"/>
      <c r="R518" s="109"/>
    </row>
    <row r="519" spans="2:18" x14ac:dyDescent="0.2">
      <c r="B519" s="30">
        <v>532</v>
      </c>
      <c r="C519" s="21" t="s">
        <v>61</v>
      </c>
      <c r="D519" s="21" t="s">
        <v>241</v>
      </c>
      <c r="E519" s="21" t="s">
        <v>61</v>
      </c>
      <c r="F519" s="80">
        <v>43746</v>
      </c>
      <c r="G519" s="21" t="s">
        <v>58</v>
      </c>
      <c r="H519" s="21" t="s">
        <v>1894</v>
      </c>
      <c r="I519" s="30"/>
      <c r="J519" s="80">
        <v>43746</v>
      </c>
      <c r="K519" s="21" t="s">
        <v>17</v>
      </c>
      <c r="L519" s="21" t="s">
        <v>1889</v>
      </c>
      <c r="M519" s="31" t="s">
        <v>1895</v>
      </c>
      <c r="P519" s="80"/>
      <c r="Q519" s="144"/>
      <c r="R519" s="109"/>
    </row>
    <row r="520" spans="2:18" x14ac:dyDescent="0.2">
      <c r="B520" s="30">
        <v>533</v>
      </c>
      <c r="C520" s="21" t="s">
        <v>61</v>
      </c>
      <c r="D520" s="21" t="s">
        <v>241</v>
      </c>
      <c r="E520" s="21" t="s">
        <v>61</v>
      </c>
      <c r="F520" s="80">
        <v>43746</v>
      </c>
      <c r="G520" s="21" t="s">
        <v>58</v>
      </c>
      <c r="H520" s="21" t="s">
        <v>1896</v>
      </c>
      <c r="I520" s="30"/>
      <c r="J520" s="80">
        <v>43746</v>
      </c>
      <c r="K520" s="21" t="s">
        <v>17</v>
      </c>
      <c r="L520" s="21" t="s">
        <v>1889</v>
      </c>
      <c r="M520" s="31" t="s">
        <v>1895</v>
      </c>
      <c r="P520" s="80"/>
      <c r="Q520" s="144"/>
      <c r="R520" s="109"/>
    </row>
    <row r="521" spans="2:18" x14ac:dyDescent="0.2">
      <c r="B521" s="118">
        <v>534</v>
      </c>
      <c r="C521" s="119" t="s">
        <v>61</v>
      </c>
      <c r="D521" s="119" t="s">
        <v>241</v>
      </c>
      <c r="E521" s="119" t="s">
        <v>61</v>
      </c>
      <c r="F521" s="120">
        <v>43754</v>
      </c>
      <c r="G521" s="119" t="s">
        <v>58</v>
      </c>
      <c r="H521" s="119" t="s">
        <v>1897</v>
      </c>
      <c r="I521" s="118"/>
      <c r="J521" s="120">
        <v>43754</v>
      </c>
      <c r="K521" s="119" t="s">
        <v>17</v>
      </c>
      <c r="L521" s="121" t="s">
        <v>757</v>
      </c>
      <c r="M521" s="121" t="s">
        <v>1898</v>
      </c>
      <c r="N521" s="121" t="s">
        <v>1899</v>
      </c>
      <c r="O521" s="119" t="s">
        <v>232</v>
      </c>
      <c r="P521" s="120">
        <v>43754</v>
      </c>
      <c r="Q521" s="145">
        <v>3</v>
      </c>
      <c r="R521" s="109"/>
    </row>
    <row r="522" spans="2:18" x14ac:dyDescent="0.2">
      <c r="B522" s="30">
        <v>535</v>
      </c>
      <c r="C522" s="21" t="s">
        <v>51</v>
      </c>
      <c r="D522" s="21" t="s">
        <v>21</v>
      </c>
      <c r="E522" s="21" t="s">
        <v>32</v>
      </c>
      <c r="F522" s="80">
        <v>43753</v>
      </c>
      <c r="G522" s="21" t="s">
        <v>58</v>
      </c>
      <c r="H522" s="21" t="s">
        <v>1900</v>
      </c>
      <c r="I522" s="30"/>
      <c r="J522" s="80">
        <v>43753</v>
      </c>
      <c r="K522" s="21" t="s">
        <v>17</v>
      </c>
      <c r="L522" s="21" t="s">
        <v>1159</v>
      </c>
      <c r="M522" s="31" t="s">
        <v>62</v>
      </c>
      <c r="N522" s="31" t="s">
        <v>1593</v>
      </c>
      <c r="P522" s="80">
        <v>43753</v>
      </c>
      <c r="Q522" s="144">
        <v>3</v>
      </c>
      <c r="R522" s="109"/>
    </row>
    <row r="523" spans="2:18" x14ac:dyDescent="0.2">
      <c r="B523" s="30">
        <v>536</v>
      </c>
      <c r="C523" s="21" t="s">
        <v>61</v>
      </c>
      <c r="D523" s="21" t="s">
        <v>241</v>
      </c>
      <c r="E523" s="21" t="s">
        <v>61</v>
      </c>
      <c r="F523" s="80">
        <v>43760</v>
      </c>
      <c r="G523" s="21" t="s">
        <v>58</v>
      </c>
      <c r="H523" s="21" t="s">
        <v>1902</v>
      </c>
      <c r="I523" s="30"/>
      <c r="J523" s="80">
        <v>43760</v>
      </c>
      <c r="K523" s="21" t="s">
        <v>17</v>
      </c>
      <c r="L523" s="21" t="s">
        <v>757</v>
      </c>
      <c r="M523" s="31" t="s">
        <v>815</v>
      </c>
      <c r="N523" s="31" t="s">
        <v>1628</v>
      </c>
      <c r="P523" s="80">
        <v>43766</v>
      </c>
      <c r="Q523" s="144">
        <v>3</v>
      </c>
      <c r="R523" s="109"/>
    </row>
    <row r="524" spans="2:18" x14ac:dyDescent="0.2">
      <c r="B524" s="30">
        <v>537</v>
      </c>
      <c r="C524" s="21" t="s">
        <v>61</v>
      </c>
      <c r="D524" s="21" t="s">
        <v>241</v>
      </c>
      <c r="E524" s="21" t="s">
        <v>61</v>
      </c>
      <c r="F524" s="23" t="s">
        <v>61</v>
      </c>
      <c r="G524" s="21" t="s">
        <v>61</v>
      </c>
      <c r="H524" s="21" t="s">
        <v>1903</v>
      </c>
      <c r="I524" s="30"/>
      <c r="J524" s="80">
        <v>43768</v>
      </c>
      <c r="K524" s="21" t="s">
        <v>17</v>
      </c>
      <c r="L524" s="21" t="s">
        <v>1904</v>
      </c>
      <c r="M524" s="31" t="s">
        <v>1466</v>
      </c>
      <c r="N524" s="31" t="s">
        <v>1125</v>
      </c>
      <c r="P524" s="80">
        <v>43768</v>
      </c>
      <c r="Q524" s="144">
        <v>3</v>
      </c>
      <c r="R524" s="109"/>
    </row>
    <row r="525" spans="2:18" x14ac:dyDescent="0.2">
      <c r="B525" s="30">
        <v>538</v>
      </c>
      <c r="C525" s="21" t="s">
        <v>61</v>
      </c>
      <c r="D525" s="21" t="s">
        <v>241</v>
      </c>
      <c r="E525" s="21" t="s">
        <v>61</v>
      </c>
      <c r="F525" s="23" t="s">
        <v>61</v>
      </c>
      <c r="G525" s="21" t="s">
        <v>61</v>
      </c>
      <c r="H525" s="21" t="s">
        <v>1905</v>
      </c>
      <c r="I525" s="30"/>
      <c r="J525" s="80">
        <v>43768</v>
      </c>
      <c r="K525" s="21" t="s">
        <v>17</v>
      </c>
      <c r="L525" s="21" t="s">
        <v>254</v>
      </c>
      <c r="M525" s="31" t="s">
        <v>1466</v>
      </c>
      <c r="N525" s="31" t="s">
        <v>1125</v>
      </c>
      <c r="P525" s="80">
        <v>43768</v>
      </c>
      <c r="Q525" s="144">
        <v>3</v>
      </c>
      <c r="R525" s="109"/>
    </row>
    <row r="526" spans="2:18" x14ac:dyDescent="0.2">
      <c r="B526" s="30">
        <v>539</v>
      </c>
      <c r="C526" s="21" t="s">
        <v>61</v>
      </c>
      <c r="D526" s="21" t="s">
        <v>241</v>
      </c>
      <c r="E526" s="21" t="s">
        <v>61</v>
      </c>
      <c r="F526" s="23" t="s">
        <v>61</v>
      </c>
      <c r="G526" s="21" t="s">
        <v>61</v>
      </c>
      <c r="H526" s="21" t="s">
        <v>1906</v>
      </c>
      <c r="I526" s="30"/>
      <c r="J526" s="80">
        <v>43768</v>
      </c>
      <c r="K526" s="21" t="s">
        <v>17</v>
      </c>
      <c r="L526" s="21" t="s">
        <v>254</v>
      </c>
      <c r="M526" s="31" t="s">
        <v>1466</v>
      </c>
      <c r="N526" s="31" t="s">
        <v>1125</v>
      </c>
      <c r="P526" s="80">
        <v>43768</v>
      </c>
      <c r="Q526" s="144">
        <v>3</v>
      </c>
      <c r="R526" s="109"/>
    </row>
    <row r="527" spans="2:18" x14ac:dyDescent="0.2">
      <c r="B527" s="30">
        <v>540</v>
      </c>
      <c r="C527" s="21" t="s">
        <v>61</v>
      </c>
      <c r="D527" s="21" t="s">
        <v>241</v>
      </c>
      <c r="E527" s="21" t="s">
        <v>61</v>
      </c>
      <c r="F527" s="23" t="s">
        <v>61</v>
      </c>
      <c r="G527" s="21" t="s">
        <v>61</v>
      </c>
      <c r="H527" s="21" t="s">
        <v>1907</v>
      </c>
      <c r="I527" s="30"/>
      <c r="J527" s="80">
        <v>43768</v>
      </c>
      <c r="K527" s="21" t="s">
        <v>17</v>
      </c>
      <c r="L527" s="21" t="s">
        <v>254</v>
      </c>
      <c r="M527" s="31" t="s">
        <v>1466</v>
      </c>
      <c r="N527" s="31" t="s">
        <v>1125</v>
      </c>
      <c r="P527" s="80">
        <v>43768</v>
      </c>
      <c r="Q527" s="144">
        <v>3</v>
      </c>
      <c r="R527" s="109"/>
    </row>
    <row r="528" spans="2:18" x14ac:dyDescent="0.2">
      <c r="B528" s="30">
        <v>541</v>
      </c>
      <c r="C528" s="21" t="s">
        <v>61</v>
      </c>
      <c r="D528" s="21" t="s">
        <v>241</v>
      </c>
      <c r="E528" s="21" t="s">
        <v>61</v>
      </c>
      <c r="F528" s="23" t="s">
        <v>61</v>
      </c>
      <c r="G528" s="21" t="s">
        <v>61</v>
      </c>
      <c r="H528" s="21" t="s">
        <v>1908</v>
      </c>
      <c r="I528" s="30"/>
      <c r="J528" s="80">
        <v>43768</v>
      </c>
      <c r="K528" s="21" t="s">
        <v>17</v>
      </c>
      <c r="L528" s="21" t="s">
        <v>1912</v>
      </c>
      <c r="M528" s="31" t="s">
        <v>1466</v>
      </c>
      <c r="N528" s="31" t="s">
        <v>1125</v>
      </c>
      <c r="P528" s="80">
        <v>43768</v>
      </c>
      <c r="Q528" s="144">
        <v>3</v>
      </c>
      <c r="R528" s="109"/>
    </row>
    <row r="529" spans="2:18" x14ac:dyDescent="0.2">
      <c r="B529" s="30">
        <v>542</v>
      </c>
      <c r="C529" s="21" t="s">
        <v>61</v>
      </c>
      <c r="D529" s="21" t="s">
        <v>241</v>
      </c>
      <c r="E529" s="21" t="s">
        <v>61</v>
      </c>
      <c r="F529" s="23" t="s">
        <v>61</v>
      </c>
      <c r="G529" s="21" t="s">
        <v>61</v>
      </c>
      <c r="H529" s="21" t="s">
        <v>1909</v>
      </c>
      <c r="I529" s="30"/>
      <c r="J529" s="80">
        <v>43768</v>
      </c>
      <c r="K529" s="21" t="s">
        <v>17</v>
      </c>
      <c r="L529" s="21" t="s">
        <v>1913</v>
      </c>
      <c r="M529" s="31" t="s">
        <v>1466</v>
      </c>
      <c r="N529" s="31" t="s">
        <v>1125</v>
      </c>
      <c r="P529" s="80">
        <v>43768</v>
      </c>
      <c r="Q529" s="144">
        <v>3</v>
      </c>
      <c r="R529" s="109"/>
    </row>
    <row r="530" spans="2:18" x14ac:dyDescent="0.2">
      <c r="B530" s="30">
        <v>543</v>
      </c>
      <c r="C530" s="21" t="s">
        <v>61</v>
      </c>
      <c r="D530" s="21" t="s">
        <v>241</v>
      </c>
      <c r="E530" s="21" t="s">
        <v>61</v>
      </c>
      <c r="F530" s="23" t="s">
        <v>61</v>
      </c>
      <c r="G530" s="21" t="s">
        <v>61</v>
      </c>
      <c r="H530" s="21" t="s">
        <v>1910</v>
      </c>
      <c r="I530" s="30"/>
      <c r="J530" s="80">
        <v>43768</v>
      </c>
      <c r="K530" s="21" t="s">
        <v>17</v>
      </c>
      <c r="L530" s="21" t="s">
        <v>1913</v>
      </c>
      <c r="M530" s="31" t="s">
        <v>1466</v>
      </c>
      <c r="N530" s="31" t="s">
        <v>1125</v>
      </c>
      <c r="P530" s="80">
        <v>43768</v>
      </c>
      <c r="Q530" s="144">
        <v>3</v>
      </c>
      <c r="R530" s="109"/>
    </row>
    <row r="531" spans="2:18" x14ac:dyDescent="0.2">
      <c r="B531" s="30">
        <v>544</v>
      </c>
      <c r="C531" s="21" t="s">
        <v>61</v>
      </c>
      <c r="D531" s="21" t="s">
        <v>241</v>
      </c>
      <c r="E531" s="21" t="s">
        <v>61</v>
      </c>
      <c r="F531" s="23" t="s">
        <v>61</v>
      </c>
      <c r="G531" s="21" t="s">
        <v>61</v>
      </c>
      <c r="H531" s="21" t="s">
        <v>1911</v>
      </c>
      <c r="I531" s="30"/>
      <c r="J531" s="80">
        <v>43768</v>
      </c>
      <c r="K531" s="21" t="s">
        <v>17</v>
      </c>
      <c r="L531" s="21" t="s">
        <v>1913</v>
      </c>
      <c r="M531" s="31" t="s">
        <v>1466</v>
      </c>
      <c r="N531" s="31" t="s">
        <v>1125</v>
      </c>
      <c r="P531" s="80">
        <v>43768</v>
      </c>
      <c r="Q531" s="144">
        <v>3</v>
      </c>
      <c r="R531" s="109"/>
    </row>
    <row r="532" spans="2:18" x14ac:dyDescent="0.2">
      <c r="B532" s="30">
        <v>545</v>
      </c>
      <c r="C532" s="21" t="s">
        <v>61</v>
      </c>
      <c r="D532" s="21" t="s">
        <v>241</v>
      </c>
      <c r="E532" s="21" t="s">
        <v>61</v>
      </c>
      <c r="F532" s="23" t="s">
        <v>61</v>
      </c>
      <c r="G532" s="21" t="s">
        <v>61</v>
      </c>
      <c r="H532" s="21" t="s">
        <v>1914</v>
      </c>
      <c r="I532" s="30"/>
      <c r="J532" s="80">
        <v>43768</v>
      </c>
      <c r="K532" s="21" t="s">
        <v>17</v>
      </c>
      <c r="L532" s="21" t="s">
        <v>256</v>
      </c>
      <c r="M532" s="31" t="s">
        <v>1466</v>
      </c>
      <c r="N532" s="31" t="s">
        <v>1125</v>
      </c>
      <c r="P532" s="80">
        <v>43768</v>
      </c>
      <c r="Q532" s="144">
        <v>3</v>
      </c>
      <c r="R532" s="109"/>
    </row>
    <row r="533" spans="2:18" x14ac:dyDescent="0.2">
      <c r="B533" s="30">
        <v>546</v>
      </c>
      <c r="C533" s="21" t="s">
        <v>61</v>
      </c>
      <c r="D533" s="21" t="s">
        <v>241</v>
      </c>
      <c r="E533" s="21" t="s">
        <v>61</v>
      </c>
      <c r="F533" s="23" t="s">
        <v>61</v>
      </c>
      <c r="G533" s="21" t="s">
        <v>61</v>
      </c>
      <c r="H533" s="21" t="s">
        <v>1915</v>
      </c>
      <c r="I533" s="30"/>
      <c r="J533" s="80">
        <v>43768</v>
      </c>
      <c r="K533" s="21" t="s">
        <v>17</v>
      </c>
      <c r="L533" s="21" t="s">
        <v>256</v>
      </c>
      <c r="M533" s="31" t="s">
        <v>1466</v>
      </c>
      <c r="N533" s="31" t="s">
        <v>1125</v>
      </c>
      <c r="P533" s="80">
        <v>43768</v>
      </c>
      <c r="Q533" s="144">
        <v>3</v>
      </c>
      <c r="R533" s="109"/>
    </row>
    <row r="534" spans="2:18" x14ac:dyDescent="0.2">
      <c r="B534" s="30">
        <v>547</v>
      </c>
      <c r="C534" s="21" t="s">
        <v>61</v>
      </c>
      <c r="D534" s="21" t="s">
        <v>241</v>
      </c>
      <c r="E534" s="21" t="s">
        <v>61</v>
      </c>
      <c r="F534" s="23" t="s">
        <v>61</v>
      </c>
      <c r="G534" s="21" t="s">
        <v>61</v>
      </c>
      <c r="H534" s="21" t="s">
        <v>1916</v>
      </c>
      <c r="I534" s="30"/>
      <c r="J534" s="80">
        <v>43768</v>
      </c>
      <c r="K534" s="21" t="s">
        <v>17</v>
      </c>
      <c r="L534" s="21" t="s">
        <v>256</v>
      </c>
      <c r="M534" s="31" t="s">
        <v>1466</v>
      </c>
      <c r="N534" s="31" t="s">
        <v>1125</v>
      </c>
      <c r="P534" s="80">
        <v>43768</v>
      </c>
      <c r="Q534" s="144">
        <v>3</v>
      </c>
      <c r="R534" s="109"/>
    </row>
    <row r="535" spans="2:18" x14ac:dyDescent="0.2">
      <c r="B535" s="30">
        <v>548</v>
      </c>
      <c r="C535" s="21" t="s">
        <v>61</v>
      </c>
      <c r="D535" s="21" t="s">
        <v>241</v>
      </c>
      <c r="E535" s="21" t="s">
        <v>61</v>
      </c>
      <c r="F535" s="23" t="s">
        <v>61</v>
      </c>
      <c r="G535" s="21" t="s">
        <v>61</v>
      </c>
      <c r="H535" s="21" t="s">
        <v>1917</v>
      </c>
      <c r="I535" s="30"/>
      <c r="J535" s="80">
        <v>43768</v>
      </c>
      <c r="K535" s="21" t="s">
        <v>17</v>
      </c>
      <c r="L535" s="21" t="s">
        <v>256</v>
      </c>
      <c r="M535" s="31" t="s">
        <v>1466</v>
      </c>
      <c r="N535" s="31" t="s">
        <v>1125</v>
      </c>
      <c r="P535" s="80">
        <v>43768</v>
      </c>
      <c r="Q535" s="144">
        <v>3</v>
      </c>
      <c r="R535" s="109"/>
    </row>
    <row r="536" spans="2:18" x14ac:dyDescent="0.2">
      <c r="B536" s="30">
        <v>549</v>
      </c>
      <c r="C536" s="21" t="s">
        <v>61</v>
      </c>
      <c r="D536" s="21" t="s">
        <v>241</v>
      </c>
      <c r="E536" s="21" t="s">
        <v>61</v>
      </c>
      <c r="F536" s="23" t="s">
        <v>61</v>
      </c>
      <c r="G536" s="21" t="s">
        <v>61</v>
      </c>
      <c r="H536" s="21" t="s">
        <v>1918</v>
      </c>
      <c r="I536" s="30"/>
      <c r="J536" s="80">
        <v>43768</v>
      </c>
      <c r="K536" s="21" t="s">
        <v>17</v>
      </c>
      <c r="L536" s="21" t="s">
        <v>256</v>
      </c>
      <c r="M536" s="31" t="s">
        <v>1466</v>
      </c>
      <c r="N536" s="31" t="s">
        <v>1125</v>
      </c>
      <c r="P536" s="80">
        <v>43768</v>
      </c>
      <c r="Q536" s="144">
        <v>3</v>
      </c>
      <c r="R536" s="109"/>
    </row>
    <row r="537" spans="2:18" x14ac:dyDescent="0.2">
      <c r="B537" s="30">
        <v>550</v>
      </c>
      <c r="C537" s="21" t="s">
        <v>61</v>
      </c>
      <c r="D537" s="21" t="s">
        <v>241</v>
      </c>
      <c r="E537" s="21" t="s">
        <v>61</v>
      </c>
      <c r="F537" s="23" t="s">
        <v>61</v>
      </c>
      <c r="G537" s="21" t="s">
        <v>61</v>
      </c>
      <c r="H537" s="21" t="s">
        <v>1919</v>
      </c>
      <c r="I537" s="30"/>
      <c r="J537" s="80">
        <v>43768</v>
      </c>
      <c r="K537" s="21" t="s">
        <v>17</v>
      </c>
      <c r="L537" s="21" t="s">
        <v>256</v>
      </c>
      <c r="M537" s="31" t="s">
        <v>1466</v>
      </c>
      <c r="N537" s="31" t="s">
        <v>1125</v>
      </c>
      <c r="P537" s="80">
        <v>43768</v>
      </c>
      <c r="Q537" s="144">
        <v>3</v>
      </c>
      <c r="R537" s="109"/>
    </row>
    <row r="538" spans="2:18" x14ac:dyDescent="0.2">
      <c r="B538" s="30">
        <v>551</v>
      </c>
      <c r="C538" s="21" t="s">
        <v>61</v>
      </c>
      <c r="D538" s="21" t="s">
        <v>241</v>
      </c>
      <c r="E538" s="21" t="s">
        <v>61</v>
      </c>
      <c r="F538" s="23" t="s">
        <v>61</v>
      </c>
      <c r="G538" s="21" t="s">
        <v>61</v>
      </c>
      <c r="H538" s="21" t="s">
        <v>1920</v>
      </c>
      <c r="I538" s="30"/>
      <c r="J538" s="80">
        <v>43768</v>
      </c>
      <c r="K538" s="21" t="s">
        <v>17</v>
      </c>
      <c r="L538" s="21" t="s">
        <v>237</v>
      </c>
      <c r="M538" s="31" t="s">
        <v>1466</v>
      </c>
      <c r="N538" s="31" t="s">
        <v>1125</v>
      </c>
      <c r="P538" s="80">
        <v>43768</v>
      </c>
      <c r="Q538" s="144">
        <v>3</v>
      </c>
      <c r="R538" s="109"/>
    </row>
    <row r="539" spans="2:18" x14ac:dyDescent="0.2">
      <c r="B539" s="30">
        <v>552</v>
      </c>
      <c r="C539" s="21" t="s">
        <v>61</v>
      </c>
      <c r="D539" s="21" t="s">
        <v>241</v>
      </c>
      <c r="E539" s="21" t="s">
        <v>61</v>
      </c>
      <c r="F539" s="80">
        <v>43774</v>
      </c>
      <c r="G539" s="21" t="s">
        <v>58</v>
      </c>
      <c r="H539" s="21" t="s">
        <v>1923</v>
      </c>
      <c r="I539" s="30"/>
      <c r="J539" s="80">
        <v>43774</v>
      </c>
      <c r="K539" s="21" t="s">
        <v>17</v>
      </c>
      <c r="L539" s="21" t="s">
        <v>168</v>
      </c>
      <c r="M539" s="31" t="s">
        <v>1924</v>
      </c>
      <c r="N539" s="31" t="s">
        <v>1925</v>
      </c>
      <c r="O539" s="21" t="s">
        <v>1930</v>
      </c>
      <c r="P539" s="80">
        <v>43774</v>
      </c>
      <c r="Q539" s="144">
        <v>3</v>
      </c>
      <c r="R539" s="109"/>
    </row>
    <row r="540" spans="2:18" x14ac:dyDescent="0.2">
      <c r="B540" s="30">
        <v>553</v>
      </c>
      <c r="C540" s="21" t="s">
        <v>61</v>
      </c>
      <c r="D540" s="21" t="s">
        <v>241</v>
      </c>
      <c r="E540" s="21" t="s">
        <v>61</v>
      </c>
      <c r="F540" s="80">
        <v>43775</v>
      </c>
      <c r="G540" s="21" t="s">
        <v>58</v>
      </c>
      <c r="H540" s="21" t="s">
        <v>1926</v>
      </c>
      <c r="I540" s="30"/>
      <c r="J540" s="80">
        <v>43775</v>
      </c>
      <c r="K540" s="21" t="s">
        <v>17</v>
      </c>
      <c r="L540" s="21" t="s">
        <v>168</v>
      </c>
      <c r="M540" s="31" t="s">
        <v>62</v>
      </c>
      <c r="N540" s="31" t="s">
        <v>1927</v>
      </c>
      <c r="P540" s="80">
        <v>43775</v>
      </c>
      <c r="Q540" s="144">
        <v>3</v>
      </c>
      <c r="R540" s="109"/>
    </row>
    <row r="541" spans="2:18" x14ac:dyDescent="0.2">
      <c r="B541" s="30">
        <v>554</v>
      </c>
      <c r="C541" s="21" t="s">
        <v>61</v>
      </c>
      <c r="D541" s="21" t="s">
        <v>241</v>
      </c>
      <c r="E541" s="21" t="s">
        <v>61</v>
      </c>
      <c r="F541" s="80">
        <v>43776</v>
      </c>
      <c r="G541" s="21" t="s">
        <v>58</v>
      </c>
      <c r="H541" s="21" t="s">
        <v>1928</v>
      </c>
      <c r="I541" s="30"/>
      <c r="J541" s="80">
        <v>43777</v>
      </c>
      <c r="K541" s="21" t="s">
        <v>17</v>
      </c>
      <c r="L541" s="21" t="s">
        <v>757</v>
      </c>
      <c r="M541" s="31" t="s">
        <v>1929</v>
      </c>
      <c r="N541" s="31" t="s">
        <v>853</v>
      </c>
      <c r="P541" s="80">
        <v>43777</v>
      </c>
      <c r="Q541" s="144">
        <v>3</v>
      </c>
      <c r="R541" s="109"/>
    </row>
    <row r="542" spans="2:18" x14ac:dyDescent="0.2">
      <c r="B542" s="30">
        <v>555</v>
      </c>
      <c r="C542" s="21" t="s">
        <v>61</v>
      </c>
      <c r="D542" s="21" t="s">
        <v>241</v>
      </c>
      <c r="E542" s="21" t="s">
        <v>61</v>
      </c>
      <c r="F542" s="80">
        <v>43776</v>
      </c>
      <c r="G542" s="21" t="s">
        <v>58</v>
      </c>
      <c r="H542" s="21" t="s">
        <v>1931</v>
      </c>
      <c r="I542" s="30"/>
      <c r="J542" s="80">
        <v>43777</v>
      </c>
      <c r="K542" s="21" t="s">
        <v>17</v>
      </c>
      <c r="L542" s="21" t="s">
        <v>854</v>
      </c>
      <c r="M542" s="31" t="s">
        <v>1932</v>
      </c>
      <c r="N542" s="31" t="s">
        <v>3679</v>
      </c>
      <c r="O542" s="21" t="s">
        <v>1492</v>
      </c>
      <c r="P542" s="80">
        <v>44425</v>
      </c>
      <c r="Q542" s="144">
        <v>3</v>
      </c>
      <c r="R542" s="109"/>
    </row>
    <row r="543" spans="2:18" x14ac:dyDescent="0.2">
      <c r="B543" s="30">
        <v>556</v>
      </c>
      <c r="C543" s="21" t="s">
        <v>61</v>
      </c>
      <c r="D543" s="21" t="s">
        <v>241</v>
      </c>
      <c r="E543" s="21" t="s">
        <v>61</v>
      </c>
      <c r="F543" s="80">
        <v>43781</v>
      </c>
      <c r="G543" s="21" t="s">
        <v>58</v>
      </c>
      <c r="H543" s="21" t="s">
        <v>1933</v>
      </c>
      <c r="I543" s="30"/>
      <c r="J543" s="80">
        <v>43781</v>
      </c>
      <c r="K543" s="21" t="s">
        <v>17</v>
      </c>
      <c r="L543" s="21" t="s">
        <v>1159</v>
      </c>
      <c r="M543" s="31" t="s">
        <v>1934</v>
      </c>
      <c r="N543" s="31" t="s">
        <v>2524</v>
      </c>
      <c r="O543" s="21" t="s">
        <v>2014</v>
      </c>
      <c r="P543" s="80">
        <v>44042</v>
      </c>
      <c r="Q543" s="144">
        <v>3</v>
      </c>
      <c r="R543" s="109"/>
    </row>
    <row r="544" spans="2:18" ht="28.5" x14ac:dyDescent="0.2">
      <c r="B544" s="118">
        <v>557</v>
      </c>
      <c r="C544" s="119" t="s">
        <v>61</v>
      </c>
      <c r="D544" s="119" t="s">
        <v>241</v>
      </c>
      <c r="E544" s="119" t="s">
        <v>61</v>
      </c>
      <c r="F544" s="120">
        <v>43781</v>
      </c>
      <c r="G544" s="119" t="s">
        <v>58</v>
      </c>
      <c r="H544" s="119" t="s">
        <v>1935</v>
      </c>
      <c r="I544" s="118"/>
      <c r="J544" s="120">
        <v>43781</v>
      </c>
      <c r="K544" s="119" t="s">
        <v>17</v>
      </c>
      <c r="L544" s="119" t="s">
        <v>1159</v>
      </c>
      <c r="M544" s="121" t="s">
        <v>1936</v>
      </c>
      <c r="P544" s="80"/>
      <c r="Q544" s="144">
        <v>3</v>
      </c>
      <c r="R544" s="109"/>
    </row>
    <row r="545" spans="2:18" x14ac:dyDescent="0.2">
      <c r="B545" s="30">
        <v>558</v>
      </c>
      <c r="C545" s="21" t="s">
        <v>61</v>
      </c>
      <c r="D545" s="21" t="s">
        <v>241</v>
      </c>
      <c r="E545" s="21" t="s">
        <v>61</v>
      </c>
      <c r="F545" s="80">
        <v>43781</v>
      </c>
      <c r="G545" s="21" t="s">
        <v>58</v>
      </c>
      <c r="H545" s="21" t="s">
        <v>1937</v>
      </c>
      <c r="I545" s="30"/>
      <c r="J545" s="80">
        <v>43781</v>
      </c>
      <c r="K545" s="21" t="s">
        <v>17</v>
      </c>
      <c r="L545" s="21" t="s">
        <v>298</v>
      </c>
      <c r="M545" s="31" t="s">
        <v>62</v>
      </c>
      <c r="N545" s="31" t="s">
        <v>1927</v>
      </c>
      <c r="P545" s="80">
        <v>43784</v>
      </c>
      <c r="Q545" s="144">
        <v>3</v>
      </c>
      <c r="R545" s="109"/>
    </row>
    <row r="546" spans="2:18" x14ac:dyDescent="0.2">
      <c r="B546" s="30">
        <v>559</v>
      </c>
      <c r="C546" s="21" t="s">
        <v>61</v>
      </c>
      <c r="D546" s="21" t="s">
        <v>241</v>
      </c>
      <c r="E546" s="21" t="s">
        <v>61</v>
      </c>
      <c r="F546" s="80">
        <v>43781</v>
      </c>
      <c r="G546" s="21" t="s">
        <v>58</v>
      </c>
      <c r="H546" s="21" t="s">
        <v>1938</v>
      </c>
      <c r="I546" s="30"/>
      <c r="J546" s="80">
        <v>43781</v>
      </c>
      <c r="K546" s="21" t="s">
        <v>17</v>
      </c>
      <c r="L546" s="21" t="s">
        <v>298</v>
      </c>
      <c r="M546" s="31" t="s">
        <v>1939</v>
      </c>
      <c r="N546" s="31" t="s">
        <v>853</v>
      </c>
      <c r="P546" s="80">
        <v>43784</v>
      </c>
      <c r="Q546" s="144">
        <v>3</v>
      </c>
      <c r="R546" s="109"/>
    </row>
    <row r="547" spans="2:18" x14ac:dyDescent="0.2">
      <c r="B547" s="30">
        <v>560</v>
      </c>
      <c r="C547" s="21" t="s">
        <v>61</v>
      </c>
      <c r="D547" s="21" t="s">
        <v>241</v>
      </c>
      <c r="E547" s="21" t="s">
        <v>61</v>
      </c>
      <c r="F547" s="80">
        <v>43781</v>
      </c>
      <c r="G547" s="21" t="s">
        <v>58</v>
      </c>
      <c r="H547" s="21" t="s">
        <v>1940</v>
      </c>
      <c r="I547" s="30"/>
      <c r="J547" s="80">
        <v>43781</v>
      </c>
      <c r="K547" s="21" t="s">
        <v>17</v>
      </c>
      <c r="L547" s="21" t="s">
        <v>298</v>
      </c>
      <c r="M547" s="31" t="s">
        <v>1941</v>
      </c>
      <c r="P547" s="80"/>
      <c r="Q547" s="144">
        <v>3</v>
      </c>
      <c r="R547" s="109"/>
    </row>
    <row r="548" spans="2:18" x14ac:dyDescent="0.2">
      <c r="B548" s="30">
        <v>561</v>
      </c>
      <c r="C548" s="21" t="s">
        <v>111</v>
      </c>
      <c r="D548" s="21" t="s">
        <v>15</v>
      </c>
      <c r="E548" s="21" t="s">
        <v>112</v>
      </c>
      <c r="F548" s="80">
        <v>43784</v>
      </c>
      <c r="G548" s="21" t="s">
        <v>1945</v>
      </c>
      <c r="H548" s="21" t="s">
        <v>1942</v>
      </c>
      <c r="I548" s="30"/>
      <c r="J548" s="80">
        <v>43788</v>
      </c>
      <c r="K548" s="21" t="s">
        <v>17</v>
      </c>
      <c r="L548" s="21" t="s">
        <v>170</v>
      </c>
      <c r="M548" s="31" t="s">
        <v>1943</v>
      </c>
      <c r="N548" s="31" t="s">
        <v>1944</v>
      </c>
      <c r="O548" s="21" t="s">
        <v>2083</v>
      </c>
      <c r="P548" s="80">
        <v>43788</v>
      </c>
      <c r="Q548" s="144">
        <v>3</v>
      </c>
      <c r="R548" s="109"/>
    </row>
    <row r="549" spans="2:18" x14ac:dyDescent="0.2">
      <c r="B549" s="30">
        <v>562</v>
      </c>
      <c r="C549" s="21" t="s">
        <v>61</v>
      </c>
      <c r="D549" s="21" t="s">
        <v>241</v>
      </c>
      <c r="E549" s="21" t="s">
        <v>61</v>
      </c>
      <c r="F549" s="80">
        <v>43783</v>
      </c>
      <c r="G549" s="21" t="s">
        <v>58</v>
      </c>
      <c r="H549" s="21" t="s">
        <v>1946</v>
      </c>
      <c r="I549" s="30"/>
      <c r="J549" s="80">
        <v>43783</v>
      </c>
      <c r="K549" s="21" t="s">
        <v>17</v>
      </c>
      <c r="L549" s="21" t="s">
        <v>757</v>
      </c>
      <c r="M549" s="31" t="s">
        <v>62</v>
      </c>
      <c r="N549" s="31" t="s">
        <v>1854</v>
      </c>
      <c r="P549" s="80">
        <v>43788</v>
      </c>
      <c r="Q549" s="144">
        <v>3</v>
      </c>
      <c r="R549" s="109"/>
    </row>
    <row r="550" spans="2:18" x14ac:dyDescent="0.2">
      <c r="B550" s="30">
        <v>563</v>
      </c>
      <c r="C550" s="21" t="s">
        <v>61</v>
      </c>
      <c r="D550" s="21" t="s">
        <v>241</v>
      </c>
      <c r="E550" s="21" t="s">
        <v>61</v>
      </c>
      <c r="F550" s="23">
        <v>43783</v>
      </c>
      <c r="G550" s="21" t="s">
        <v>58</v>
      </c>
      <c r="H550" s="21" t="s">
        <v>1947</v>
      </c>
      <c r="I550" s="30"/>
      <c r="J550" s="80">
        <v>43783</v>
      </c>
      <c r="K550" s="21" t="s">
        <v>17</v>
      </c>
      <c r="L550" s="21" t="s">
        <v>1821</v>
      </c>
      <c r="M550" s="31" t="s">
        <v>62</v>
      </c>
      <c r="N550" s="31" t="s">
        <v>810</v>
      </c>
      <c r="P550" s="80">
        <v>43788</v>
      </c>
      <c r="Q550" s="144">
        <v>3</v>
      </c>
      <c r="R550" s="109"/>
    </row>
    <row r="551" spans="2:18" x14ac:dyDescent="0.2">
      <c r="B551" s="30">
        <v>564</v>
      </c>
      <c r="C551" s="21" t="s">
        <v>61</v>
      </c>
      <c r="D551" s="21" t="s">
        <v>241</v>
      </c>
      <c r="E551" s="21" t="s">
        <v>61</v>
      </c>
      <c r="F551" s="80">
        <v>43783</v>
      </c>
      <c r="G551" s="21" t="s">
        <v>58</v>
      </c>
      <c r="H551" s="21" t="s">
        <v>1950</v>
      </c>
      <c r="I551" s="30"/>
      <c r="J551" s="80">
        <v>43783</v>
      </c>
      <c r="K551" s="21" t="s">
        <v>17</v>
      </c>
      <c r="L551" s="21" t="s">
        <v>168</v>
      </c>
      <c r="M551" s="31" t="s">
        <v>1951</v>
      </c>
      <c r="N551" s="31" t="s">
        <v>1952</v>
      </c>
      <c r="P551" s="80">
        <v>43789</v>
      </c>
      <c r="Q551" s="144">
        <v>3</v>
      </c>
      <c r="R551" s="109"/>
    </row>
    <row r="552" spans="2:18" x14ac:dyDescent="0.2">
      <c r="B552" s="30">
        <v>565</v>
      </c>
      <c r="C552" s="21" t="s">
        <v>61</v>
      </c>
      <c r="D552" s="21" t="s">
        <v>241</v>
      </c>
      <c r="E552" s="21" t="s">
        <v>61</v>
      </c>
      <c r="F552" s="23">
        <v>43783</v>
      </c>
      <c r="G552" s="21" t="s">
        <v>58</v>
      </c>
      <c r="H552" s="21" t="s">
        <v>1953</v>
      </c>
      <c r="I552" s="30"/>
      <c r="J552" s="80">
        <v>43783</v>
      </c>
      <c r="K552" s="21" t="s">
        <v>17</v>
      </c>
      <c r="L552" s="21" t="s">
        <v>168</v>
      </c>
      <c r="M552" s="31" t="s">
        <v>62</v>
      </c>
      <c r="N552" s="31" t="s">
        <v>1125</v>
      </c>
      <c r="P552" s="80">
        <v>43789</v>
      </c>
      <c r="Q552" s="144">
        <v>3</v>
      </c>
      <c r="R552" s="109"/>
    </row>
    <row r="553" spans="2:18" x14ac:dyDescent="0.2">
      <c r="B553" s="30">
        <v>566</v>
      </c>
      <c r="C553" s="21" t="s">
        <v>61</v>
      </c>
      <c r="D553" s="21" t="s">
        <v>241</v>
      </c>
      <c r="E553" s="21" t="s">
        <v>61</v>
      </c>
      <c r="F553" s="23">
        <v>43789</v>
      </c>
      <c r="G553" s="21" t="s">
        <v>1945</v>
      </c>
      <c r="H553" s="21" t="s">
        <v>1954</v>
      </c>
      <c r="I553" s="30"/>
      <c r="J553" s="80">
        <v>43789</v>
      </c>
      <c r="K553" s="21" t="s">
        <v>17</v>
      </c>
      <c r="L553" s="21" t="s">
        <v>168</v>
      </c>
      <c r="M553" s="31" t="s">
        <v>1955</v>
      </c>
      <c r="N553" s="31" t="s">
        <v>1956</v>
      </c>
      <c r="P553" s="80">
        <v>43791</v>
      </c>
      <c r="Q553" s="144">
        <v>3</v>
      </c>
      <c r="R553" s="109"/>
    </row>
    <row r="554" spans="2:18" x14ac:dyDescent="0.2">
      <c r="B554" s="30">
        <v>567</v>
      </c>
      <c r="C554" s="21" t="s">
        <v>61</v>
      </c>
      <c r="D554" s="21" t="s">
        <v>241</v>
      </c>
      <c r="E554" s="21" t="s">
        <v>61</v>
      </c>
      <c r="F554" s="80">
        <v>43791</v>
      </c>
      <c r="G554" s="21" t="s">
        <v>58</v>
      </c>
      <c r="H554" s="21" t="s">
        <v>1957</v>
      </c>
      <c r="I554" s="30"/>
      <c r="J554" s="80">
        <v>43791</v>
      </c>
      <c r="K554" s="21" t="s">
        <v>17</v>
      </c>
      <c r="L554" s="21" t="s">
        <v>170</v>
      </c>
      <c r="M554" s="31" t="s">
        <v>1958</v>
      </c>
      <c r="N554" s="31" t="s">
        <v>1960</v>
      </c>
      <c r="P554" s="80">
        <v>43791</v>
      </c>
      <c r="Q554" s="144">
        <v>3</v>
      </c>
      <c r="R554" s="109"/>
    </row>
    <row r="555" spans="2:18" x14ac:dyDescent="0.2">
      <c r="B555" s="30">
        <v>568</v>
      </c>
      <c r="C555" s="21" t="s">
        <v>61</v>
      </c>
      <c r="D555" s="21" t="s">
        <v>241</v>
      </c>
      <c r="E555" s="21" t="s">
        <v>61</v>
      </c>
      <c r="F555" s="80">
        <v>43789</v>
      </c>
      <c r="G555" s="21" t="s">
        <v>58</v>
      </c>
      <c r="H555" s="21" t="s">
        <v>1964</v>
      </c>
      <c r="I555" s="30"/>
      <c r="J555" s="80">
        <v>43789</v>
      </c>
      <c r="K555" s="21" t="s">
        <v>17</v>
      </c>
      <c r="L555" s="21" t="s">
        <v>973</v>
      </c>
      <c r="M555" s="31" t="s">
        <v>1959</v>
      </c>
      <c r="P555" s="80"/>
      <c r="Q555" s="144">
        <v>3</v>
      </c>
      <c r="R555" s="109"/>
    </row>
    <row r="556" spans="2:18" ht="15" x14ac:dyDescent="0.25">
      <c r="B556" s="30">
        <v>569</v>
      </c>
      <c r="C556" s="21" t="s">
        <v>45</v>
      </c>
      <c r="D556" s="21" t="s">
        <v>21</v>
      </c>
      <c r="E556" s="21" t="s">
        <v>20</v>
      </c>
      <c r="F556" s="80">
        <v>43794</v>
      </c>
      <c r="G556" s="21" t="s">
        <v>717</v>
      </c>
      <c r="H556" s="21" t="s">
        <v>1965</v>
      </c>
      <c r="I556" s="77" t="s">
        <v>1948</v>
      </c>
      <c r="J556" s="80">
        <v>43790</v>
      </c>
      <c r="K556" s="21" t="s">
        <v>17</v>
      </c>
      <c r="L556" s="21" t="s">
        <v>22</v>
      </c>
      <c r="M556" s="31" t="s">
        <v>1962</v>
      </c>
      <c r="N556" s="31" t="s">
        <v>1963</v>
      </c>
      <c r="O556" s="21" t="s">
        <v>232</v>
      </c>
      <c r="P556" s="80">
        <v>43794</v>
      </c>
      <c r="Q556" s="144">
        <v>3</v>
      </c>
      <c r="R556" s="109"/>
    </row>
    <row r="557" spans="2:18" ht="15" x14ac:dyDescent="0.25">
      <c r="B557" s="30">
        <v>570</v>
      </c>
      <c r="C557" s="21" t="s">
        <v>45</v>
      </c>
      <c r="D557" s="21" t="s">
        <v>15</v>
      </c>
      <c r="E557" s="21" t="s">
        <v>149</v>
      </c>
      <c r="F557" s="80">
        <v>43794</v>
      </c>
      <c r="G557" s="21" t="s">
        <v>717</v>
      </c>
      <c r="H557" s="21" t="s">
        <v>1961</v>
      </c>
      <c r="I557" s="77" t="s">
        <v>1948</v>
      </c>
      <c r="J557" s="80">
        <v>43790</v>
      </c>
      <c r="K557" s="21" t="s">
        <v>17</v>
      </c>
      <c r="L557" s="21" t="s">
        <v>22</v>
      </c>
      <c r="M557" s="31" t="s">
        <v>1962</v>
      </c>
      <c r="N557" s="31" t="s">
        <v>1963</v>
      </c>
      <c r="O557" s="21" t="s">
        <v>43</v>
      </c>
      <c r="P557" s="80">
        <v>43794</v>
      </c>
      <c r="Q557" s="144">
        <v>3</v>
      </c>
      <c r="R557" s="109"/>
    </row>
    <row r="558" spans="2:18" x14ac:dyDescent="0.2">
      <c r="B558" s="30">
        <v>571</v>
      </c>
      <c r="C558" s="21" t="s">
        <v>805</v>
      </c>
      <c r="D558" s="21" t="s">
        <v>15</v>
      </c>
      <c r="E558" s="21" t="s">
        <v>816</v>
      </c>
      <c r="F558" s="80">
        <v>43795</v>
      </c>
      <c r="G558" s="21" t="s">
        <v>58</v>
      </c>
      <c r="H558" s="21" t="s">
        <v>1966</v>
      </c>
      <c r="I558" s="30"/>
      <c r="J558" s="80">
        <v>43795</v>
      </c>
      <c r="K558" s="21" t="s">
        <v>17</v>
      </c>
      <c r="L558" s="21" t="s">
        <v>1159</v>
      </c>
      <c r="M558" s="31" t="s">
        <v>62</v>
      </c>
      <c r="N558" s="31" t="s">
        <v>1593</v>
      </c>
      <c r="O558" s="21" t="s">
        <v>187</v>
      </c>
      <c r="P558" s="80">
        <v>43795</v>
      </c>
      <c r="Q558" s="144">
        <v>3</v>
      </c>
      <c r="R558" s="109"/>
    </row>
    <row r="559" spans="2:18" x14ac:dyDescent="0.2">
      <c r="B559" s="30">
        <v>572</v>
      </c>
      <c r="C559" s="21" t="s">
        <v>82</v>
      </c>
      <c r="D559" s="21" t="s">
        <v>15</v>
      </c>
      <c r="E559" s="21" t="s">
        <v>895</v>
      </c>
      <c r="F559" s="80">
        <v>43796</v>
      </c>
      <c r="G559" s="21" t="s">
        <v>58</v>
      </c>
      <c r="H559" s="21" t="s">
        <v>1970</v>
      </c>
      <c r="I559" s="30"/>
      <c r="J559" s="80">
        <v>43796</v>
      </c>
      <c r="K559" s="21" t="s">
        <v>17</v>
      </c>
      <c r="L559" s="21" t="s">
        <v>1159</v>
      </c>
      <c r="M559" s="31" t="s">
        <v>62</v>
      </c>
      <c r="N559" s="31" t="s">
        <v>1593</v>
      </c>
      <c r="P559" s="80">
        <v>43796</v>
      </c>
      <c r="Q559" s="144">
        <v>3</v>
      </c>
      <c r="R559" s="109"/>
    </row>
    <row r="560" spans="2:18" x14ac:dyDescent="0.2">
      <c r="B560" s="30">
        <v>573</v>
      </c>
      <c r="C560" s="21" t="s">
        <v>55</v>
      </c>
      <c r="D560" s="21" t="s">
        <v>15</v>
      </c>
      <c r="E560" s="21" t="s">
        <v>43</v>
      </c>
      <c r="F560" s="80">
        <v>43795</v>
      </c>
      <c r="G560" s="21" t="s">
        <v>717</v>
      </c>
      <c r="H560" s="21" t="s">
        <v>1974</v>
      </c>
      <c r="I560" s="21" t="s">
        <v>1968</v>
      </c>
      <c r="J560" s="80">
        <v>43795</v>
      </c>
      <c r="K560" s="21" t="s">
        <v>17</v>
      </c>
      <c r="L560" s="21" t="s">
        <v>22</v>
      </c>
      <c r="M560" s="31" t="s">
        <v>1975</v>
      </c>
      <c r="N560" s="31" t="s">
        <v>1976</v>
      </c>
      <c r="P560" s="80">
        <v>43796</v>
      </c>
      <c r="Q560" s="144">
        <v>3</v>
      </c>
      <c r="R560" s="109"/>
    </row>
    <row r="561" spans="2:18" x14ac:dyDescent="0.2">
      <c r="B561" s="30">
        <v>574</v>
      </c>
      <c r="C561" s="21" t="s">
        <v>763</v>
      </c>
      <c r="D561" s="21" t="s">
        <v>15</v>
      </c>
      <c r="E561" s="21" t="s">
        <v>1033</v>
      </c>
      <c r="F561" s="80">
        <v>43801</v>
      </c>
      <c r="G561" s="21" t="s">
        <v>58</v>
      </c>
      <c r="H561" s="21" t="s">
        <v>1977</v>
      </c>
      <c r="I561" s="30"/>
      <c r="J561" s="80">
        <v>43801</v>
      </c>
      <c r="K561" s="21" t="s">
        <v>17</v>
      </c>
      <c r="L561" s="21" t="s">
        <v>1159</v>
      </c>
      <c r="M561" s="31" t="s">
        <v>62</v>
      </c>
      <c r="N561" s="31" t="s">
        <v>1593</v>
      </c>
      <c r="P561" s="80">
        <v>43801</v>
      </c>
      <c r="Q561" s="144">
        <v>3</v>
      </c>
      <c r="R561" s="109"/>
    </row>
    <row r="562" spans="2:18" x14ac:dyDescent="0.2">
      <c r="B562" s="30">
        <v>575</v>
      </c>
      <c r="C562" s="21" t="s">
        <v>111</v>
      </c>
      <c r="D562" s="21" t="s">
        <v>197</v>
      </c>
      <c r="E562" s="21" t="s">
        <v>1978</v>
      </c>
      <c r="F562" s="80">
        <v>43801</v>
      </c>
      <c r="G562" s="21" t="s">
        <v>58</v>
      </c>
      <c r="H562" s="21" t="s">
        <v>1979</v>
      </c>
      <c r="I562" s="30"/>
      <c r="J562" s="80">
        <v>43801</v>
      </c>
      <c r="K562" s="21" t="s">
        <v>17</v>
      </c>
      <c r="L562" s="21" t="s">
        <v>169</v>
      </c>
      <c r="M562" s="31" t="s">
        <v>62</v>
      </c>
      <c r="N562" s="31" t="s">
        <v>797</v>
      </c>
      <c r="P562" s="80">
        <v>43801</v>
      </c>
      <c r="Q562" s="144">
        <v>3</v>
      </c>
      <c r="R562" s="109"/>
    </row>
    <row r="563" spans="2:18" x14ac:dyDescent="0.2">
      <c r="B563" s="30">
        <v>576</v>
      </c>
      <c r="C563" s="21" t="s">
        <v>52</v>
      </c>
      <c r="D563" s="21" t="s">
        <v>15</v>
      </c>
      <c r="E563" s="21" t="s">
        <v>588</v>
      </c>
      <c r="F563" s="80">
        <v>43801</v>
      </c>
      <c r="G563" s="21" t="s">
        <v>717</v>
      </c>
      <c r="H563" s="21" t="s">
        <v>1982</v>
      </c>
      <c r="I563" s="21" t="s">
        <v>1981</v>
      </c>
      <c r="J563" s="80">
        <v>43801</v>
      </c>
      <c r="K563" s="21" t="s">
        <v>17</v>
      </c>
      <c r="L563" s="21" t="s">
        <v>22</v>
      </c>
      <c r="M563" s="31" t="s">
        <v>122</v>
      </c>
      <c r="N563" s="31" t="s">
        <v>1313</v>
      </c>
      <c r="O563" s="21" t="s">
        <v>1983</v>
      </c>
      <c r="P563" s="80">
        <v>43801</v>
      </c>
      <c r="Q563" s="144">
        <v>3</v>
      </c>
      <c r="R563" s="109"/>
    </row>
    <row r="564" spans="2:18" x14ac:dyDescent="0.2">
      <c r="B564" s="30">
        <v>577</v>
      </c>
      <c r="C564" s="21" t="s">
        <v>61</v>
      </c>
      <c r="D564" s="21" t="s">
        <v>241</v>
      </c>
      <c r="E564" s="21" t="s">
        <v>61</v>
      </c>
      <c r="F564" s="80">
        <v>43803</v>
      </c>
      <c r="G564" s="21" t="s">
        <v>58</v>
      </c>
      <c r="H564" s="21" t="s">
        <v>1985</v>
      </c>
      <c r="I564" s="30"/>
      <c r="J564" s="80">
        <v>43803</v>
      </c>
      <c r="K564" s="21" t="s">
        <v>17</v>
      </c>
      <c r="L564" s="21" t="s">
        <v>1821</v>
      </c>
      <c r="M564" s="31" t="s">
        <v>62</v>
      </c>
      <c r="N564" s="31" t="s">
        <v>1870</v>
      </c>
      <c r="P564" s="80">
        <v>43805</v>
      </c>
      <c r="Q564" s="144">
        <v>3</v>
      </c>
      <c r="R564" s="109"/>
    </row>
    <row r="565" spans="2:18" x14ac:dyDescent="0.2">
      <c r="B565" s="30">
        <v>578</v>
      </c>
      <c r="C565" s="21" t="s">
        <v>315</v>
      </c>
      <c r="D565" s="21" t="s">
        <v>197</v>
      </c>
      <c r="E565" s="21" t="s">
        <v>2007</v>
      </c>
      <c r="F565" s="80">
        <v>43819</v>
      </c>
      <c r="G565" s="21" t="s">
        <v>58</v>
      </c>
      <c r="H565" s="21" t="s">
        <v>2008</v>
      </c>
      <c r="I565" s="30"/>
      <c r="J565" s="80">
        <v>43819</v>
      </c>
      <c r="K565" s="21" t="s">
        <v>17</v>
      </c>
      <c r="L565" s="21" t="s">
        <v>757</v>
      </c>
      <c r="M565" s="31" t="s">
        <v>815</v>
      </c>
      <c r="N565" s="31" t="s">
        <v>2009</v>
      </c>
      <c r="O565" s="21" t="s">
        <v>2007</v>
      </c>
      <c r="P565" s="80">
        <v>43819</v>
      </c>
      <c r="Q565" s="144">
        <v>3</v>
      </c>
      <c r="R565" s="109"/>
    </row>
    <row r="566" spans="2:18" x14ac:dyDescent="0.2">
      <c r="B566" s="30">
        <v>579</v>
      </c>
      <c r="C566" s="21" t="s">
        <v>61</v>
      </c>
      <c r="D566" s="21" t="s">
        <v>21</v>
      </c>
      <c r="E566" s="21" t="s">
        <v>61</v>
      </c>
      <c r="F566" s="23" t="s">
        <v>2010</v>
      </c>
      <c r="G566" s="21" t="s">
        <v>58</v>
      </c>
      <c r="H566" s="21" t="s">
        <v>2011</v>
      </c>
      <c r="I566" s="30"/>
      <c r="J566" s="80">
        <v>43822</v>
      </c>
      <c r="K566" s="21" t="s">
        <v>17</v>
      </c>
      <c r="L566" s="21" t="s">
        <v>22</v>
      </c>
      <c r="M566" s="31" t="s">
        <v>2012</v>
      </c>
      <c r="N566" s="31" t="s">
        <v>2013</v>
      </c>
      <c r="O566" s="21" t="s">
        <v>2014</v>
      </c>
      <c r="P566" s="80">
        <v>43822</v>
      </c>
      <c r="Q566" s="144">
        <v>3</v>
      </c>
      <c r="R566" s="109"/>
    </row>
    <row r="567" spans="2:18" x14ac:dyDescent="0.2">
      <c r="B567" s="30">
        <v>580</v>
      </c>
      <c r="C567" s="21" t="s">
        <v>61</v>
      </c>
      <c r="D567" s="21" t="s">
        <v>15</v>
      </c>
      <c r="E567" s="21" t="s">
        <v>61</v>
      </c>
      <c r="F567" s="80">
        <v>43825</v>
      </c>
      <c r="G567" s="21" t="s">
        <v>58</v>
      </c>
      <c r="H567" s="21" t="s">
        <v>2015</v>
      </c>
      <c r="I567" s="30"/>
      <c r="J567" s="80">
        <v>43825</v>
      </c>
      <c r="K567" s="21" t="s">
        <v>17</v>
      </c>
      <c r="L567" s="21" t="s">
        <v>22</v>
      </c>
      <c r="M567" s="31" t="s">
        <v>2012</v>
      </c>
      <c r="N567" s="31" t="s">
        <v>2016</v>
      </c>
      <c r="O567" s="21" t="s">
        <v>2014</v>
      </c>
      <c r="P567" s="80">
        <v>43825</v>
      </c>
      <c r="Q567" s="144">
        <v>3</v>
      </c>
      <c r="R567" s="109"/>
    </row>
    <row r="568" spans="2:18" x14ac:dyDescent="0.2">
      <c r="B568" s="30">
        <v>581</v>
      </c>
      <c r="C568" s="21" t="s">
        <v>50</v>
      </c>
      <c r="D568" s="21" t="s">
        <v>21</v>
      </c>
      <c r="E568" s="21" t="s">
        <v>28</v>
      </c>
      <c r="F568" s="80">
        <v>43818</v>
      </c>
      <c r="G568" s="21" t="s">
        <v>58</v>
      </c>
      <c r="H568" s="21" t="s">
        <v>2017</v>
      </c>
      <c r="I568" s="30"/>
      <c r="J568" s="80">
        <v>43818</v>
      </c>
      <c r="K568" s="21" t="s">
        <v>17</v>
      </c>
      <c r="L568" s="21" t="s">
        <v>1159</v>
      </c>
      <c r="M568" s="31" t="s">
        <v>62</v>
      </c>
      <c r="N568" s="31" t="s">
        <v>1593</v>
      </c>
      <c r="O568" s="21" t="s">
        <v>187</v>
      </c>
      <c r="P568" s="80">
        <v>43825</v>
      </c>
      <c r="Q568" s="144">
        <v>3</v>
      </c>
      <c r="R568" s="109"/>
    </row>
    <row r="569" spans="2:18" x14ac:dyDescent="0.2">
      <c r="B569" s="30">
        <v>582</v>
      </c>
      <c r="C569" s="21" t="s">
        <v>50</v>
      </c>
      <c r="D569" s="21" t="s">
        <v>21</v>
      </c>
      <c r="E569" s="21" t="s">
        <v>28</v>
      </c>
      <c r="F569" s="80">
        <v>43819</v>
      </c>
      <c r="G569" s="21" t="s">
        <v>58</v>
      </c>
      <c r="H569" s="21" t="s">
        <v>2018</v>
      </c>
      <c r="I569" s="30"/>
      <c r="J569" s="80">
        <v>43819</v>
      </c>
      <c r="K569" s="21" t="s">
        <v>17</v>
      </c>
      <c r="L569" s="21" t="s">
        <v>334</v>
      </c>
      <c r="M569" s="31" t="s">
        <v>1832</v>
      </c>
      <c r="P569" s="80"/>
      <c r="Q569" s="144">
        <v>3</v>
      </c>
      <c r="R569" s="109"/>
    </row>
    <row r="570" spans="2:18" x14ac:dyDescent="0.2">
      <c r="B570" s="30">
        <v>583</v>
      </c>
      <c r="C570" s="21" t="s">
        <v>284</v>
      </c>
      <c r="D570" s="21" t="s">
        <v>21</v>
      </c>
      <c r="E570" s="21" t="s">
        <v>177</v>
      </c>
      <c r="F570" s="80">
        <v>43825</v>
      </c>
      <c r="G570" s="21" t="s">
        <v>58</v>
      </c>
      <c r="H570" s="21" t="s">
        <v>2025</v>
      </c>
      <c r="I570" s="30"/>
      <c r="J570" s="80">
        <v>43825</v>
      </c>
      <c r="K570" s="21" t="s">
        <v>17</v>
      </c>
      <c r="L570" s="21" t="s">
        <v>22</v>
      </c>
      <c r="M570" s="31" t="s">
        <v>122</v>
      </c>
      <c r="N570" s="31" t="s">
        <v>123</v>
      </c>
      <c r="O570" s="21" t="s">
        <v>2014</v>
      </c>
      <c r="P570" s="80">
        <v>43826</v>
      </c>
      <c r="Q570" s="144">
        <v>3</v>
      </c>
      <c r="R570" s="109"/>
    </row>
    <row r="571" spans="2:18" x14ac:dyDescent="0.2">
      <c r="B571" s="30">
        <v>584</v>
      </c>
      <c r="C571" s="21" t="s">
        <v>51</v>
      </c>
      <c r="D571" s="21" t="s">
        <v>15</v>
      </c>
      <c r="E571" s="21" t="s">
        <v>34</v>
      </c>
      <c r="F571" s="80">
        <v>43795</v>
      </c>
      <c r="G571" s="21" t="s">
        <v>58</v>
      </c>
      <c r="H571" s="21" t="s">
        <v>2026</v>
      </c>
      <c r="I571" s="30"/>
      <c r="J571" s="80">
        <v>43825</v>
      </c>
      <c r="K571" s="21" t="s">
        <v>2027</v>
      </c>
      <c r="L571" s="21" t="s">
        <v>22</v>
      </c>
      <c r="M571" s="31" t="s">
        <v>1147</v>
      </c>
      <c r="N571" s="31" t="s">
        <v>2028</v>
      </c>
      <c r="O571" s="21" t="s">
        <v>2014</v>
      </c>
      <c r="P571" s="80">
        <v>43826</v>
      </c>
      <c r="Q571" s="144">
        <v>3</v>
      </c>
      <c r="R571" s="109"/>
    </row>
    <row r="572" spans="2:18" x14ac:dyDescent="0.2">
      <c r="B572" s="30">
        <v>585</v>
      </c>
      <c r="C572" s="21" t="s">
        <v>763</v>
      </c>
      <c r="D572" s="21" t="s">
        <v>21</v>
      </c>
      <c r="E572" s="21" t="s">
        <v>628</v>
      </c>
      <c r="F572" s="80">
        <v>43796</v>
      </c>
      <c r="G572" s="21" t="s">
        <v>58</v>
      </c>
      <c r="H572" s="21" t="s">
        <v>2032</v>
      </c>
      <c r="I572" s="21" t="s">
        <v>2030</v>
      </c>
      <c r="J572" s="80">
        <v>43826</v>
      </c>
      <c r="K572" s="21" t="s">
        <v>17</v>
      </c>
      <c r="L572" s="21" t="s">
        <v>22</v>
      </c>
      <c r="M572" s="31" t="s">
        <v>1147</v>
      </c>
      <c r="N572" s="31" t="s">
        <v>2033</v>
      </c>
      <c r="O572" s="21" t="s">
        <v>2014</v>
      </c>
      <c r="P572" s="80">
        <v>43826</v>
      </c>
      <c r="Q572" s="144">
        <v>3</v>
      </c>
      <c r="R572" s="109"/>
    </row>
    <row r="573" spans="2:18" x14ac:dyDescent="0.2">
      <c r="B573" s="30">
        <v>586</v>
      </c>
      <c r="C573" s="21" t="s">
        <v>232</v>
      </c>
      <c r="D573" s="21" t="s">
        <v>232</v>
      </c>
      <c r="E573" s="21" t="s">
        <v>232</v>
      </c>
      <c r="F573" s="80">
        <v>43833</v>
      </c>
      <c r="G573" s="21" t="s">
        <v>58</v>
      </c>
      <c r="H573" s="21" t="s">
        <v>2034</v>
      </c>
      <c r="I573" s="21" t="s">
        <v>232</v>
      </c>
      <c r="J573" s="80">
        <v>43833</v>
      </c>
      <c r="K573" s="21" t="s">
        <v>17</v>
      </c>
      <c r="L573" s="21" t="s">
        <v>2035</v>
      </c>
      <c r="M573" s="31" t="s">
        <v>2036</v>
      </c>
      <c r="N573" s="31" t="s">
        <v>2037</v>
      </c>
      <c r="O573" s="21" t="s">
        <v>2038</v>
      </c>
      <c r="P573" s="80">
        <v>43833</v>
      </c>
      <c r="Q573" s="144">
        <v>3</v>
      </c>
      <c r="R573" s="109"/>
    </row>
    <row r="574" spans="2:18" x14ac:dyDescent="0.2">
      <c r="B574" s="30">
        <v>587</v>
      </c>
      <c r="C574" s="21" t="s">
        <v>12</v>
      </c>
      <c r="D574" s="21" t="s">
        <v>121</v>
      </c>
      <c r="E574" s="21" t="s">
        <v>2039</v>
      </c>
      <c r="F574" s="80">
        <v>43833</v>
      </c>
      <c r="G574" s="21" t="s">
        <v>58</v>
      </c>
      <c r="H574" s="21" t="s">
        <v>2040</v>
      </c>
      <c r="I574" s="30"/>
      <c r="J574" s="80">
        <v>43833</v>
      </c>
      <c r="K574" s="21" t="s">
        <v>17</v>
      </c>
      <c r="L574" s="21" t="s">
        <v>169</v>
      </c>
      <c r="M574" s="31" t="s">
        <v>62</v>
      </c>
      <c r="N574" s="31" t="s">
        <v>747</v>
      </c>
      <c r="O574" s="21" t="s">
        <v>2288</v>
      </c>
      <c r="P574" s="80">
        <v>43837</v>
      </c>
      <c r="Q574" s="144">
        <v>3</v>
      </c>
      <c r="R574" s="109"/>
    </row>
    <row r="575" spans="2:18" x14ac:dyDescent="0.2">
      <c r="B575" s="30">
        <v>588</v>
      </c>
      <c r="C575" s="21" t="s">
        <v>61</v>
      </c>
      <c r="D575" s="21" t="s">
        <v>241</v>
      </c>
      <c r="E575" s="21" t="s">
        <v>61</v>
      </c>
      <c r="F575" s="80">
        <v>43833</v>
      </c>
      <c r="G575" s="21" t="s">
        <v>58</v>
      </c>
      <c r="H575" s="21" t="s">
        <v>2041</v>
      </c>
      <c r="I575" s="30"/>
      <c r="J575" s="80">
        <v>43833</v>
      </c>
      <c r="K575" s="21" t="s">
        <v>17</v>
      </c>
      <c r="L575" s="21" t="s">
        <v>1821</v>
      </c>
      <c r="M575" s="31" t="s">
        <v>62</v>
      </c>
      <c r="N575" s="31" t="s">
        <v>810</v>
      </c>
      <c r="P575" s="80">
        <v>43837</v>
      </c>
      <c r="Q575" s="144">
        <v>3</v>
      </c>
      <c r="R575" s="109"/>
    </row>
    <row r="576" spans="2:18" ht="28.5" x14ac:dyDescent="0.2">
      <c r="B576" s="118">
        <v>589</v>
      </c>
      <c r="C576" s="119" t="s">
        <v>49</v>
      </c>
      <c r="D576" s="119" t="s">
        <v>21</v>
      </c>
      <c r="E576" s="119" t="s">
        <v>26</v>
      </c>
      <c r="F576" s="120">
        <v>43833</v>
      </c>
      <c r="G576" s="119" t="s">
        <v>58</v>
      </c>
      <c r="H576" s="119" t="s">
        <v>2042</v>
      </c>
      <c r="I576" s="118"/>
      <c r="J576" s="120">
        <v>43833</v>
      </c>
      <c r="K576" s="119" t="s">
        <v>17</v>
      </c>
      <c r="L576" s="119" t="s">
        <v>334</v>
      </c>
      <c r="M576" s="121" t="s">
        <v>1541</v>
      </c>
      <c r="N576" s="121" t="s">
        <v>2043</v>
      </c>
      <c r="O576" s="119"/>
      <c r="P576" s="120">
        <v>43839</v>
      </c>
      <c r="Q576" s="145">
        <v>3</v>
      </c>
      <c r="R576" s="109"/>
    </row>
    <row r="577" spans="2:18" x14ac:dyDescent="0.2">
      <c r="B577" s="30">
        <v>590</v>
      </c>
      <c r="C577" s="21" t="s">
        <v>45</v>
      </c>
      <c r="D577" s="21" t="s">
        <v>15</v>
      </c>
      <c r="E577" s="21" t="s">
        <v>149</v>
      </c>
      <c r="F577" s="80">
        <v>43839</v>
      </c>
      <c r="G577" s="21" t="s">
        <v>58</v>
      </c>
      <c r="H577" s="21" t="s">
        <v>2044</v>
      </c>
      <c r="I577" s="30"/>
      <c r="J577" s="80">
        <v>43839</v>
      </c>
      <c r="K577" s="21" t="s">
        <v>17</v>
      </c>
      <c r="L577" s="21" t="s">
        <v>334</v>
      </c>
      <c r="M577" s="31" t="s">
        <v>1832</v>
      </c>
      <c r="N577" s="31" t="s">
        <v>1833</v>
      </c>
      <c r="O577" s="21" t="s">
        <v>187</v>
      </c>
      <c r="P577" s="80">
        <v>43840</v>
      </c>
      <c r="Q577" s="144">
        <v>3</v>
      </c>
      <c r="R577" s="109"/>
    </row>
    <row r="578" spans="2:18" x14ac:dyDescent="0.2">
      <c r="B578" s="30">
        <v>591</v>
      </c>
      <c r="C578" s="21" t="s">
        <v>45</v>
      </c>
      <c r="D578" s="21" t="s">
        <v>21</v>
      </c>
      <c r="E578" s="21" t="s">
        <v>20</v>
      </c>
      <c r="F578" s="80">
        <v>43843</v>
      </c>
      <c r="G578" s="21" t="s">
        <v>58</v>
      </c>
      <c r="H578" s="21" t="s">
        <v>2045</v>
      </c>
      <c r="I578" s="30"/>
      <c r="J578" s="80">
        <v>43843</v>
      </c>
      <c r="K578" s="21" t="s">
        <v>17</v>
      </c>
      <c r="L578" s="21" t="s">
        <v>1159</v>
      </c>
      <c r="M578" s="31" t="s">
        <v>62</v>
      </c>
      <c r="N578" s="31" t="s">
        <v>1593</v>
      </c>
      <c r="P578" s="80">
        <v>43843</v>
      </c>
      <c r="Q578" s="144">
        <v>3</v>
      </c>
      <c r="R578" s="109"/>
    </row>
    <row r="579" spans="2:18" x14ac:dyDescent="0.2">
      <c r="B579" s="30">
        <v>592</v>
      </c>
      <c r="C579" s="21" t="s">
        <v>53</v>
      </c>
      <c r="D579" s="21" t="s">
        <v>15</v>
      </c>
      <c r="E579" s="21" t="s">
        <v>688</v>
      </c>
      <c r="F579" s="80">
        <v>43843</v>
      </c>
      <c r="G579" s="21" t="s">
        <v>58</v>
      </c>
      <c r="H579" s="21" t="s">
        <v>2053</v>
      </c>
      <c r="I579" s="30"/>
      <c r="J579" s="80">
        <v>43843</v>
      </c>
      <c r="K579" s="21" t="s">
        <v>17</v>
      </c>
      <c r="L579" s="21" t="s">
        <v>1159</v>
      </c>
      <c r="M579" s="31" t="s">
        <v>62</v>
      </c>
      <c r="N579" s="31" t="s">
        <v>1593</v>
      </c>
      <c r="P579" s="80">
        <v>43843</v>
      </c>
      <c r="Q579" s="144">
        <v>3</v>
      </c>
      <c r="R579" s="109"/>
    </row>
    <row r="580" spans="2:18" x14ac:dyDescent="0.2">
      <c r="B580" s="30">
        <v>593</v>
      </c>
      <c r="C580" s="21" t="s">
        <v>55</v>
      </c>
      <c r="D580" s="21" t="s">
        <v>15</v>
      </c>
      <c r="E580" s="21" t="s">
        <v>43</v>
      </c>
      <c r="F580" s="80">
        <v>43844</v>
      </c>
      <c r="G580" s="21" t="s">
        <v>717</v>
      </c>
      <c r="H580" s="21" t="s">
        <v>2057</v>
      </c>
      <c r="I580" s="30"/>
      <c r="J580" s="80">
        <v>43844</v>
      </c>
      <c r="K580" s="21" t="s">
        <v>17</v>
      </c>
      <c r="L580" s="21" t="s">
        <v>22</v>
      </c>
      <c r="M580" s="31" t="s">
        <v>1506</v>
      </c>
      <c r="N580" s="31" t="s">
        <v>2058</v>
      </c>
      <c r="P580" s="80">
        <v>43844</v>
      </c>
      <c r="Q580" s="144">
        <v>3</v>
      </c>
      <c r="R580" s="109"/>
    </row>
    <row r="581" spans="2:18" x14ac:dyDescent="0.2">
      <c r="B581" s="30">
        <v>594</v>
      </c>
      <c r="C581" s="21" t="s">
        <v>61</v>
      </c>
      <c r="D581" s="21" t="s">
        <v>241</v>
      </c>
      <c r="E581" s="21" t="s">
        <v>61</v>
      </c>
      <c r="F581" s="80">
        <v>43847</v>
      </c>
      <c r="G581" s="21" t="s">
        <v>1945</v>
      </c>
      <c r="H581" s="21" t="s">
        <v>2059</v>
      </c>
      <c r="I581" s="30"/>
      <c r="J581" s="80">
        <v>43847</v>
      </c>
      <c r="K581" s="21" t="s">
        <v>17</v>
      </c>
      <c r="L581" s="21" t="s">
        <v>1862</v>
      </c>
      <c r="M581" s="31" t="s">
        <v>62</v>
      </c>
      <c r="P581" s="80"/>
      <c r="Q581" s="144">
        <v>3</v>
      </c>
      <c r="R581" s="109"/>
    </row>
    <row r="582" spans="2:18" x14ac:dyDescent="0.2">
      <c r="B582" s="30">
        <v>595</v>
      </c>
      <c r="C582" s="21" t="s">
        <v>12</v>
      </c>
      <c r="D582" s="21" t="s">
        <v>15</v>
      </c>
      <c r="E582" s="21" t="s">
        <v>2060</v>
      </c>
      <c r="F582" s="80">
        <v>43850</v>
      </c>
      <c r="G582" s="21" t="s">
        <v>717</v>
      </c>
      <c r="H582" s="21" t="s">
        <v>2064</v>
      </c>
      <c r="I582" s="30"/>
      <c r="J582" s="80">
        <v>43850</v>
      </c>
      <c r="K582" s="21" t="s">
        <v>17</v>
      </c>
      <c r="L582" s="21" t="s">
        <v>22</v>
      </c>
      <c r="M582" s="31" t="s">
        <v>1506</v>
      </c>
      <c r="N582" s="31" t="s">
        <v>2065</v>
      </c>
      <c r="P582" s="80">
        <v>43850</v>
      </c>
      <c r="Q582" s="144">
        <v>3</v>
      </c>
      <c r="R582" s="109"/>
    </row>
    <row r="583" spans="2:18" x14ac:dyDescent="0.2">
      <c r="B583" s="30">
        <v>596</v>
      </c>
      <c r="C583" s="21" t="s">
        <v>210</v>
      </c>
      <c r="D583" s="21" t="s">
        <v>21</v>
      </c>
      <c r="E583" s="21" t="s">
        <v>235</v>
      </c>
      <c r="F583" s="80">
        <v>43851</v>
      </c>
      <c r="G583" s="21" t="s">
        <v>717</v>
      </c>
      <c r="H583" s="21" t="s">
        <v>2070</v>
      </c>
      <c r="I583" s="30"/>
      <c r="J583" s="80">
        <v>43851</v>
      </c>
      <c r="K583" s="21" t="s">
        <v>17</v>
      </c>
      <c r="L583" s="21" t="s">
        <v>22</v>
      </c>
      <c r="M583" s="31" t="s">
        <v>1506</v>
      </c>
      <c r="N583" s="31" t="s">
        <v>2065</v>
      </c>
      <c r="P583" s="80">
        <v>43851</v>
      </c>
      <c r="Q583" s="144">
        <v>3</v>
      </c>
      <c r="R583" s="109"/>
    </row>
    <row r="584" spans="2:18" x14ac:dyDescent="0.2">
      <c r="B584" s="30">
        <v>597</v>
      </c>
      <c r="C584" s="21" t="s">
        <v>45</v>
      </c>
      <c r="D584" s="21" t="s">
        <v>15</v>
      </c>
      <c r="E584" s="21" t="s">
        <v>149</v>
      </c>
      <c r="F584" s="80">
        <v>43852</v>
      </c>
      <c r="G584" s="21" t="s">
        <v>717</v>
      </c>
      <c r="H584" s="21" t="s">
        <v>2073</v>
      </c>
      <c r="I584" s="30"/>
      <c r="J584" s="80">
        <v>43852</v>
      </c>
      <c r="K584" s="21" t="s">
        <v>17</v>
      </c>
      <c r="L584" s="21" t="s">
        <v>22</v>
      </c>
      <c r="M584" s="31" t="s">
        <v>2074</v>
      </c>
      <c r="N584" s="31" t="s">
        <v>2075</v>
      </c>
      <c r="P584" s="80">
        <v>43852</v>
      </c>
      <c r="Q584" s="144">
        <v>3</v>
      </c>
      <c r="R584" s="109"/>
    </row>
    <row r="585" spans="2:18" x14ac:dyDescent="0.2">
      <c r="B585" s="30">
        <v>598</v>
      </c>
      <c r="C585" s="21" t="s">
        <v>61</v>
      </c>
      <c r="D585" s="21" t="s">
        <v>241</v>
      </c>
      <c r="E585" s="21" t="s">
        <v>61</v>
      </c>
      <c r="F585" s="80">
        <v>43857</v>
      </c>
      <c r="G585" s="21" t="s">
        <v>58</v>
      </c>
      <c r="H585" s="21" t="s">
        <v>2077</v>
      </c>
      <c r="I585" s="30"/>
      <c r="J585" s="80">
        <v>43857</v>
      </c>
      <c r="K585" s="21" t="s">
        <v>17</v>
      </c>
      <c r="L585" s="21" t="s">
        <v>1862</v>
      </c>
      <c r="M585" s="31" t="s">
        <v>2078</v>
      </c>
      <c r="N585" s="31" t="s">
        <v>2079</v>
      </c>
      <c r="O585" s="21" t="s">
        <v>2014</v>
      </c>
      <c r="P585" s="80">
        <v>43857</v>
      </c>
      <c r="Q585" s="144">
        <v>3</v>
      </c>
      <c r="R585" s="109"/>
    </row>
    <row r="586" spans="2:18" x14ac:dyDescent="0.2">
      <c r="B586" s="30">
        <v>599</v>
      </c>
      <c r="C586" s="21" t="s">
        <v>61</v>
      </c>
      <c r="D586" s="21" t="s">
        <v>241</v>
      </c>
      <c r="E586" s="21" t="s">
        <v>61</v>
      </c>
      <c r="F586" s="80">
        <v>43858</v>
      </c>
      <c r="G586" s="21" t="s">
        <v>58</v>
      </c>
      <c r="H586" s="21" t="s">
        <v>2086</v>
      </c>
      <c r="I586" s="30"/>
      <c r="J586" s="80">
        <v>43858</v>
      </c>
      <c r="K586" s="21" t="s">
        <v>17</v>
      </c>
      <c r="L586" s="21" t="s">
        <v>298</v>
      </c>
      <c r="P586" s="80"/>
      <c r="Q586" s="144">
        <v>3</v>
      </c>
      <c r="R586" s="109"/>
    </row>
    <row r="587" spans="2:18" ht="28.5" x14ac:dyDescent="0.2">
      <c r="B587" s="21">
        <v>600</v>
      </c>
      <c r="C587" s="21" t="s">
        <v>284</v>
      </c>
      <c r="D587" s="21" t="s">
        <v>21</v>
      </c>
      <c r="E587" s="21" t="s">
        <v>177</v>
      </c>
      <c r="F587" s="80">
        <v>43858</v>
      </c>
      <c r="G587" s="21" t="s">
        <v>2084</v>
      </c>
      <c r="H587" s="21" t="s">
        <v>2085</v>
      </c>
      <c r="I587" s="30"/>
      <c r="J587" s="80">
        <v>43850</v>
      </c>
      <c r="K587" s="21" t="s">
        <v>17</v>
      </c>
      <c r="L587" s="21" t="s">
        <v>170</v>
      </c>
      <c r="M587" s="31" t="s">
        <v>2105</v>
      </c>
      <c r="N587" s="31" t="s">
        <v>2106</v>
      </c>
      <c r="O587" s="21" t="s">
        <v>2317</v>
      </c>
      <c r="P587" s="80">
        <v>43495</v>
      </c>
      <c r="Q587" s="144">
        <v>3</v>
      </c>
      <c r="R587" s="109"/>
    </row>
    <row r="588" spans="2:18" x14ac:dyDescent="0.2">
      <c r="B588" s="30">
        <v>601</v>
      </c>
      <c r="C588" s="21" t="s">
        <v>300</v>
      </c>
      <c r="D588" s="21" t="s">
        <v>21</v>
      </c>
      <c r="E588" s="21" t="s">
        <v>91</v>
      </c>
      <c r="F588" s="80">
        <v>43858</v>
      </c>
      <c r="G588" s="21" t="s">
        <v>58</v>
      </c>
      <c r="H588" s="21" t="s">
        <v>2087</v>
      </c>
      <c r="I588" s="30"/>
      <c r="J588" s="80">
        <v>43858</v>
      </c>
      <c r="K588" s="21" t="s">
        <v>17</v>
      </c>
      <c r="L588" s="21" t="s">
        <v>22</v>
      </c>
      <c r="M588" s="31" t="s">
        <v>122</v>
      </c>
      <c r="N588" s="31" t="s">
        <v>1685</v>
      </c>
      <c r="O588" s="21" t="s">
        <v>2089</v>
      </c>
      <c r="P588" s="80">
        <v>43858</v>
      </c>
      <c r="Q588" s="144">
        <v>3</v>
      </c>
      <c r="R588" s="109"/>
    </row>
    <row r="589" spans="2:18" x14ac:dyDescent="0.2">
      <c r="B589" s="30">
        <v>602</v>
      </c>
      <c r="C589" s="21" t="s">
        <v>300</v>
      </c>
      <c r="D589" s="21" t="s">
        <v>15</v>
      </c>
      <c r="E589" s="21" t="s">
        <v>89</v>
      </c>
      <c r="F589" s="80">
        <v>43858</v>
      </c>
      <c r="G589" s="21" t="s">
        <v>58</v>
      </c>
      <c r="H589" s="21" t="s">
        <v>2088</v>
      </c>
      <c r="I589" s="30"/>
      <c r="J589" s="80">
        <v>43858</v>
      </c>
      <c r="K589" s="21" t="s">
        <v>17</v>
      </c>
      <c r="L589" s="21" t="s">
        <v>22</v>
      </c>
      <c r="M589" s="31" t="s">
        <v>122</v>
      </c>
      <c r="N589" s="31" t="s">
        <v>1685</v>
      </c>
      <c r="O589" s="21" t="s">
        <v>2089</v>
      </c>
      <c r="P589" s="80">
        <v>43858</v>
      </c>
      <c r="Q589" s="144">
        <v>3</v>
      </c>
      <c r="R589" s="109"/>
    </row>
    <row r="590" spans="2:18" x14ac:dyDescent="0.2">
      <c r="B590" s="30">
        <v>603</v>
      </c>
      <c r="C590" s="21" t="s">
        <v>805</v>
      </c>
      <c r="D590" s="21" t="s">
        <v>21</v>
      </c>
      <c r="E590" s="21" t="s">
        <v>831</v>
      </c>
      <c r="F590" s="80">
        <v>43858</v>
      </c>
      <c r="G590" s="21" t="s">
        <v>58</v>
      </c>
      <c r="H590" s="21" t="s">
        <v>2090</v>
      </c>
      <c r="I590" s="30"/>
      <c r="J590" s="80">
        <v>43858</v>
      </c>
      <c r="K590" s="21" t="s">
        <v>17</v>
      </c>
      <c r="L590" s="21" t="s">
        <v>2091</v>
      </c>
      <c r="M590" s="31" t="s">
        <v>2092</v>
      </c>
      <c r="N590" s="31" t="s">
        <v>2093</v>
      </c>
      <c r="O590" s="21" t="s">
        <v>831</v>
      </c>
      <c r="P590" s="80">
        <v>43858</v>
      </c>
      <c r="Q590" s="144">
        <v>3</v>
      </c>
      <c r="R590" s="109"/>
    </row>
    <row r="591" spans="2:18" x14ac:dyDescent="0.2">
      <c r="B591" s="30">
        <v>604</v>
      </c>
      <c r="C591" s="21" t="s">
        <v>61</v>
      </c>
      <c r="D591" s="21" t="s">
        <v>241</v>
      </c>
      <c r="E591" s="21" t="s">
        <v>61</v>
      </c>
      <c r="F591" s="80">
        <v>43860</v>
      </c>
      <c r="G591" s="21" t="s">
        <v>58</v>
      </c>
      <c r="H591" s="21" t="s">
        <v>2103</v>
      </c>
      <c r="I591" s="30"/>
      <c r="J591" s="80">
        <v>43860</v>
      </c>
      <c r="K591" s="21" t="s">
        <v>17</v>
      </c>
      <c r="L591" s="21" t="s">
        <v>757</v>
      </c>
      <c r="M591" s="31" t="s">
        <v>2107</v>
      </c>
      <c r="N591" s="31" t="s">
        <v>2108</v>
      </c>
      <c r="O591" s="21" t="s">
        <v>51</v>
      </c>
      <c r="P591" s="80">
        <v>43861</v>
      </c>
      <c r="Q591" s="144">
        <v>3</v>
      </c>
      <c r="R591" s="109"/>
    </row>
    <row r="592" spans="2:18" x14ac:dyDescent="0.2">
      <c r="B592" s="30">
        <v>605</v>
      </c>
      <c r="C592" s="21" t="s">
        <v>61</v>
      </c>
      <c r="D592" s="21" t="s">
        <v>241</v>
      </c>
      <c r="E592" s="21" t="s">
        <v>61</v>
      </c>
      <c r="F592" s="80">
        <v>43860</v>
      </c>
      <c r="G592" s="21" t="s">
        <v>58</v>
      </c>
      <c r="H592" s="21" t="s">
        <v>2104</v>
      </c>
      <c r="I592" s="30"/>
      <c r="J592" s="80">
        <v>43860</v>
      </c>
      <c r="K592" s="21" t="s">
        <v>17</v>
      </c>
      <c r="L592" s="21" t="s">
        <v>757</v>
      </c>
      <c r="M592" s="31" t="s">
        <v>815</v>
      </c>
      <c r="N592" s="31" t="s">
        <v>1834</v>
      </c>
      <c r="O592" s="21" t="s">
        <v>2014</v>
      </c>
      <c r="P592" s="80">
        <v>43865</v>
      </c>
      <c r="Q592" s="144">
        <v>3</v>
      </c>
      <c r="R592" s="109"/>
    </row>
    <row r="593" spans="2:18" x14ac:dyDescent="0.2">
      <c r="B593" s="30">
        <v>606</v>
      </c>
      <c r="C593" s="21" t="s">
        <v>559</v>
      </c>
      <c r="D593" s="21" t="s">
        <v>15</v>
      </c>
      <c r="E593" s="21" t="s">
        <v>61</v>
      </c>
      <c r="F593" s="80">
        <v>43861</v>
      </c>
      <c r="G593" s="21" t="s">
        <v>58</v>
      </c>
      <c r="H593" s="21" t="s">
        <v>2109</v>
      </c>
      <c r="I593" s="30"/>
      <c r="J593" s="80">
        <v>43861</v>
      </c>
      <c r="K593" s="21" t="s">
        <v>17</v>
      </c>
      <c r="L593" s="21" t="s">
        <v>1159</v>
      </c>
      <c r="M593" s="31" t="s">
        <v>1541</v>
      </c>
      <c r="N593" s="31" t="s">
        <v>1593</v>
      </c>
      <c r="O593" s="21" t="s">
        <v>2014</v>
      </c>
      <c r="P593" s="80">
        <v>43866</v>
      </c>
      <c r="Q593" s="144">
        <v>3</v>
      </c>
      <c r="R593" s="109"/>
    </row>
    <row r="594" spans="2:18" x14ac:dyDescent="0.2">
      <c r="B594" s="30">
        <v>607</v>
      </c>
      <c r="C594" s="21" t="s">
        <v>51</v>
      </c>
      <c r="D594" s="21" t="s">
        <v>21</v>
      </c>
      <c r="E594" s="21" t="s">
        <v>32</v>
      </c>
      <c r="F594" s="80">
        <v>43861</v>
      </c>
      <c r="G594" s="21" t="s">
        <v>58</v>
      </c>
      <c r="H594" s="21" t="s">
        <v>2110</v>
      </c>
      <c r="I594" s="30"/>
      <c r="J594" s="23">
        <v>43861</v>
      </c>
      <c r="K594" s="21" t="s">
        <v>17</v>
      </c>
      <c r="L594" s="21" t="s">
        <v>22</v>
      </c>
      <c r="M594" s="31" t="s">
        <v>2111</v>
      </c>
      <c r="N594" s="31" t="s">
        <v>1518</v>
      </c>
      <c r="O594" s="21" t="s">
        <v>2014</v>
      </c>
      <c r="P594" s="80">
        <v>43861</v>
      </c>
      <c r="Q594" s="144">
        <v>3</v>
      </c>
      <c r="R594" s="109"/>
    </row>
    <row r="595" spans="2:18" x14ac:dyDescent="0.2">
      <c r="B595" s="30">
        <v>608</v>
      </c>
      <c r="C595" s="21" t="s">
        <v>51</v>
      </c>
      <c r="D595" s="21" t="s">
        <v>15</v>
      </c>
      <c r="E595" s="21" t="s">
        <v>34</v>
      </c>
      <c r="F595" s="80">
        <v>43861</v>
      </c>
      <c r="G595" s="21" t="s">
        <v>58</v>
      </c>
      <c r="H595" s="21" t="s">
        <v>2112</v>
      </c>
      <c r="I595" s="30"/>
      <c r="J595" s="23">
        <v>43861</v>
      </c>
      <c r="K595" s="21" t="s">
        <v>17</v>
      </c>
      <c r="L595" s="21" t="s">
        <v>22</v>
      </c>
      <c r="M595" s="31" t="s">
        <v>2111</v>
      </c>
      <c r="N595" s="31" t="s">
        <v>1518</v>
      </c>
      <c r="O595" s="21" t="s">
        <v>2014</v>
      </c>
      <c r="P595" s="80">
        <v>43861</v>
      </c>
      <c r="Q595" s="144">
        <v>3</v>
      </c>
      <c r="R595" s="109"/>
    </row>
    <row r="596" spans="2:18" x14ac:dyDescent="0.2">
      <c r="B596" s="30">
        <v>609</v>
      </c>
      <c r="C596" s="21" t="s">
        <v>210</v>
      </c>
      <c r="D596" s="21" t="s">
        <v>197</v>
      </c>
      <c r="E596" s="21" t="s">
        <v>2113</v>
      </c>
      <c r="F596" s="80">
        <v>43864</v>
      </c>
      <c r="G596" s="21" t="s">
        <v>58</v>
      </c>
      <c r="H596" s="21" t="s">
        <v>2114</v>
      </c>
      <c r="I596" s="30"/>
      <c r="J596" s="80">
        <v>43864</v>
      </c>
      <c r="K596" s="21" t="s">
        <v>17</v>
      </c>
      <c r="L596" s="21" t="s">
        <v>1821</v>
      </c>
      <c r="M596" s="31" t="s">
        <v>62</v>
      </c>
      <c r="N596" s="31" t="s">
        <v>1488</v>
      </c>
      <c r="O596" s="21" t="s">
        <v>2014</v>
      </c>
      <c r="P596" s="80">
        <v>43864</v>
      </c>
      <c r="Q596" s="144">
        <v>3</v>
      </c>
      <c r="R596" s="109"/>
    </row>
    <row r="597" spans="2:18" x14ac:dyDescent="0.2">
      <c r="B597" s="30">
        <v>610</v>
      </c>
      <c r="C597" s="21" t="s">
        <v>315</v>
      </c>
      <c r="D597" s="21" t="s">
        <v>21</v>
      </c>
      <c r="E597" s="21" t="s">
        <v>947</v>
      </c>
      <c r="F597" s="80">
        <v>43864</v>
      </c>
      <c r="G597" s="21" t="s">
        <v>58</v>
      </c>
      <c r="H597" s="21" t="s">
        <v>2115</v>
      </c>
      <c r="I597" s="30"/>
      <c r="J597" s="80">
        <v>43864</v>
      </c>
      <c r="K597" s="21" t="s">
        <v>17</v>
      </c>
      <c r="L597" s="21" t="s">
        <v>1821</v>
      </c>
      <c r="M597" s="31" t="s">
        <v>62</v>
      </c>
      <c r="N597" s="31" t="s">
        <v>1870</v>
      </c>
      <c r="O597" s="21" t="s">
        <v>2014</v>
      </c>
      <c r="P597" s="80">
        <v>43864</v>
      </c>
      <c r="Q597" s="144">
        <v>3</v>
      </c>
      <c r="R597" s="109"/>
    </row>
    <row r="598" spans="2:18" x14ac:dyDescent="0.2">
      <c r="B598" s="30">
        <v>611</v>
      </c>
      <c r="C598" s="21" t="s">
        <v>55</v>
      </c>
      <c r="D598" s="21" t="s">
        <v>121</v>
      </c>
      <c r="E598" s="21" t="s">
        <v>2117</v>
      </c>
      <c r="F598" s="80">
        <v>43864</v>
      </c>
      <c r="G598" s="21" t="s">
        <v>58</v>
      </c>
      <c r="H598" s="21" t="s">
        <v>2118</v>
      </c>
      <c r="I598" s="30"/>
      <c r="J598" s="80">
        <v>43864</v>
      </c>
      <c r="K598" s="21" t="s">
        <v>17</v>
      </c>
      <c r="L598" s="21" t="s">
        <v>757</v>
      </c>
      <c r="M598" s="31" t="s">
        <v>62</v>
      </c>
      <c r="N598" s="31" t="s">
        <v>2116</v>
      </c>
      <c r="O598" s="21" t="s">
        <v>2014</v>
      </c>
      <c r="P598" s="80">
        <v>43865</v>
      </c>
      <c r="Q598" s="144">
        <v>3</v>
      </c>
      <c r="R598" s="109"/>
    </row>
    <row r="599" spans="2:18" x14ac:dyDescent="0.2">
      <c r="B599" s="30">
        <v>612</v>
      </c>
      <c r="C599" s="21" t="s">
        <v>61</v>
      </c>
      <c r="D599" s="21" t="s">
        <v>241</v>
      </c>
      <c r="E599" s="21" t="s">
        <v>61</v>
      </c>
      <c r="F599" s="80">
        <v>43866</v>
      </c>
      <c r="G599" s="21" t="s">
        <v>58</v>
      </c>
      <c r="H599" s="21" t="s">
        <v>2119</v>
      </c>
      <c r="I599" s="30"/>
      <c r="J599" s="80">
        <v>43866</v>
      </c>
      <c r="K599" s="21" t="s">
        <v>17</v>
      </c>
      <c r="L599" s="21" t="s">
        <v>973</v>
      </c>
      <c r="M599" s="31" t="s">
        <v>62</v>
      </c>
      <c r="N599" s="31" t="s">
        <v>2120</v>
      </c>
      <c r="O599" s="21" t="s">
        <v>2014</v>
      </c>
      <c r="P599" s="80">
        <v>43866</v>
      </c>
      <c r="Q599" s="144">
        <v>3</v>
      </c>
      <c r="R599" s="109"/>
    </row>
    <row r="600" spans="2:18" x14ac:dyDescent="0.2">
      <c r="B600" s="30">
        <v>613</v>
      </c>
      <c r="C600" s="21" t="s">
        <v>52</v>
      </c>
      <c r="D600" s="21" t="s">
        <v>15</v>
      </c>
      <c r="E600" s="21" t="s">
        <v>588</v>
      </c>
      <c r="F600" s="80">
        <v>43872</v>
      </c>
      <c r="G600" s="21" t="s">
        <v>717</v>
      </c>
      <c r="H600" s="21" t="s">
        <v>2124</v>
      </c>
      <c r="I600" s="30"/>
      <c r="J600" s="80">
        <v>43872</v>
      </c>
      <c r="K600" s="21" t="s">
        <v>17</v>
      </c>
      <c r="L600" s="21" t="s">
        <v>22</v>
      </c>
      <c r="M600" s="31" t="s">
        <v>122</v>
      </c>
      <c r="N600" s="31" t="s">
        <v>2125</v>
      </c>
      <c r="O600" s="21" t="s">
        <v>2014</v>
      </c>
      <c r="P600" s="80">
        <v>43872</v>
      </c>
      <c r="Q600" s="144">
        <v>3</v>
      </c>
      <c r="R600" s="109"/>
    </row>
    <row r="601" spans="2:18" x14ac:dyDescent="0.2">
      <c r="B601" s="30">
        <v>614</v>
      </c>
      <c r="C601" s="21" t="s">
        <v>61</v>
      </c>
      <c r="D601" s="21" t="s">
        <v>241</v>
      </c>
      <c r="E601" s="21" t="s">
        <v>61</v>
      </c>
      <c r="F601" s="80">
        <v>43872</v>
      </c>
      <c r="G601" s="21" t="s">
        <v>58</v>
      </c>
      <c r="H601" s="21" t="s">
        <v>2126</v>
      </c>
      <c r="I601" s="30"/>
      <c r="J601" s="80">
        <v>43872</v>
      </c>
      <c r="K601" s="21" t="s">
        <v>312</v>
      </c>
      <c r="L601" s="21" t="s">
        <v>311</v>
      </c>
      <c r="M601" s="31" t="s">
        <v>1875</v>
      </c>
      <c r="N601" s="31" t="s">
        <v>2127</v>
      </c>
      <c r="O601" s="21" t="s">
        <v>2014</v>
      </c>
      <c r="P601" s="80">
        <v>43872</v>
      </c>
      <c r="Q601" s="144">
        <v>3</v>
      </c>
      <c r="R601" s="109"/>
    </row>
    <row r="602" spans="2:18" x14ac:dyDescent="0.2">
      <c r="B602" s="30">
        <v>615</v>
      </c>
      <c r="C602" s="21" t="s">
        <v>559</v>
      </c>
      <c r="D602" s="21" t="s">
        <v>21</v>
      </c>
      <c r="E602" s="21" t="s">
        <v>674</v>
      </c>
      <c r="F602" s="80">
        <v>43875</v>
      </c>
      <c r="G602" s="21" t="s">
        <v>58</v>
      </c>
      <c r="H602" s="21" t="s">
        <v>2128</v>
      </c>
      <c r="I602" s="30"/>
      <c r="J602" s="80">
        <v>43875</v>
      </c>
      <c r="K602" s="21" t="s">
        <v>17</v>
      </c>
      <c r="L602" s="21" t="s">
        <v>1159</v>
      </c>
      <c r="M602" s="31" t="s">
        <v>62</v>
      </c>
      <c r="N602" s="31" t="s">
        <v>1593</v>
      </c>
      <c r="O602" s="21" t="s">
        <v>2014</v>
      </c>
      <c r="P602" s="80">
        <v>43878</v>
      </c>
      <c r="Q602" s="144">
        <v>3</v>
      </c>
      <c r="R602" s="109"/>
    </row>
    <row r="603" spans="2:18" x14ac:dyDescent="0.2">
      <c r="B603" s="30">
        <v>616</v>
      </c>
      <c r="C603" s="90" t="s">
        <v>46</v>
      </c>
      <c r="D603" s="90" t="s">
        <v>21</v>
      </c>
      <c r="E603" s="90" t="s">
        <v>208</v>
      </c>
      <c r="F603" s="108">
        <v>43878</v>
      </c>
      <c r="G603" s="90" t="s">
        <v>717</v>
      </c>
      <c r="H603" s="21" t="s">
        <v>2136</v>
      </c>
      <c r="I603" s="90"/>
      <c r="J603" s="151">
        <v>43878</v>
      </c>
      <c r="K603" s="90" t="s">
        <v>17</v>
      </c>
      <c r="L603" s="90" t="s">
        <v>22</v>
      </c>
      <c r="M603" s="91" t="s">
        <v>1147</v>
      </c>
      <c r="N603" s="91" t="s">
        <v>2138</v>
      </c>
      <c r="O603" s="90" t="s">
        <v>208</v>
      </c>
      <c r="P603" s="108">
        <v>43878</v>
      </c>
      <c r="Q603" s="144">
        <v>3</v>
      </c>
      <c r="R603" s="109"/>
    </row>
    <row r="604" spans="2:18" x14ac:dyDescent="0.2">
      <c r="B604" s="30">
        <v>617</v>
      </c>
      <c r="C604" s="90" t="s">
        <v>46</v>
      </c>
      <c r="D604" s="90" t="s">
        <v>15</v>
      </c>
      <c r="E604" s="90" t="s">
        <v>23</v>
      </c>
      <c r="F604" s="108">
        <v>43878</v>
      </c>
      <c r="G604" s="90" t="s">
        <v>717</v>
      </c>
      <c r="H604" s="21" t="s">
        <v>2137</v>
      </c>
      <c r="I604" s="90"/>
      <c r="J604" s="151">
        <v>43878</v>
      </c>
      <c r="K604" s="90" t="s">
        <v>17</v>
      </c>
      <c r="L604" s="90" t="s">
        <v>22</v>
      </c>
      <c r="M604" s="91" t="s">
        <v>1147</v>
      </c>
      <c r="N604" s="91" t="s">
        <v>2138</v>
      </c>
      <c r="O604" s="90" t="s">
        <v>23</v>
      </c>
      <c r="P604" s="108">
        <v>43878</v>
      </c>
      <c r="Q604" s="144">
        <v>3</v>
      </c>
      <c r="R604" s="109"/>
    </row>
    <row r="605" spans="2:18" x14ac:dyDescent="0.2">
      <c r="B605" s="30">
        <v>618</v>
      </c>
      <c r="C605" s="21" t="s">
        <v>210</v>
      </c>
      <c r="D605" s="21" t="s">
        <v>15</v>
      </c>
      <c r="E605" s="21" t="s">
        <v>211</v>
      </c>
      <c r="F605" s="80">
        <v>43879</v>
      </c>
      <c r="G605" s="21" t="s">
        <v>58</v>
      </c>
      <c r="H605" s="21" t="s">
        <v>2141</v>
      </c>
      <c r="I605" s="30"/>
      <c r="J605" s="80">
        <v>43879</v>
      </c>
      <c r="K605" s="21" t="s">
        <v>17</v>
      </c>
      <c r="L605" s="21" t="s">
        <v>1159</v>
      </c>
      <c r="M605" s="31" t="s">
        <v>62</v>
      </c>
      <c r="N605" s="31" t="s">
        <v>1593</v>
      </c>
      <c r="O605" s="21" t="s">
        <v>1492</v>
      </c>
      <c r="P605" s="80">
        <v>43880</v>
      </c>
      <c r="Q605" s="144">
        <v>3</v>
      </c>
      <c r="R605" s="109"/>
    </row>
    <row r="606" spans="2:18" x14ac:dyDescent="0.2">
      <c r="B606" s="30">
        <v>619</v>
      </c>
      <c r="C606" s="21" t="s">
        <v>315</v>
      </c>
      <c r="D606" s="21" t="s">
        <v>21</v>
      </c>
      <c r="E606" s="21" t="s">
        <v>947</v>
      </c>
      <c r="F606" s="80">
        <v>43879</v>
      </c>
      <c r="G606" s="21" t="s">
        <v>58</v>
      </c>
      <c r="H606" s="21" t="s">
        <v>2142</v>
      </c>
      <c r="I606" s="30"/>
      <c r="J606" s="80">
        <v>43878</v>
      </c>
      <c r="K606" s="21" t="s">
        <v>17</v>
      </c>
      <c r="L606" s="21" t="s">
        <v>311</v>
      </c>
      <c r="M606" s="31" t="s">
        <v>2143</v>
      </c>
      <c r="N606" s="31" t="s">
        <v>2144</v>
      </c>
      <c r="O606" s="21" t="s">
        <v>1492</v>
      </c>
      <c r="P606" s="80">
        <v>43880</v>
      </c>
      <c r="Q606" s="144">
        <v>3</v>
      </c>
      <c r="R606" s="109"/>
    </row>
    <row r="607" spans="2:18" x14ac:dyDescent="0.2">
      <c r="B607" s="30">
        <v>620</v>
      </c>
      <c r="C607" s="21" t="s">
        <v>210</v>
      </c>
      <c r="D607" s="21" t="s">
        <v>299</v>
      </c>
      <c r="E607" s="21" t="s">
        <v>2145</v>
      </c>
      <c r="F607" s="80">
        <v>43879</v>
      </c>
      <c r="G607" s="21" t="s">
        <v>58</v>
      </c>
      <c r="H607" s="21" t="s">
        <v>2148</v>
      </c>
      <c r="I607" s="30"/>
      <c r="J607" s="80">
        <v>43879</v>
      </c>
      <c r="K607" s="21" t="s">
        <v>17</v>
      </c>
      <c r="L607" s="21" t="s">
        <v>1105</v>
      </c>
      <c r="M607" s="31" t="s">
        <v>1875</v>
      </c>
      <c r="P607" s="80"/>
      <c r="Q607" s="144"/>
      <c r="R607" s="109"/>
    </row>
    <row r="608" spans="2:18" x14ac:dyDescent="0.2">
      <c r="B608" s="30">
        <v>621</v>
      </c>
      <c r="C608" s="21" t="s">
        <v>57</v>
      </c>
      <c r="D608" s="21" t="s">
        <v>21</v>
      </c>
      <c r="E608" s="21" t="s">
        <v>36</v>
      </c>
      <c r="F608" s="80">
        <v>43881</v>
      </c>
      <c r="G608" s="21" t="s">
        <v>58</v>
      </c>
      <c r="H608" s="21" t="s">
        <v>2159</v>
      </c>
      <c r="I608" s="30"/>
      <c r="J608" s="80">
        <v>43881</v>
      </c>
      <c r="K608" s="21" t="s">
        <v>17</v>
      </c>
      <c r="L608" s="21" t="s">
        <v>1159</v>
      </c>
      <c r="M608" s="31" t="s">
        <v>62</v>
      </c>
      <c r="N608" s="31" t="s">
        <v>2160</v>
      </c>
      <c r="O608" s="21" t="s">
        <v>2194</v>
      </c>
      <c r="P608" s="80">
        <v>43887</v>
      </c>
      <c r="Q608" s="144">
        <v>3</v>
      </c>
      <c r="R608" s="109"/>
    </row>
    <row r="609" spans="2:18" x14ac:dyDescent="0.2">
      <c r="B609" s="30">
        <v>622</v>
      </c>
      <c r="C609" s="21" t="s">
        <v>47</v>
      </c>
      <c r="D609" s="21" t="s">
        <v>15</v>
      </c>
      <c r="E609" s="21" t="s">
        <v>48</v>
      </c>
      <c r="F609" s="80">
        <v>43887</v>
      </c>
      <c r="G609" s="21" t="s">
        <v>58</v>
      </c>
      <c r="H609" s="21" t="s">
        <v>2161</v>
      </c>
      <c r="I609" s="30"/>
      <c r="J609" s="80">
        <v>43887</v>
      </c>
      <c r="K609" s="21" t="s">
        <v>17</v>
      </c>
      <c r="L609" s="21" t="s">
        <v>757</v>
      </c>
      <c r="M609" s="31" t="s">
        <v>62</v>
      </c>
      <c r="N609" s="31" t="s">
        <v>2162</v>
      </c>
      <c r="O609" s="21" t="s">
        <v>1492</v>
      </c>
      <c r="P609" s="80">
        <v>43887</v>
      </c>
      <c r="Q609" s="144">
        <v>3</v>
      </c>
      <c r="R609" s="109"/>
    </row>
    <row r="610" spans="2:18" x14ac:dyDescent="0.2">
      <c r="B610" s="30">
        <v>623</v>
      </c>
      <c r="C610" s="21" t="s">
        <v>61</v>
      </c>
      <c r="D610" s="21" t="s">
        <v>241</v>
      </c>
      <c r="E610" s="21" t="s">
        <v>61</v>
      </c>
      <c r="F610" s="80">
        <v>43879</v>
      </c>
      <c r="G610" s="21" t="s">
        <v>58</v>
      </c>
      <c r="H610" s="21" t="s">
        <v>2164</v>
      </c>
      <c r="I610" s="30"/>
      <c r="J610" s="80">
        <v>43887</v>
      </c>
      <c r="K610" s="21" t="s">
        <v>17</v>
      </c>
      <c r="L610" s="21" t="s">
        <v>2165</v>
      </c>
      <c r="M610" s="31" t="s">
        <v>62</v>
      </c>
      <c r="N610" s="31" t="s">
        <v>1365</v>
      </c>
      <c r="O610" s="21" t="s">
        <v>2014</v>
      </c>
      <c r="P610" s="80">
        <v>43887</v>
      </c>
      <c r="Q610" s="144">
        <v>3</v>
      </c>
      <c r="R610" s="109"/>
    </row>
    <row r="611" spans="2:18" x14ac:dyDescent="0.2">
      <c r="B611" s="30">
        <v>624</v>
      </c>
      <c r="C611" s="21" t="s">
        <v>61</v>
      </c>
      <c r="D611" s="21" t="s">
        <v>241</v>
      </c>
      <c r="E611" s="21" t="s">
        <v>61</v>
      </c>
      <c r="F611" s="80">
        <v>43888</v>
      </c>
      <c r="G611" s="21" t="s">
        <v>58</v>
      </c>
      <c r="H611" s="21" t="s">
        <v>2166</v>
      </c>
      <c r="I611" s="30"/>
      <c r="J611" s="80">
        <v>43888</v>
      </c>
      <c r="K611" s="21" t="s">
        <v>17</v>
      </c>
      <c r="L611" s="21" t="s">
        <v>757</v>
      </c>
      <c r="M611" s="31" t="s">
        <v>815</v>
      </c>
      <c r="N611" s="31" t="s">
        <v>1834</v>
      </c>
      <c r="O611" s="21" t="s">
        <v>2167</v>
      </c>
      <c r="P611" s="80">
        <v>43888</v>
      </c>
      <c r="Q611" s="144">
        <v>3</v>
      </c>
      <c r="R611" s="109"/>
    </row>
    <row r="612" spans="2:18" x14ac:dyDescent="0.2">
      <c r="B612" s="30">
        <v>625</v>
      </c>
      <c r="C612" s="21" t="s">
        <v>49</v>
      </c>
      <c r="D612" s="90" t="s">
        <v>21</v>
      </c>
      <c r="E612" s="90" t="s">
        <v>26</v>
      </c>
      <c r="F612" s="108">
        <v>43889</v>
      </c>
      <c r="G612" s="90" t="s">
        <v>58</v>
      </c>
      <c r="H612" s="21" t="s">
        <v>2171</v>
      </c>
      <c r="I612" s="90"/>
      <c r="J612" s="151">
        <v>43888</v>
      </c>
      <c r="K612" s="90" t="s">
        <v>17</v>
      </c>
      <c r="L612" s="90" t="s">
        <v>22</v>
      </c>
      <c r="M612" s="91" t="s">
        <v>122</v>
      </c>
      <c r="N612" s="91" t="s">
        <v>123</v>
      </c>
      <c r="O612" s="90" t="s">
        <v>26</v>
      </c>
      <c r="P612" s="108">
        <v>43888</v>
      </c>
      <c r="Q612" s="144">
        <v>3</v>
      </c>
      <c r="R612" s="109"/>
    </row>
    <row r="613" spans="2:18" x14ac:dyDescent="0.2">
      <c r="B613" s="30">
        <v>626</v>
      </c>
      <c r="C613" s="21" t="s">
        <v>49</v>
      </c>
      <c r="D613" s="90" t="s">
        <v>15</v>
      </c>
      <c r="E613" s="90" t="s">
        <v>178</v>
      </c>
      <c r="F613" s="108">
        <v>43889</v>
      </c>
      <c r="G613" s="90" t="s">
        <v>58</v>
      </c>
      <c r="H613" s="21" t="s">
        <v>2172</v>
      </c>
      <c r="I613" s="90"/>
      <c r="J613" s="151">
        <v>43889</v>
      </c>
      <c r="K613" s="90" t="s">
        <v>17</v>
      </c>
      <c r="L613" s="90" t="s">
        <v>22</v>
      </c>
      <c r="M613" s="91" t="s">
        <v>122</v>
      </c>
      <c r="N613" s="91" t="s">
        <v>123</v>
      </c>
      <c r="O613" s="90" t="s">
        <v>178</v>
      </c>
      <c r="P613" s="108">
        <v>43889</v>
      </c>
      <c r="Q613" s="144">
        <v>3</v>
      </c>
      <c r="R613" s="109"/>
    </row>
    <row r="614" spans="2:18" x14ac:dyDescent="0.2">
      <c r="B614" s="30">
        <v>627</v>
      </c>
      <c r="C614" s="21" t="s">
        <v>232</v>
      </c>
      <c r="D614" s="21" t="s">
        <v>232</v>
      </c>
      <c r="E614" s="21" t="s">
        <v>232</v>
      </c>
      <c r="F614" s="80">
        <v>43892</v>
      </c>
      <c r="G614" s="21" t="s">
        <v>58</v>
      </c>
      <c r="H614" s="21" t="s">
        <v>2173</v>
      </c>
      <c r="I614" s="30"/>
      <c r="J614" s="80">
        <v>43892</v>
      </c>
      <c r="K614" s="21" t="s">
        <v>17</v>
      </c>
      <c r="L614" s="21" t="s">
        <v>22</v>
      </c>
      <c r="M614" s="31" t="s">
        <v>232</v>
      </c>
      <c r="N614" s="31" t="s">
        <v>2174</v>
      </c>
      <c r="O614" s="21" t="s">
        <v>2175</v>
      </c>
      <c r="P614" s="80">
        <v>43892</v>
      </c>
      <c r="Q614" s="144">
        <v>3</v>
      </c>
      <c r="R614" s="109"/>
    </row>
    <row r="615" spans="2:18" x14ac:dyDescent="0.2">
      <c r="B615" s="30">
        <v>628</v>
      </c>
      <c r="C615" s="21" t="s">
        <v>61</v>
      </c>
      <c r="D615" s="21" t="s">
        <v>241</v>
      </c>
      <c r="E615" s="21" t="s">
        <v>61</v>
      </c>
      <c r="F615" s="80">
        <v>43887</v>
      </c>
      <c r="G615" s="21" t="s">
        <v>58</v>
      </c>
      <c r="H615" s="21" t="s">
        <v>2188</v>
      </c>
      <c r="I615" s="30"/>
      <c r="J615" s="80">
        <v>43887</v>
      </c>
      <c r="K615" s="21" t="s">
        <v>17</v>
      </c>
      <c r="L615" s="21" t="s">
        <v>973</v>
      </c>
      <c r="M615" s="31" t="s">
        <v>815</v>
      </c>
      <c r="N615" s="31" t="s">
        <v>2189</v>
      </c>
      <c r="O615" s="21" t="s">
        <v>2014</v>
      </c>
      <c r="P615" s="80">
        <v>43899</v>
      </c>
      <c r="Q615" s="144">
        <v>3</v>
      </c>
      <c r="R615" s="109"/>
    </row>
    <row r="616" spans="2:18" x14ac:dyDescent="0.2">
      <c r="B616" s="30">
        <v>629</v>
      </c>
      <c r="C616" s="21" t="s">
        <v>47</v>
      </c>
      <c r="D616" s="21" t="s">
        <v>21</v>
      </c>
      <c r="E616" s="21" t="s">
        <v>595</v>
      </c>
      <c r="F616" s="80">
        <v>43892</v>
      </c>
      <c r="G616" s="21" t="s">
        <v>58</v>
      </c>
      <c r="H616" s="21" t="s">
        <v>2190</v>
      </c>
      <c r="I616" s="30"/>
      <c r="J616" s="80">
        <v>43892</v>
      </c>
      <c r="K616" s="21" t="s">
        <v>312</v>
      </c>
      <c r="L616" s="21" t="s">
        <v>311</v>
      </c>
      <c r="M616" s="31" t="s">
        <v>1502</v>
      </c>
      <c r="N616" s="31" t="s">
        <v>2191</v>
      </c>
      <c r="O616" s="21" t="s">
        <v>2014</v>
      </c>
      <c r="P616" s="80">
        <v>43900</v>
      </c>
      <c r="Q616" s="144">
        <v>3</v>
      </c>
      <c r="R616" s="109"/>
    </row>
    <row r="617" spans="2:18" x14ac:dyDescent="0.2">
      <c r="B617" s="30">
        <v>630</v>
      </c>
      <c r="C617" s="21" t="s">
        <v>559</v>
      </c>
      <c r="D617" s="21" t="s">
        <v>15</v>
      </c>
      <c r="E617" s="21" t="s">
        <v>675</v>
      </c>
      <c r="F617" s="80">
        <v>43892</v>
      </c>
      <c r="G617" s="21" t="s">
        <v>58</v>
      </c>
      <c r="H617" s="21" t="s">
        <v>2192</v>
      </c>
      <c r="I617" s="30"/>
      <c r="J617" s="80">
        <v>43892</v>
      </c>
      <c r="K617" s="21" t="s">
        <v>17</v>
      </c>
      <c r="L617" s="21" t="s">
        <v>334</v>
      </c>
      <c r="M617" s="31" t="s">
        <v>1959</v>
      </c>
      <c r="P617" s="80"/>
      <c r="Q617" s="144">
        <v>3</v>
      </c>
      <c r="R617" s="109"/>
    </row>
    <row r="618" spans="2:18" x14ac:dyDescent="0.2">
      <c r="B618" s="30">
        <v>631</v>
      </c>
      <c r="C618" s="21" t="s">
        <v>210</v>
      </c>
      <c r="D618" s="21" t="s">
        <v>15</v>
      </c>
      <c r="E618" s="21" t="s">
        <v>211</v>
      </c>
      <c r="F618" s="80">
        <v>43899</v>
      </c>
      <c r="G618" s="21" t="s">
        <v>58</v>
      </c>
      <c r="H618" s="21" t="s">
        <v>2193</v>
      </c>
      <c r="I618" s="30"/>
      <c r="J618" s="80">
        <v>43899</v>
      </c>
      <c r="K618" s="21" t="s">
        <v>17</v>
      </c>
      <c r="L618" s="21" t="s">
        <v>334</v>
      </c>
      <c r="M618" s="31" t="s">
        <v>1959</v>
      </c>
      <c r="N618" s="31" t="s">
        <v>811</v>
      </c>
      <c r="O618" s="21" t="s">
        <v>2014</v>
      </c>
      <c r="P618" s="80">
        <v>44130</v>
      </c>
      <c r="Q618" s="144">
        <v>3</v>
      </c>
      <c r="R618" s="109"/>
    </row>
    <row r="619" spans="2:18" x14ac:dyDescent="0.2">
      <c r="B619" s="30">
        <v>632</v>
      </c>
      <c r="C619" s="21" t="s">
        <v>54</v>
      </c>
      <c r="D619" s="21" t="s">
        <v>21</v>
      </c>
      <c r="E619" s="21" t="s">
        <v>40</v>
      </c>
      <c r="F619" s="80">
        <v>43901</v>
      </c>
      <c r="G619" s="21" t="s">
        <v>58</v>
      </c>
      <c r="H619" s="21" t="s">
        <v>2197</v>
      </c>
      <c r="I619" s="30"/>
      <c r="J619" s="80">
        <v>43901</v>
      </c>
      <c r="K619" s="21" t="s">
        <v>17</v>
      </c>
      <c r="L619" s="21" t="s">
        <v>311</v>
      </c>
      <c r="M619" s="31" t="s">
        <v>2207</v>
      </c>
      <c r="N619" s="31" t="s">
        <v>2093</v>
      </c>
      <c r="O619" s="21" t="s">
        <v>2014</v>
      </c>
      <c r="P619" s="23">
        <v>43901</v>
      </c>
      <c r="Q619" s="144">
        <v>3</v>
      </c>
      <c r="R619" s="109"/>
    </row>
    <row r="620" spans="2:18" x14ac:dyDescent="0.2">
      <c r="B620" s="30">
        <v>633</v>
      </c>
      <c r="C620" s="21" t="s">
        <v>55</v>
      </c>
      <c r="D620" s="21" t="s">
        <v>15</v>
      </c>
      <c r="E620" s="21" t="s">
        <v>43</v>
      </c>
      <c r="F620" s="80">
        <v>43901</v>
      </c>
      <c r="G620" s="21" t="s">
        <v>58</v>
      </c>
      <c r="H620" s="21" t="s">
        <v>2198</v>
      </c>
      <c r="I620" s="30"/>
      <c r="J620" s="80">
        <v>43901</v>
      </c>
      <c r="K620" s="21" t="s">
        <v>17</v>
      </c>
      <c r="L620" s="21" t="s">
        <v>311</v>
      </c>
      <c r="M620" s="31" t="s">
        <v>2207</v>
      </c>
      <c r="N620" s="31" t="s">
        <v>2093</v>
      </c>
      <c r="O620" s="21" t="s">
        <v>2014</v>
      </c>
      <c r="P620" s="23">
        <v>43901</v>
      </c>
      <c r="Q620" s="144">
        <v>3</v>
      </c>
      <c r="R620" s="109"/>
    </row>
    <row r="621" spans="2:18" x14ac:dyDescent="0.2">
      <c r="B621" s="30">
        <v>634</v>
      </c>
      <c r="C621" s="21" t="s">
        <v>51</v>
      </c>
      <c r="D621" s="21" t="s">
        <v>21</v>
      </c>
      <c r="E621" s="21" t="s">
        <v>32</v>
      </c>
      <c r="F621" s="80">
        <v>43902</v>
      </c>
      <c r="G621" s="21" t="s">
        <v>58</v>
      </c>
      <c r="H621" s="21" t="s">
        <v>2199</v>
      </c>
      <c r="I621" s="30"/>
      <c r="J621" s="80">
        <v>43902</v>
      </c>
      <c r="K621" s="21" t="s">
        <v>17</v>
      </c>
      <c r="L621" s="21" t="s">
        <v>22</v>
      </c>
      <c r="M621" s="31" t="s">
        <v>2234</v>
      </c>
      <c r="N621" s="31" t="s">
        <v>2235</v>
      </c>
      <c r="O621" s="21" t="s">
        <v>187</v>
      </c>
      <c r="P621" s="80">
        <v>43902</v>
      </c>
      <c r="Q621" s="144">
        <v>3</v>
      </c>
      <c r="R621" s="109"/>
    </row>
    <row r="622" spans="2:18" x14ac:dyDescent="0.2">
      <c r="B622" s="30">
        <v>635</v>
      </c>
      <c r="C622" s="21" t="s">
        <v>51</v>
      </c>
      <c r="D622" s="21" t="s">
        <v>15</v>
      </c>
      <c r="E622" s="21" t="s">
        <v>34</v>
      </c>
      <c r="F622" s="80">
        <v>43903</v>
      </c>
      <c r="G622" s="21" t="s">
        <v>58</v>
      </c>
      <c r="H622" s="21" t="s">
        <v>2200</v>
      </c>
      <c r="I622" s="30"/>
      <c r="J622" s="80">
        <v>43903</v>
      </c>
      <c r="K622" s="21" t="s">
        <v>17</v>
      </c>
      <c r="L622" s="21" t="s">
        <v>22</v>
      </c>
      <c r="M622" s="31" t="s">
        <v>2234</v>
      </c>
      <c r="N622" s="31" t="s">
        <v>2235</v>
      </c>
      <c r="O622" s="21" t="s">
        <v>2014</v>
      </c>
      <c r="P622" s="80">
        <v>43903</v>
      </c>
      <c r="Q622" s="144">
        <v>3</v>
      </c>
      <c r="R622" s="109"/>
    </row>
    <row r="623" spans="2:18" ht="28.5" x14ac:dyDescent="0.2">
      <c r="B623" s="118">
        <v>636</v>
      </c>
      <c r="C623" s="119" t="s">
        <v>61</v>
      </c>
      <c r="D623" s="119" t="s">
        <v>241</v>
      </c>
      <c r="E623" s="119" t="s">
        <v>61</v>
      </c>
      <c r="F623" s="120">
        <v>43903</v>
      </c>
      <c r="G623" s="119" t="s">
        <v>58</v>
      </c>
      <c r="H623" s="119" t="s">
        <v>2201</v>
      </c>
      <c r="I623" s="118"/>
      <c r="J623" s="120">
        <v>43903</v>
      </c>
      <c r="K623" s="119" t="s">
        <v>17</v>
      </c>
      <c r="L623" s="119" t="s">
        <v>170</v>
      </c>
      <c r="M623" s="121" t="s">
        <v>878</v>
      </c>
      <c r="N623" s="121" t="s">
        <v>2239</v>
      </c>
      <c r="O623" s="119" t="s">
        <v>2014</v>
      </c>
      <c r="P623" s="120">
        <v>43906</v>
      </c>
      <c r="Q623" s="145">
        <v>3</v>
      </c>
      <c r="R623" s="109"/>
    </row>
    <row r="624" spans="2:18" x14ac:dyDescent="0.2">
      <c r="B624" s="30">
        <v>637</v>
      </c>
      <c r="C624" s="21" t="s">
        <v>61</v>
      </c>
      <c r="D624" s="21" t="s">
        <v>241</v>
      </c>
      <c r="E624" s="21" t="s">
        <v>61</v>
      </c>
      <c r="F624" s="80">
        <v>43901</v>
      </c>
      <c r="G624" s="21" t="s">
        <v>58</v>
      </c>
      <c r="H624" s="21" t="s">
        <v>2202</v>
      </c>
      <c r="I624" s="30"/>
      <c r="J624" s="80">
        <v>43907</v>
      </c>
      <c r="K624" s="21" t="s">
        <v>17</v>
      </c>
      <c r="L624" s="21" t="s">
        <v>1821</v>
      </c>
      <c r="M624" s="31" t="s">
        <v>815</v>
      </c>
      <c r="N624" s="31" t="s">
        <v>1870</v>
      </c>
      <c r="O624" s="21" t="s">
        <v>2014</v>
      </c>
      <c r="P624" s="80">
        <v>43907</v>
      </c>
      <c r="Q624" s="144">
        <v>3</v>
      </c>
      <c r="R624" s="109"/>
    </row>
    <row r="625" spans="2:18" x14ac:dyDescent="0.2">
      <c r="B625" s="30">
        <v>638</v>
      </c>
      <c r="C625" s="21" t="s">
        <v>61</v>
      </c>
      <c r="D625" s="21" t="s">
        <v>241</v>
      </c>
      <c r="E625" s="21" t="s">
        <v>61</v>
      </c>
      <c r="F625" s="80">
        <v>43902</v>
      </c>
      <c r="G625" s="21" t="s">
        <v>58</v>
      </c>
      <c r="H625" s="21" t="s">
        <v>2203</v>
      </c>
      <c r="I625" s="30"/>
      <c r="J625" s="80">
        <v>43907</v>
      </c>
      <c r="K625" s="21" t="s">
        <v>17</v>
      </c>
      <c r="L625" s="21" t="s">
        <v>757</v>
      </c>
      <c r="M625" s="31" t="s">
        <v>815</v>
      </c>
      <c r="N625" s="31" t="s">
        <v>2009</v>
      </c>
      <c r="O625" s="21" t="s">
        <v>2014</v>
      </c>
      <c r="P625" s="80">
        <v>43907</v>
      </c>
      <c r="Q625" s="144">
        <v>3</v>
      </c>
      <c r="R625" s="109"/>
    </row>
    <row r="626" spans="2:18" x14ac:dyDescent="0.2">
      <c r="B626" s="30">
        <v>639</v>
      </c>
      <c r="C626" s="21" t="s">
        <v>61</v>
      </c>
      <c r="D626" s="21" t="s">
        <v>241</v>
      </c>
      <c r="E626" s="21" t="s">
        <v>61</v>
      </c>
      <c r="F626" s="80">
        <v>43902</v>
      </c>
      <c r="G626" s="21" t="s">
        <v>58</v>
      </c>
      <c r="H626" s="21" t="s">
        <v>2204</v>
      </c>
      <c r="I626" s="30"/>
      <c r="J626" s="80">
        <v>43907</v>
      </c>
      <c r="K626" s="21" t="s">
        <v>17</v>
      </c>
      <c r="L626" s="21" t="s">
        <v>973</v>
      </c>
      <c r="M626" s="31" t="s">
        <v>62</v>
      </c>
      <c r="N626" s="31" t="s">
        <v>1125</v>
      </c>
      <c r="O626" s="21" t="s">
        <v>2014</v>
      </c>
      <c r="P626" s="80">
        <v>43907</v>
      </c>
      <c r="Q626" s="144">
        <v>3</v>
      </c>
      <c r="R626" s="109"/>
    </row>
    <row r="627" spans="2:18" x14ac:dyDescent="0.2">
      <c r="B627" s="30">
        <v>640</v>
      </c>
      <c r="C627" s="21" t="s">
        <v>61</v>
      </c>
      <c r="D627" s="21" t="s">
        <v>241</v>
      </c>
      <c r="E627" s="21" t="s">
        <v>61</v>
      </c>
      <c r="F627" s="80">
        <v>43927</v>
      </c>
      <c r="G627" s="21" t="s">
        <v>58</v>
      </c>
      <c r="H627" s="21" t="s">
        <v>2205</v>
      </c>
      <c r="I627" s="30"/>
      <c r="J627" s="80">
        <v>43927</v>
      </c>
      <c r="K627" s="21" t="s">
        <v>17</v>
      </c>
      <c r="L627" s="21" t="s">
        <v>757</v>
      </c>
      <c r="M627" s="31" t="s">
        <v>2250</v>
      </c>
      <c r="N627" s="31" t="s">
        <v>853</v>
      </c>
      <c r="O627" s="21" t="s">
        <v>2014</v>
      </c>
      <c r="P627" s="80">
        <v>43930</v>
      </c>
      <c r="Q627" s="144">
        <v>3</v>
      </c>
      <c r="R627" s="109"/>
    </row>
    <row r="628" spans="2:18" x14ac:dyDescent="0.2">
      <c r="B628" s="30">
        <v>641</v>
      </c>
      <c r="C628" s="21" t="s">
        <v>210</v>
      </c>
      <c r="D628" s="21" t="s">
        <v>100</v>
      </c>
      <c r="E628" s="21" t="s">
        <v>2272</v>
      </c>
      <c r="F628" s="80">
        <v>43942</v>
      </c>
      <c r="G628" s="21" t="s">
        <v>58</v>
      </c>
      <c r="H628" s="21" t="s">
        <v>2206</v>
      </c>
      <c r="I628" s="30"/>
      <c r="J628" s="80">
        <v>43942</v>
      </c>
      <c r="K628" s="21" t="s">
        <v>17</v>
      </c>
      <c r="L628" s="21" t="s">
        <v>169</v>
      </c>
      <c r="M628" s="31" t="s">
        <v>2264</v>
      </c>
      <c r="N628" s="31" t="s">
        <v>2265</v>
      </c>
      <c r="O628" s="21" t="s">
        <v>2014</v>
      </c>
      <c r="P628" s="80">
        <v>43942</v>
      </c>
      <c r="Q628" s="144">
        <v>3</v>
      </c>
      <c r="R628" s="109"/>
    </row>
    <row r="629" spans="2:18" x14ac:dyDescent="0.2">
      <c r="B629" s="30">
        <v>642</v>
      </c>
      <c r="C629" s="21" t="s">
        <v>210</v>
      </c>
      <c r="D629" s="21" t="s">
        <v>100</v>
      </c>
      <c r="E629" s="21" t="s">
        <v>2272</v>
      </c>
      <c r="F629" s="80">
        <v>43942</v>
      </c>
      <c r="G629" s="21" t="s">
        <v>58</v>
      </c>
      <c r="H629" s="21" t="s">
        <v>2253</v>
      </c>
      <c r="I629" s="30"/>
      <c r="J629" s="80">
        <v>43942</v>
      </c>
      <c r="K629" s="21" t="s">
        <v>17</v>
      </c>
      <c r="L629" s="21" t="s">
        <v>2266</v>
      </c>
      <c r="M629" s="31" t="s">
        <v>2264</v>
      </c>
      <c r="N629" s="31" t="s">
        <v>2265</v>
      </c>
      <c r="O629" s="21" t="s">
        <v>2267</v>
      </c>
      <c r="P629" s="80">
        <v>43942</v>
      </c>
      <c r="Q629" s="144">
        <v>3</v>
      </c>
      <c r="R629" s="109"/>
    </row>
    <row r="630" spans="2:18" x14ac:dyDescent="0.2">
      <c r="B630" s="30">
        <v>643</v>
      </c>
      <c r="C630" s="21" t="s">
        <v>210</v>
      </c>
      <c r="D630" s="21" t="s">
        <v>100</v>
      </c>
      <c r="E630" s="21" t="s">
        <v>2272</v>
      </c>
      <c r="F630" s="80">
        <v>43942</v>
      </c>
      <c r="G630" s="21" t="s">
        <v>58</v>
      </c>
      <c r="H630" s="21" t="s">
        <v>2254</v>
      </c>
      <c r="I630" s="30"/>
      <c r="J630" s="80">
        <v>43942</v>
      </c>
      <c r="K630" s="21" t="s">
        <v>17</v>
      </c>
      <c r="L630" s="31" t="s">
        <v>2268</v>
      </c>
      <c r="M630" s="31" t="s">
        <v>2269</v>
      </c>
      <c r="N630" s="31" t="s">
        <v>2265</v>
      </c>
      <c r="O630" s="21" t="s">
        <v>2014</v>
      </c>
      <c r="P630" s="80">
        <v>43942</v>
      </c>
      <c r="Q630" s="144">
        <v>3</v>
      </c>
      <c r="R630" s="109"/>
    </row>
    <row r="631" spans="2:18" x14ac:dyDescent="0.2">
      <c r="B631" s="30">
        <v>644</v>
      </c>
      <c r="C631" s="21" t="s">
        <v>210</v>
      </c>
      <c r="D631" s="21" t="s">
        <v>100</v>
      </c>
      <c r="E631" s="21" t="s">
        <v>2272</v>
      </c>
      <c r="F631" s="80">
        <v>43942</v>
      </c>
      <c r="G631" s="21" t="s">
        <v>58</v>
      </c>
      <c r="H631" s="21" t="s">
        <v>2255</v>
      </c>
      <c r="I631" s="30"/>
      <c r="J631" s="80">
        <v>43942</v>
      </c>
      <c r="K631" s="21" t="s">
        <v>17</v>
      </c>
      <c r="L631" s="21" t="s">
        <v>240</v>
      </c>
      <c r="M631" s="31" t="s">
        <v>2270</v>
      </c>
      <c r="N631" s="31" t="s">
        <v>2271</v>
      </c>
      <c r="O631" s="21" t="s">
        <v>2014</v>
      </c>
      <c r="P631" s="80">
        <v>43942</v>
      </c>
      <c r="Q631" s="150">
        <v>3</v>
      </c>
      <c r="R631" s="109"/>
    </row>
    <row r="632" spans="2:18" x14ac:dyDescent="0.2">
      <c r="B632" s="30">
        <v>645</v>
      </c>
      <c r="C632" s="21" t="s">
        <v>210</v>
      </c>
      <c r="D632" s="21" t="s">
        <v>100</v>
      </c>
      <c r="E632" s="21" t="s">
        <v>2272</v>
      </c>
      <c r="F632" s="80">
        <v>43942</v>
      </c>
      <c r="G632" s="21" t="s">
        <v>58</v>
      </c>
      <c r="H632" s="21" t="s">
        <v>2256</v>
      </c>
      <c r="I632" s="30"/>
      <c r="J632" s="80">
        <v>43942</v>
      </c>
      <c r="K632" s="21" t="s">
        <v>17</v>
      </c>
      <c r="L632" s="21" t="s">
        <v>2274</v>
      </c>
      <c r="M632" s="31" t="s">
        <v>2273</v>
      </c>
      <c r="P632" s="80"/>
      <c r="Q632" s="144">
        <f t="shared" ref="Q632:Q633" si="10">IF(P632&gt;21/7/2014,3,IF(ISBLANK(N632),IF(ISBLANK(H632),IF(F632&gt;21/7/14,1,0),2),5))</f>
        <v>2</v>
      </c>
      <c r="R632" s="109"/>
    </row>
    <row r="633" spans="2:18" x14ac:dyDescent="0.2">
      <c r="B633" s="30">
        <v>646</v>
      </c>
      <c r="C633" s="21" t="s">
        <v>82</v>
      </c>
      <c r="D633" s="21" t="s">
        <v>15</v>
      </c>
      <c r="E633" s="21" t="s">
        <v>895</v>
      </c>
      <c r="F633" s="80">
        <v>43943</v>
      </c>
      <c r="G633" s="21" t="s">
        <v>58</v>
      </c>
      <c r="H633" s="21" t="s">
        <v>2257</v>
      </c>
      <c r="I633" s="30"/>
      <c r="J633" s="80">
        <v>43943</v>
      </c>
      <c r="K633" s="21" t="s">
        <v>17</v>
      </c>
      <c r="L633" s="21" t="s">
        <v>334</v>
      </c>
      <c r="M633" s="31" t="s">
        <v>62</v>
      </c>
      <c r="P633" s="80"/>
      <c r="Q633" s="144">
        <f t="shared" si="10"/>
        <v>2</v>
      </c>
      <c r="R633" s="109"/>
    </row>
    <row r="634" spans="2:18" x14ac:dyDescent="0.2">
      <c r="B634" s="30">
        <v>647</v>
      </c>
      <c r="C634" s="21" t="s">
        <v>54</v>
      </c>
      <c r="D634" s="21" t="s">
        <v>21</v>
      </c>
      <c r="E634" s="21" t="s">
        <v>40</v>
      </c>
      <c r="F634" s="80">
        <v>43945</v>
      </c>
      <c r="G634" s="21" t="s">
        <v>58</v>
      </c>
      <c r="H634" s="21" t="s">
        <v>2258</v>
      </c>
      <c r="I634" s="30"/>
      <c r="J634" s="80">
        <v>43945</v>
      </c>
      <c r="K634" s="21" t="s">
        <v>17</v>
      </c>
      <c r="L634" s="21" t="s">
        <v>22</v>
      </c>
      <c r="M634" s="31" t="s">
        <v>2275</v>
      </c>
      <c r="N634" s="31" t="s">
        <v>2016</v>
      </c>
      <c r="O634" s="21" t="s">
        <v>2014</v>
      </c>
      <c r="P634" s="80">
        <v>43949</v>
      </c>
      <c r="Q634" s="144">
        <v>3</v>
      </c>
      <c r="R634" s="109"/>
    </row>
    <row r="635" spans="2:18" x14ac:dyDescent="0.2">
      <c r="B635" s="30">
        <v>648</v>
      </c>
      <c r="C635" s="21" t="s">
        <v>54</v>
      </c>
      <c r="D635" s="21" t="s">
        <v>15</v>
      </c>
      <c r="E635" s="21" t="s">
        <v>39</v>
      </c>
      <c r="F635" s="80">
        <v>43945</v>
      </c>
      <c r="G635" s="21" t="s">
        <v>58</v>
      </c>
      <c r="H635" s="21" t="s">
        <v>2259</v>
      </c>
      <c r="I635" s="30"/>
      <c r="J635" s="80">
        <v>43945</v>
      </c>
      <c r="K635" s="21" t="s">
        <v>17</v>
      </c>
      <c r="L635" s="21" t="s">
        <v>22</v>
      </c>
      <c r="M635" s="31" t="s">
        <v>2276</v>
      </c>
      <c r="N635" s="31" t="s">
        <v>2289</v>
      </c>
      <c r="O635" s="21" t="s">
        <v>2014</v>
      </c>
      <c r="P635" s="80">
        <v>43949</v>
      </c>
      <c r="Q635" s="144">
        <v>3</v>
      </c>
      <c r="R635" s="109"/>
    </row>
    <row r="636" spans="2:18" x14ac:dyDescent="0.2">
      <c r="B636" s="30">
        <v>649</v>
      </c>
      <c r="C636" s="21" t="s">
        <v>12</v>
      </c>
      <c r="D636" s="21" t="s">
        <v>328</v>
      </c>
      <c r="E636" s="21" t="s">
        <v>2281</v>
      </c>
      <c r="F636" s="80">
        <v>43948</v>
      </c>
      <c r="G636" s="21" t="s">
        <v>58</v>
      </c>
      <c r="H636" s="21" t="s">
        <v>2260</v>
      </c>
      <c r="I636" s="30"/>
      <c r="J636" s="80">
        <v>43948</v>
      </c>
      <c r="K636" s="21" t="s">
        <v>17</v>
      </c>
      <c r="L636" s="21" t="s">
        <v>169</v>
      </c>
      <c r="M636" s="31" t="s">
        <v>2279</v>
      </c>
      <c r="N636" s="31" t="s">
        <v>797</v>
      </c>
      <c r="O636" s="21" t="s">
        <v>2014</v>
      </c>
      <c r="P636" s="80">
        <v>43977</v>
      </c>
      <c r="Q636" s="144">
        <f t="shared" ref="Q636:Q637" si="11">IF(P636&gt;21/7/2014,3,IF(ISBLANK(N636),IF(ISBLANK(H636),IF(F636&gt;21/7/14,1,0),2),5))</f>
        <v>3</v>
      </c>
      <c r="R636" s="109"/>
    </row>
    <row r="637" spans="2:18" x14ac:dyDescent="0.2">
      <c r="B637" s="30">
        <v>650</v>
      </c>
      <c r="C637" s="21" t="s">
        <v>12</v>
      </c>
      <c r="D637" s="21" t="s">
        <v>197</v>
      </c>
      <c r="E637" s="21" t="s">
        <v>2280</v>
      </c>
      <c r="F637" s="80">
        <v>43948</v>
      </c>
      <c r="G637" s="21" t="s">
        <v>58</v>
      </c>
      <c r="H637" s="21" t="s">
        <v>2261</v>
      </c>
      <c r="I637" s="30"/>
      <c r="J637" s="80">
        <v>43948</v>
      </c>
      <c r="K637" s="21" t="s">
        <v>17</v>
      </c>
      <c r="L637" s="21" t="s">
        <v>169</v>
      </c>
      <c r="M637" s="31" t="s">
        <v>2279</v>
      </c>
      <c r="N637" s="31" t="s">
        <v>1125</v>
      </c>
      <c r="O637" s="21" t="s">
        <v>187</v>
      </c>
      <c r="P637" s="80">
        <v>43990</v>
      </c>
      <c r="Q637" s="144">
        <f t="shared" si="11"/>
        <v>3</v>
      </c>
      <c r="R637" s="109"/>
    </row>
    <row r="638" spans="2:18" x14ac:dyDescent="0.2">
      <c r="B638" s="30">
        <v>651</v>
      </c>
      <c r="C638" s="21" t="s">
        <v>111</v>
      </c>
      <c r="D638" s="21" t="s">
        <v>299</v>
      </c>
      <c r="E638" s="21" t="s">
        <v>2285</v>
      </c>
      <c r="F638" s="80">
        <v>43948</v>
      </c>
      <c r="G638" s="21" t="s">
        <v>58</v>
      </c>
      <c r="H638" s="21" t="s">
        <v>2262</v>
      </c>
      <c r="I638" s="30"/>
      <c r="J638" s="80">
        <v>43948</v>
      </c>
      <c r="K638" s="21" t="s">
        <v>2286</v>
      </c>
      <c r="L638" s="21" t="s">
        <v>2282</v>
      </c>
      <c r="M638" s="31" t="s">
        <v>2283</v>
      </c>
      <c r="N638" s="31" t="s">
        <v>2284</v>
      </c>
      <c r="O638" s="21" t="s">
        <v>299</v>
      </c>
      <c r="P638" s="80">
        <v>43948</v>
      </c>
      <c r="Q638" s="144">
        <v>3</v>
      </c>
      <c r="R638" s="109"/>
    </row>
    <row r="639" spans="2:18" x14ac:dyDescent="0.2">
      <c r="B639" s="30">
        <v>652</v>
      </c>
      <c r="C639" s="21" t="s">
        <v>111</v>
      </c>
      <c r="D639" s="21" t="s">
        <v>299</v>
      </c>
      <c r="E639" s="21" t="s">
        <v>2285</v>
      </c>
      <c r="F639" s="80">
        <v>43948</v>
      </c>
      <c r="G639" s="21" t="s">
        <v>58</v>
      </c>
      <c r="H639" s="21" t="s">
        <v>2263</v>
      </c>
      <c r="I639" s="30"/>
      <c r="J639" s="80">
        <v>43948</v>
      </c>
      <c r="K639" s="21" t="s">
        <v>2286</v>
      </c>
      <c r="L639" s="21" t="s">
        <v>2282</v>
      </c>
      <c r="M639" s="31" t="s">
        <v>2283</v>
      </c>
      <c r="N639" s="31" t="s">
        <v>2284</v>
      </c>
      <c r="O639" s="21" t="s">
        <v>299</v>
      </c>
      <c r="P639" s="80">
        <v>43948</v>
      </c>
      <c r="Q639" s="144">
        <v>3</v>
      </c>
      <c r="R639" s="109"/>
    </row>
    <row r="640" spans="2:18" x14ac:dyDescent="0.2">
      <c r="B640" s="30">
        <v>653</v>
      </c>
      <c r="C640" s="21" t="s">
        <v>52</v>
      </c>
      <c r="D640" s="21" t="s">
        <v>21</v>
      </c>
      <c r="E640" s="21" t="s">
        <v>795</v>
      </c>
      <c r="F640" s="80">
        <v>43957</v>
      </c>
      <c r="G640" s="21" t="s">
        <v>58</v>
      </c>
      <c r="H640" s="21" t="s">
        <v>2290</v>
      </c>
      <c r="I640" s="30"/>
      <c r="J640" s="80">
        <v>43957</v>
      </c>
      <c r="K640" s="21" t="s">
        <v>312</v>
      </c>
      <c r="L640" s="21" t="s">
        <v>311</v>
      </c>
      <c r="M640" s="31" t="s">
        <v>195</v>
      </c>
      <c r="N640" s="31" t="s">
        <v>2430</v>
      </c>
      <c r="O640" s="21" t="s">
        <v>2014</v>
      </c>
      <c r="P640" s="80">
        <v>43985</v>
      </c>
      <c r="Q640" s="144">
        <f>IF(P640&gt;21/7/2014,3,IF(ISBLANK(N640),IF(ISBLANK(H640),IF(F640&gt;21/7/14,1,0),2),5))</f>
        <v>3</v>
      </c>
      <c r="R640" s="109"/>
    </row>
    <row r="641" spans="2:18" x14ac:dyDescent="0.2">
      <c r="B641" s="30">
        <v>654</v>
      </c>
      <c r="C641" s="21" t="s">
        <v>61</v>
      </c>
      <c r="D641" s="21" t="s">
        <v>241</v>
      </c>
      <c r="E641" s="21" t="s">
        <v>61</v>
      </c>
      <c r="F641" s="80">
        <v>43957</v>
      </c>
      <c r="G641" s="21" t="s">
        <v>58</v>
      </c>
      <c r="H641" s="21" t="s">
        <v>2291</v>
      </c>
      <c r="I641" s="30"/>
      <c r="J641" s="80">
        <v>43957</v>
      </c>
      <c r="K641" s="21" t="s">
        <v>2292</v>
      </c>
      <c r="L641" s="21" t="s">
        <v>2293</v>
      </c>
      <c r="M641" s="31" t="s">
        <v>2296</v>
      </c>
      <c r="N641" s="31" t="s">
        <v>2294</v>
      </c>
      <c r="O641" s="21" t="s">
        <v>2295</v>
      </c>
      <c r="P641" s="80">
        <v>43957</v>
      </c>
      <c r="Q641" s="144">
        <f t="shared" ref="Q641:Q648" si="12">IF(P641&gt;21/7/2014,3,IF(ISBLANK(N641),IF(ISBLANK(H641),IF(F641&gt;21/7/14,1,0),2),5))</f>
        <v>3</v>
      </c>
      <c r="R641" s="109"/>
    </row>
    <row r="642" spans="2:18" x14ac:dyDescent="0.2">
      <c r="B642" s="30">
        <v>655</v>
      </c>
      <c r="C642" s="21" t="s">
        <v>92</v>
      </c>
      <c r="D642" s="21" t="s">
        <v>21</v>
      </c>
      <c r="E642" s="21" t="s">
        <v>116</v>
      </c>
      <c r="F642" s="80">
        <v>43957</v>
      </c>
      <c r="G642" s="21" t="s">
        <v>58</v>
      </c>
      <c r="H642" s="21" t="s">
        <v>2303</v>
      </c>
      <c r="I642" s="30"/>
      <c r="J642" s="80">
        <v>43957</v>
      </c>
      <c r="K642" s="21" t="s">
        <v>17</v>
      </c>
      <c r="L642" s="21" t="s">
        <v>170</v>
      </c>
      <c r="M642" s="31" t="s">
        <v>2304</v>
      </c>
      <c r="P642" s="80"/>
      <c r="Q642" s="144">
        <f t="shared" si="12"/>
        <v>2</v>
      </c>
      <c r="R642" s="109"/>
    </row>
    <row r="643" spans="2:18" x14ac:dyDescent="0.2">
      <c r="B643" s="30">
        <v>656</v>
      </c>
      <c r="C643" s="21" t="s">
        <v>47</v>
      </c>
      <c r="D643" s="21" t="s">
        <v>100</v>
      </c>
      <c r="E643" s="21" t="s">
        <v>2305</v>
      </c>
      <c r="F643" s="80">
        <v>43957</v>
      </c>
      <c r="G643" s="21" t="s">
        <v>58</v>
      </c>
      <c r="H643" s="21" t="s">
        <v>2306</v>
      </c>
      <c r="I643" s="30"/>
      <c r="J643" s="80">
        <v>43957</v>
      </c>
      <c r="K643" s="21" t="s">
        <v>17</v>
      </c>
      <c r="L643" s="21" t="s">
        <v>705</v>
      </c>
      <c r="M643" s="31" t="s">
        <v>62</v>
      </c>
      <c r="P643" s="80"/>
      <c r="Q643" s="144">
        <f t="shared" si="12"/>
        <v>2</v>
      </c>
      <c r="R643" s="109"/>
    </row>
    <row r="644" spans="2:18" x14ac:dyDescent="0.2">
      <c r="B644" s="30">
        <v>657</v>
      </c>
      <c r="C644" s="21" t="s">
        <v>51</v>
      </c>
      <c r="D644" s="21" t="s">
        <v>21</v>
      </c>
      <c r="E644" s="21" t="s">
        <v>32</v>
      </c>
      <c r="F644" s="80">
        <v>43962</v>
      </c>
      <c r="G644" s="21" t="s">
        <v>58</v>
      </c>
      <c r="H644" s="21" t="s">
        <v>2315</v>
      </c>
      <c r="I644" s="30"/>
      <c r="J644" s="80">
        <v>43962</v>
      </c>
      <c r="K644" s="21" t="s">
        <v>17</v>
      </c>
      <c r="L644" s="21" t="s">
        <v>22</v>
      </c>
      <c r="M644" s="31" t="s">
        <v>122</v>
      </c>
      <c r="N644" s="31" t="s">
        <v>2316</v>
      </c>
      <c r="P644" s="80">
        <v>43962</v>
      </c>
      <c r="Q644" s="144">
        <f t="shared" si="12"/>
        <v>3</v>
      </c>
      <c r="R644" s="109"/>
    </row>
    <row r="645" spans="2:18" x14ac:dyDescent="0.2">
      <c r="B645" s="30">
        <v>658</v>
      </c>
      <c r="C645" s="21" t="s">
        <v>114</v>
      </c>
      <c r="D645" s="21" t="s">
        <v>21</v>
      </c>
      <c r="F645" s="80">
        <v>43963</v>
      </c>
      <c r="G645" s="21" t="s">
        <v>58</v>
      </c>
      <c r="H645" s="21" t="s">
        <v>2318</v>
      </c>
      <c r="I645" s="30"/>
      <c r="J645" s="80">
        <v>43963</v>
      </c>
      <c r="K645" s="21" t="s">
        <v>17</v>
      </c>
      <c r="L645" s="21" t="s">
        <v>170</v>
      </c>
      <c r="M645" s="31" t="s">
        <v>2319</v>
      </c>
      <c r="N645" s="31" t="s">
        <v>2320</v>
      </c>
      <c r="O645" s="21" t="s">
        <v>2014</v>
      </c>
      <c r="P645" s="80">
        <v>43963</v>
      </c>
      <c r="Q645" s="144">
        <f t="shared" si="12"/>
        <v>3</v>
      </c>
      <c r="R645" s="109"/>
    </row>
    <row r="646" spans="2:18" x14ac:dyDescent="0.2">
      <c r="B646" s="30">
        <v>659</v>
      </c>
      <c r="C646" s="21" t="s">
        <v>88</v>
      </c>
      <c r="D646" s="21" t="s">
        <v>21</v>
      </c>
      <c r="E646" s="21" t="s">
        <v>545</v>
      </c>
      <c r="F646" s="80">
        <v>43964</v>
      </c>
      <c r="G646" s="21" t="s">
        <v>58</v>
      </c>
      <c r="H646" s="21" t="s">
        <v>2321</v>
      </c>
      <c r="I646" s="30"/>
      <c r="J646" s="80">
        <v>43964</v>
      </c>
      <c r="K646" s="21" t="s">
        <v>17</v>
      </c>
      <c r="L646" s="21" t="s">
        <v>262</v>
      </c>
      <c r="M646" s="31" t="s">
        <v>2322</v>
      </c>
      <c r="N646" s="31" t="s">
        <v>1695</v>
      </c>
      <c r="O646" s="21" t="s">
        <v>2014</v>
      </c>
      <c r="P646" s="80">
        <v>43964</v>
      </c>
      <c r="Q646" s="144">
        <f t="shared" si="12"/>
        <v>3</v>
      </c>
      <c r="R646" s="109"/>
    </row>
    <row r="647" spans="2:18" x14ac:dyDescent="0.2">
      <c r="B647" s="30">
        <v>660</v>
      </c>
      <c r="C647" s="21" t="s">
        <v>88</v>
      </c>
      <c r="D647" s="21" t="s">
        <v>21</v>
      </c>
      <c r="E647" s="21" t="s">
        <v>545</v>
      </c>
      <c r="F647" s="80">
        <v>43970</v>
      </c>
      <c r="G647" s="21" t="s">
        <v>58</v>
      </c>
      <c r="H647" s="21" t="s">
        <v>2327</v>
      </c>
      <c r="I647" s="30"/>
      <c r="J647" s="80">
        <v>43970</v>
      </c>
      <c r="K647" s="21" t="s">
        <v>17</v>
      </c>
      <c r="L647" s="21" t="s">
        <v>2328</v>
      </c>
      <c r="M647" s="31" t="s">
        <v>2329</v>
      </c>
      <c r="N647" s="31" t="s">
        <v>232</v>
      </c>
      <c r="O647" s="21" t="s">
        <v>2014</v>
      </c>
      <c r="P647" s="80">
        <v>43970</v>
      </c>
      <c r="Q647" s="144">
        <f t="shared" si="12"/>
        <v>3</v>
      </c>
      <c r="R647" s="109"/>
    </row>
    <row r="648" spans="2:18" x14ac:dyDescent="0.2">
      <c r="B648" s="30">
        <v>661</v>
      </c>
      <c r="C648" s="21" t="s">
        <v>88</v>
      </c>
      <c r="D648" s="21" t="s">
        <v>21</v>
      </c>
      <c r="E648" s="21" t="s">
        <v>545</v>
      </c>
      <c r="F648" s="80">
        <v>43970</v>
      </c>
      <c r="G648" s="21" t="s">
        <v>58</v>
      </c>
      <c r="H648" s="21" t="s">
        <v>2326</v>
      </c>
      <c r="I648" s="30"/>
      <c r="J648" s="80">
        <v>43970</v>
      </c>
      <c r="K648" s="21" t="s">
        <v>17</v>
      </c>
      <c r="L648" s="21" t="s">
        <v>107</v>
      </c>
      <c r="M648" s="31" t="s">
        <v>2329</v>
      </c>
      <c r="N648" s="31" t="s">
        <v>232</v>
      </c>
      <c r="O648" s="21" t="s">
        <v>2014</v>
      </c>
      <c r="P648" s="80">
        <v>43970</v>
      </c>
      <c r="Q648" s="144">
        <f t="shared" si="12"/>
        <v>3</v>
      </c>
      <c r="R648" s="109"/>
    </row>
    <row r="649" spans="2:18" x14ac:dyDescent="0.2">
      <c r="B649" s="30">
        <v>662</v>
      </c>
      <c r="C649" s="21" t="s">
        <v>92</v>
      </c>
      <c r="D649" s="21" t="s">
        <v>21</v>
      </c>
      <c r="E649" s="21" t="s">
        <v>116</v>
      </c>
      <c r="F649" s="80">
        <v>43969</v>
      </c>
      <c r="G649" s="21" t="s">
        <v>58</v>
      </c>
      <c r="H649" s="21" t="s">
        <v>2330</v>
      </c>
      <c r="I649" s="30"/>
      <c r="J649" s="80">
        <v>43970</v>
      </c>
      <c r="K649" s="21" t="s">
        <v>17</v>
      </c>
      <c r="L649" s="21" t="s">
        <v>2331</v>
      </c>
      <c r="M649" s="31" t="s">
        <v>2332</v>
      </c>
      <c r="N649" s="31" t="s">
        <v>3024</v>
      </c>
      <c r="O649" s="21" t="s">
        <v>2014</v>
      </c>
      <c r="P649" s="80">
        <v>44174</v>
      </c>
      <c r="Q649" s="144">
        <v>2</v>
      </c>
      <c r="R649" s="109"/>
    </row>
    <row r="650" spans="2:18" x14ac:dyDescent="0.2">
      <c r="B650" s="30">
        <v>663</v>
      </c>
      <c r="C650" s="21" t="s">
        <v>92</v>
      </c>
      <c r="D650" s="21" t="s">
        <v>21</v>
      </c>
      <c r="E650" s="21" t="s">
        <v>116</v>
      </c>
      <c r="F650" s="80">
        <v>43969</v>
      </c>
      <c r="G650" s="21" t="s">
        <v>58</v>
      </c>
      <c r="H650" s="21" t="s">
        <v>2333</v>
      </c>
      <c r="I650" s="30"/>
      <c r="J650" s="80">
        <v>43970</v>
      </c>
      <c r="K650" s="21" t="s">
        <v>17</v>
      </c>
      <c r="L650" s="21" t="s">
        <v>129</v>
      </c>
      <c r="M650" s="31" t="s">
        <v>2334</v>
      </c>
      <c r="N650" s="31" t="s">
        <v>2335</v>
      </c>
      <c r="O650" s="21" t="s">
        <v>2014</v>
      </c>
      <c r="P650" s="80">
        <v>43970</v>
      </c>
      <c r="Q650" s="144">
        <v>3</v>
      </c>
      <c r="R650" s="109"/>
    </row>
    <row r="651" spans="2:18" x14ac:dyDescent="0.2">
      <c r="B651" s="30">
        <v>664</v>
      </c>
      <c r="C651" s="21" t="s">
        <v>61</v>
      </c>
      <c r="D651" s="21" t="s">
        <v>241</v>
      </c>
      <c r="E651" s="21" t="s">
        <v>61</v>
      </c>
      <c r="F651" s="80">
        <v>43964</v>
      </c>
      <c r="G651" s="21" t="s">
        <v>58</v>
      </c>
      <c r="H651" s="21" t="s">
        <v>2336</v>
      </c>
      <c r="I651" s="30"/>
      <c r="J651" s="80">
        <v>43971</v>
      </c>
      <c r="K651" s="21" t="s">
        <v>17</v>
      </c>
      <c r="L651" s="21" t="s">
        <v>2337</v>
      </c>
      <c r="M651" s="31" t="s">
        <v>2338</v>
      </c>
      <c r="N651" s="31" t="s">
        <v>2339</v>
      </c>
      <c r="O651" s="21" t="s">
        <v>2295</v>
      </c>
      <c r="P651" s="80">
        <v>43971</v>
      </c>
      <c r="Q651" s="144">
        <f>IF(P651&gt;21/7/2014,3,IF(ISBLANK(N651),IF(ISBLANK(H651),IF(F651&gt;21/7/14,1,0),2),5))</f>
        <v>3</v>
      </c>
      <c r="R651" s="109"/>
    </row>
    <row r="652" spans="2:18" x14ac:dyDescent="0.2">
      <c r="B652" s="30">
        <v>665</v>
      </c>
      <c r="C652" s="21" t="s">
        <v>61</v>
      </c>
      <c r="D652" s="21" t="s">
        <v>241</v>
      </c>
      <c r="E652" s="21" t="s">
        <v>61</v>
      </c>
      <c r="F652" s="80">
        <v>43971</v>
      </c>
      <c r="G652" s="21" t="s">
        <v>58</v>
      </c>
      <c r="H652" s="21" t="s">
        <v>2340</v>
      </c>
      <c r="I652" s="30"/>
      <c r="J652" s="80">
        <v>43971</v>
      </c>
      <c r="K652" s="21" t="s">
        <v>17</v>
      </c>
      <c r="L652" s="21" t="s">
        <v>170</v>
      </c>
      <c r="M652" s="31" t="s">
        <v>2341</v>
      </c>
      <c r="N652" s="31" t="s">
        <v>2342</v>
      </c>
      <c r="O652" s="21" t="s">
        <v>2014</v>
      </c>
      <c r="P652" s="80">
        <v>43971</v>
      </c>
      <c r="Q652" s="144">
        <f t="shared" ref="Q652:Q715" si="13">IF(P652&gt;21/7/2014,3,IF(ISBLANK(N652),IF(ISBLANK(H652),IF(F652&gt;21/7/14,1,0),2),5))</f>
        <v>3</v>
      </c>
      <c r="R652" s="109"/>
    </row>
    <row r="653" spans="2:18" x14ac:dyDescent="0.2">
      <c r="B653" s="30">
        <v>666</v>
      </c>
      <c r="C653" s="21" t="s">
        <v>111</v>
      </c>
      <c r="D653" s="21" t="s">
        <v>729</v>
      </c>
      <c r="E653" s="21" t="s">
        <v>2285</v>
      </c>
      <c r="F653" s="80">
        <v>43977</v>
      </c>
      <c r="G653" s="21" t="s">
        <v>58</v>
      </c>
      <c r="H653" s="21" t="s">
        <v>2343</v>
      </c>
      <c r="I653" s="30"/>
      <c r="J653" s="80">
        <v>43977</v>
      </c>
      <c r="K653" s="21" t="s">
        <v>17</v>
      </c>
      <c r="L653" s="21" t="s">
        <v>169</v>
      </c>
      <c r="M653" s="31" t="s">
        <v>2344</v>
      </c>
      <c r="P653" s="80"/>
      <c r="Q653" s="144">
        <f t="shared" si="13"/>
        <v>2</v>
      </c>
      <c r="R653" s="109"/>
    </row>
    <row r="654" spans="2:18" x14ac:dyDescent="0.2">
      <c r="B654" s="30">
        <v>667</v>
      </c>
      <c r="C654" s="21" t="s">
        <v>111</v>
      </c>
      <c r="D654" s="21" t="s">
        <v>729</v>
      </c>
      <c r="E654" s="21" t="s">
        <v>2285</v>
      </c>
      <c r="F654" s="80">
        <v>43977</v>
      </c>
      <c r="G654" s="21" t="s">
        <v>58</v>
      </c>
      <c r="H654" s="21" t="s">
        <v>2345</v>
      </c>
      <c r="I654" s="30"/>
      <c r="J654" s="80">
        <v>43977</v>
      </c>
      <c r="K654" s="21" t="s">
        <v>17</v>
      </c>
      <c r="L654" s="21" t="s">
        <v>1821</v>
      </c>
      <c r="M654" s="31" t="s">
        <v>62</v>
      </c>
      <c r="N654" s="31" t="s">
        <v>1125</v>
      </c>
      <c r="O654" s="21" t="s">
        <v>2014</v>
      </c>
      <c r="P654" s="80">
        <v>43977</v>
      </c>
      <c r="Q654" s="144">
        <f t="shared" si="13"/>
        <v>3</v>
      </c>
      <c r="R654" s="109"/>
    </row>
    <row r="655" spans="2:18" x14ac:dyDescent="0.2">
      <c r="B655" s="30">
        <v>668</v>
      </c>
      <c r="C655" s="21" t="s">
        <v>61</v>
      </c>
      <c r="D655" s="21" t="s">
        <v>241</v>
      </c>
      <c r="E655" s="21" t="s">
        <v>61</v>
      </c>
      <c r="F655" s="80">
        <v>43977</v>
      </c>
      <c r="G655" s="21" t="s">
        <v>58</v>
      </c>
      <c r="H655" s="21" t="s">
        <v>2346</v>
      </c>
      <c r="I655" s="30"/>
      <c r="J655" s="80">
        <v>43977</v>
      </c>
      <c r="K655" s="21" t="s">
        <v>17</v>
      </c>
      <c r="L655" s="21" t="s">
        <v>1159</v>
      </c>
      <c r="M655" s="31" t="s">
        <v>62</v>
      </c>
      <c r="N655" s="31" t="s">
        <v>2347</v>
      </c>
      <c r="O655" s="21" t="s">
        <v>2014</v>
      </c>
      <c r="P655" s="80">
        <v>43977</v>
      </c>
      <c r="Q655" s="144">
        <f t="shared" si="13"/>
        <v>3</v>
      </c>
      <c r="R655" s="109"/>
    </row>
    <row r="656" spans="2:18" x14ac:dyDescent="0.2">
      <c r="B656" s="30">
        <v>669</v>
      </c>
      <c r="C656" s="21" t="s">
        <v>82</v>
      </c>
      <c r="D656" s="21" t="s">
        <v>15</v>
      </c>
      <c r="F656" s="80">
        <v>43972</v>
      </c>
      <c r="G656" s="21" t="s">
        <v>58</v>
      </c>
      <c r="H656" s="21" t="s">
        <v>2350</v>
      </c>
      <c r="I656" s="30"/>
      <c r="J656" s="80">
        <v>43978</v>
      </c>
      <c r="K656" s="21" t="s">
        <v>17</v>
      </c>
      <c r="L656" s="21" t="s">
        <v>22</v>
      </c>
      <c r="M656" s="31" t="s">
        <v>1506</v>
      </c>
      <c r="P656" s="80">
        <v>43972</v>
      </c>
      <c r="Q656" s="144">
        <f t="shared" si="13"/>
        <v>3</v>
      </c>
      <c r="R656" s="109"/>
    </row>
    <row r="657" spans="2:18" x14ac:dyDescent="0.2">
      <c r="B657" s="30">
        <v>670</v>
      </c>
      <c r="C657" s="21" t="s">
        <v>763</v>
      </c>
      <c r="D657" s="21" t="s">
        <v>21</v>
      </c>
      <c r="F657" s="80">
        <v>43978</v>
      </c>
      <c r="G657" s="21" t="s">
        <v>58</v>
      </c>
      <c r="H657" s="21" t="s">
        <v>2351</v>
      </c>
      <c r="I657" s="30"/>
      <c r="J657" s="80">
        <v>43978</v>
      </c>
      <c r="K657" s="21" t="s">
        <v>17</v>
      </c>
      <c r="L657" s="21" t="s">
        <v>22</v>
      </c>
      <c r="M657" s="31" t="s">
        <v>122</v>
      </c>
      <c r="N657" s="31" t="s">
        <v>1685</v>
      </c>
      <c r="O657" s="21" t="s">
        <v>2014</v>
      </c>
      <c r="P657" s="80">
        <v>43978</v>
      </c>
      <c r="Q657" s="144">
        <f t="shared" si="13"/>
        <v>3</v>
      </c>
      <c r="R657" s="109"/>
    </row>
    <row r="658" spans="2:18" x14ac:dyDescent="0.2">
      <c r="B658" s="30">
        <v>671</v>
      </c>
      <c r="C658" s="21" t="s">
        <v>45</v>
      </c>
      <c r="D658" s="21" t="s">
        <v>21</v>
      </c>
      <c r="E658" s="21" t="s">
        <v>20</v>
      </c>
      <c r="F658" s="80">
        <v>43979</v>
      </c>
      <c r="G658" s="21" t="s">
        <v>717</v>
      </c>
      <c r="H658" s="21" t="s">
        <v>2352</v>
      </c>
      <c r="I658" s="30"/>
      <c r="J658" s="80">
        <v>43979</v>
      </c>
      <c r="K658" s="21" t="s">
        <v>17</v>
      </c>
      <c r="L658" s="21" t="s">
        <v>22</v>
      </c>
      <c r="M658" s="31" t="s">
        <v>1506</v>
      </c>
      <c r="N658" s="31" t="s">
        <v>2407</v>
      </c>
      <c r="O658" s="21" t="s">
        <v>2014</v>
      </c>
      <c r="P658" s="80">
        <v>43979</v>
      </c>
      <c r="Q658" s="144">
        <f t="shared" si="13"/>
        <v>3</v>
      </c>
      <c r="R658" s="109"/>
    </row>
    <row r="659" spans="2:18" x14ac:dyDescent="0.2">
      <c r="B659" s="30">
        <v>672</v>
      </c>
      <c r="C659" s="21" t="s">
        <v>57</v>
      </c>
      <c r="D659" s="21" t="s">
        <v>729</v>
      </c>
      <c r="E659" s="21" t="s">
        <v>2408</v>
      </c>
      <c r="F659" s="80">
        <v>43983</v>
      </c>
      <c r="G659" s="21" t="s">
        <v>58</v>
      </c>
      <c r="H659" s="21" t="s">
        <v>2353</v>
      </c>
      <c r="I659" s="30"/>
      <c r="J659" s="80">
        <v>43983</v>
      </c>
      <c r="K659" s="21" t="s">
        <v>17</v>
      </c>
      <c r="L659" s="21" t="s">
        <v>169</v>
      </c>
      <c r="M659" s="31" t="s">
        <v>2409</v>
      </c>
      <c r="N659" s="31" t="s">
        <v>3026</v>
      </c>
      <c r="O659" s="21" t="s">
        <v>2014</v>
      </c>
      <c r="P659" s="80">
        <v>44175</v>
      </c>
      <c r="Q659" s="144">
        <f t="shared" si="13"/>
        <v>3</v>
      </c>
      <c r="R659" s="109"/>
    </row>
    <row r="660" spans="2:18" x14ac:dyDescent="0.2">
      <c r="B660" s="30">
        <v>673</v>
      </c>
      <c r="C660" s="21" t="s">
        <v>61</v>
      </c>
      <c r="D660" s="21" t="s">
        <v>241</v>
      </c>
      <c r="E660" s="21" t="s">
        <v>61</v>
      </c>
      <c r="F660" s="80">
        <v>43983</v>
      </c>
      <c r="G660" s="21" t="s">
        <v>58</v>
      </c>
      <c r="H660" s="21" t="s">
        <v>2354</v>
      </c>
      <c r="I660" s="30"/>
      <c r="J660" s="80">
        <v>43983</v>
      </c>
      <c r="K660" s="21" t="s">
        <v>17</v>
      </c>
      <c r="L660" s="21" t="s">
        <v>170</v>
      </c>
      <c r="M660" s="31" t="s">
        <v>2264</v>
      </c>
      <c r="N660" s="31" t="s">
        <v>2410</v>
      </c>
      <c r="O660" s="21" t="s">
        <v>2014</v>
      </c>
      <c r="P660" s="80">
        <v>43983</v>
      </c>
      <c r="Q660" s="144">
        <f t="shared" si="13"/>
        <v>3</v>
      </c>
      <c r="R660" s="109"/>
    </row>
    <row r="661" spans="2:18" x14ac:dyDescent="0.2">
      <c r="B661" s="30">
        <v>674</v>
      </c>
      <c r="C661" s="21" t="s">
        <v>61</v>
      </c>
      <c r="D661" s="21" t="s">
        <v>241</v>
      </c>
      <c r="E661" s="21" t="s">
        <v>61</v>
      </c>
      <c r="F661" s="80">
        <v>43983</v>
      </c>
      <c r="G661" s="21" t="s">
        <v>58</v>
      </c>
      <c r="H661" s="21" t="s">
        <v>2355</v>
      </c>
      <c r="I661" s="30"/>
      <c r="J661" s="80">
        <v>43983</v>
      </c>
      <c r="K661" s="21" t="s">
        <v>17</v>
      </c>
      <c r="L661" s="21" t="s">
        <v>2411</v>
      </c>
      <c r="M661" s="31" t="s">
        <v>2264</v>
      </c>
      <c r="N661" s="31" t="s">
        <v>2410</v>
      </c>
      <c r="O661" s="21" t="s">
        <v>2014</v>
      </c>
      <c r="P661" s="80">
        <v>43983</v>
      </c>
      <c r="Q661" s="144">
        <f t="shared" si="13"/>
        <v>3</v>
      </c>
      <c r="R661" s="109"/>
    </row>
    <row r="662" spans="2:18" x14ac:dyDescent="0.2">
      <c r="B662" s="30">
        <v>675</v>
      </c>
      <c r="C662" s="21" t="s">
        <v>82</v>
      </c>
      <c r="D662" s="21" t="s">
        <v>21</v>
      </c>
      <c r="E662" s="21" t="s">
        <v>573</v>
      </c>
      <c r="F662" s="80">
        <v>43983</v>
      </c>
      <c r="G662" s="21" t="s">
        <v>717</v>
      </c>
      <c r="H662" s="21" t="s">
        <v>2356</v>
      </c>
      <c r="I662" s="30"/>
      <c r="J662" s="80">
        <v>43983</v>
      </c>
      <c r="K662" s="21" t="s">
        <v>17</v>
      </c>
      <c r="L662" s="21" t="s">
        <v>22</v>
      </c>
      <c r="M662" s="31" t="s">
        <v>1506</v>
      </c>
      <c r="N662" s="31" t="s">
        <v>2125</v>
      </c>
      <c r="O662" s="21" t="s">
        <v>2014</v>
      </c>
      <c r="P662" s="23">
        <v>43983</v>
      </c>
      <c r="Q662" s="144">
        <f t="shared" si="13"/>
        <v>3</v>
      </c>
      <c r="R662" s="109"/>
    </row>
    <row r="663" spans="2:18" x14ac:dyDescent="0.2">
      <c r="B663" s="30">
        <v>676</v>
      </c>
      <c r="C663" s="21" t="s">
        <v>54</v>
      </c>
      <c r="D663" s="21" t="s">
        <v>15</v>
      </c>
      <c r="E663" s="21" t="s">
        <v>39</v>
      </c>
      <c r="F663" s="80">
        <v>43983</v>
      </c>
      <c r="G663" s="21" t="s">
        <v>717</v>
      </c>
      <c r="H663" s="21" t="s">
        <v>2357</v>
      </c>
      <c r="I663" s="30"/>
      <c r="J663" s="80">
        <v>43983</v>
      </c>
      <c r="K663" s="21" t="s">
        <v>17</v>
      </c>
      <c r="L663" s="21" t="s">
        <v>22</v>
      </c>
      <c r="M663" s="31" t="s">
        <v>2418</v>
      </c>
      <c r="N663" s="31" t="s">
        <v>1489</v>
      </c>
      <c r="O663" s="21" t="s">
        <v>2424</v>
      </c>
      <c r="P663" s="80">
        <v>43983</v>
      </c>
      <c r="Q663" s="144">
        <f t="shared" si="13"/>
        <v>3</v>
      </c>
      <c r="R663" s="109"/>
    </row>
    <row r="664" spans="2:18" x14ac:dyDescent="0.2">
      <c r="B664" s="30">
        <v>677</v>
      </c>
      <c r="C664" s="21" t="s">
        <v>92</v>
      </c>
      <c r="D664" s="21" t="s">
        <v>15</v>
      </c>
      <c r="E664" s="21" t="s">
        <v>93</v>
      </c>
      <c r="F664" s="80">
        <v>43984</v>
      </c>
      <c r="G664" s="21" t="s">
        <v>717</v>
      </c>
      <c r="H664" s="21" t="s">
        <v>2358</v>
      </c>
      <c r="I664" s="30"/>
      <c r="J664" s="80">
        <v>43984</v>
      </c>
      <c r="K664" s="21" t="s">
        <v>17</v>
      </c>
      <c r="L664" s="21" t="s">
        <v>22</v>
      </c>
      <c r="M664" s="31" t="s">
        <v>2419</v>
      </c>
      <c r="N664" s="31" t="s">
        <v>1489</v>
      </c>
      <c r="O664" s="21" t="s">
        <v>2014</v>
      </c>
      <c r="P664" s="80">
        <v>43985</v>
      </c>
      <c r="Q664" s="144">
        <f t="shared" si="13"/>
        <v>3</v>
      </c>
      <c r="R664" s="109"/>
    </row>
    <row r="665" spans="2:18" ht="12" customHeight="1" x14ac:dyDescent="0.2">
      <c r="B665" s="30">
        <v>678</v>
      </c>
      <c r="C665" s="21" t="s">
        <v>45</v>
      </c>
      <c r="D665" s="21" t="s">
        <v>15</v>
      </c>
      <c r="E665" s="21" t="s">
        <v>149</v>
      </c>
      <c r="F665" s="80">
        <v>43969</v>
      </c>
      <c r="G665" s="21" t="s">
        <v>58</v>
      </c>
      <c r="H665" s="21" t="s">
        <v>2359</v>
      </c>
      <c r="I665" s="30"/>
      <c r="J665" s="80">
        <v>43966</v>
      </c>
      <c r="K665" s="21" t="s">
        <v>17</v>
      </c>
      <c r="L665" s="21" t="s">
        <v>1159</v>
      </c>
      <c r="M665" s="31" t="s">
        <v>2425</v>
      </c>
      <c r="N665" s="31" t="s">
        <v>2426</v>
      </c>
      <c r="O665" s="21" t="s">
        <v>2014</v>
      </c>
      <c r="P665" s="80">
        <v>43985</v>
      </c>
      <c r="Q665" s="144">
        <f t="shared" si="13"/>
        <v>3</v>
      </c>
      <c r="R665" s="109"/>
    </row>
    <row r="666" spans="2:18" x14ac:dyDescent="0.2">
      <c r="B666" s="30">
        <v>679</v>
      </c>
      <c r="C666" s="21" t="s">
        <v>61</v>
      </c>
      <c r="D666" s="21" t="s">
        <v>241</v>
      </c>
      <c r="E666" s="21" t="s">
        <v>61</v>
      </c>
      <c r="F666" s="80">
        <v>43985</v>
      </c>
      <c r="G666" s="21" t="s">
        <v>58</v>
      </c>
      <c r="H666" s="21" t="s">
        <v>2360</v>
      </c>
      <c r="I666" s="30"/>
      <c r="J666" s="80">
        <v>43985</v>
      </c>
      <c r="K666" s="21" t="s">
        <v>312</v>
      </c>
      <c r="L666" s="21" t="s">
        <v>311</v>
      </c>
      <c r="M666" s="31" t="s">
        <v>2429</v>
      </c>
      <c r="N666" s="31" t="s">
        <v>2430</v>
      </c>
      <c r="O666" s="21" t="s">
        <v>2014</v>
      </c>
      <c r="P666" s="80">
        <v>43985</v>
      </c>
      <c r="Q666" s="144">
        <f t="shared" si="13"/>
        <v>3</v>
      </c>
      <c r="R666" s="109"/>
    </row>
    <row r="667" spans="2:18" x14ac:dyDescent="0.2">
      <c r="B667" s="30">
        <v>680</v>
      </c>
      <c r="C667" s="21" t="s">
        <v>61</v>
      </c>
      <c r="D667" s="21" t="s">
        <v>241</v>
      </c>
      <c r="E667" s="21" t="s">
        <v>61</v>
      </c>
      <c r="F667" s="80">
        <v>43985</v>
      </c>
      <c r="G667" s="21" t="s">
        <v>58</v>
      </c>
      <c r="H667" s="21" t="s">
        <v>2361</v>
      </c>
      <c r="I667" s="30"/>
      <c r="J667" s="80">
        <v>43985</v>
      </c>
      <c r="K667" s="21" t="s">
        <v>312</v>
      </c>
      <c r="L667" s="21" t="s">
        <v>311</v>
      </c>
      <c r="M667" s="31" t="s">
        <v>2429</v>
      </c>
      <c r="N667" s="31" t="s">
        <v>2430</v>
      </c>
      <c r="O667" s="21" t="s">
        <v>187</v>
      </c>
      <c r="P667" s="80">
        <v>43985</v>
      </c>
      <c r="Q667" s="144">
        <f t="shared" si="13"/>
        <v>3</v>
      </c>
      <c r="R667" s="109"/>
    </row>
    <row r="668" spans="2:18" x14ac:dyDescent="0.2">
      <c r="B668" s="30">
        <v>681</v>
      </c>
      <c r="C668" s="21" t="s">
        <v>61</v>
      </c>
      <c r="D668" s="21" t="s">
        <v>241</v>
      </c>
      <c r="E668" s="21" t="s">
        <v>61</v>
      </c>
      <c r="F668" s="80">
        <v>43985</v>
      </c>
      <c r="G668" s="21" t="s">
        <v>58</v>
      </c>
      <c r="H668" s="21" t="s">
        <v>2362</v>
      </c>
      <c r="I668" s="30"/>
      <c r="J668" s="80">
        <v>43985</v>
      </c>
      <c r="K668" s="21" t="s">
        <v>312</v>
      </c>
      <c r="L668" s="21" t="s">
        <v>311</v>
      </c>
      <c r="M668" s="31" t="s">
        <v>2429</v>
      </c>
      <c r="N668" s="31" t="s">
        <v>2430</v>
      </c>
      <c r="O668" s="21" t="s">
        <v>2014</v>
      </c>
      <c r="P668" s="80">
        <v>43985</v>
      </c>
      <c r="Q668" s="144">
        <f t="shared" si="13"/>
        <v>3</v>
      </c>
      <c r="R668" s="109"/>
    </row>
    <row r="669" spans="2:18" x14ac:dyDescent="0.2">
      <c r="B669" s="30">
        <v>682</v>
      </c>
      <c r="C669" s="21" t="s">
        <v>55</v>
      </c>
      <c r="D669" s="21" t="s">
        <v>21</v>
      </c>
      <c r="E669" s="21" t="s">
        <v>1057</v>
      </c>
      <c r="F669" s="80">
        <v>43990</v>
      </c>
      <c r="G669" s="21" t="s">
        <v>58</v>
      </c>
      <c r="H669" s="21" t="s">
        <v>2363</v>
      </c>
      <c r="I669" s="30"/>
      <c r="J669" s="80">
        <v>43990</v>
      </c>
      <c r="K669" s="21" t="s">
        <v>17</v>
      </c>
      <c r="L669" s="21" t="s">
        <v>169</v>
      </c>
      <c r="M669" s="31" t="s">
        <v>62</v>
      </c>
      <c r="N669" s="31" t="s">
        <v>1231</v>
      </c>
      <c r="O669" s="21" t="s">
        <v>187</v>
      </c>
      <c r="P669" s="80">
        <v>43990</v>
      </c>
      <c r="Q669" s="144">
        <f t="shared" si="13"/>
        <v>3</v>
      </c>
      <c r="R669" s="109"/>
    </row>
    <row r="670" spans="2:18" x14ac:dyDescent="0.2">
      <c r="B670" s="30">
        <v>683</v>
      </c>
      <c r="C670" s="21" t="s">
        <v>45</v>
      </c>
      <c r="D670" s="21" t="s">
        <v>15</v>
      </c>
      <c r="E670" s="21" t="s">
        <v>149</v>
      </c>
      <c r="F670" s="80">
        <v>43937</v>
      </c>
      <c r="G670" s="21" t="s">
        <v>58</v>
      </c>
      <c r="H670" s="21" t="s">
        <v>2364</v>
      </c>
      <c r="I670" s="30"/>
      <c r="J670" s="80">
        <v>43937</v>
      </c>
      <c r="K670" s="21" t="s">
        <v>17</v>
      </c>
      <c r="L670" s="21" t="s">
        <v>169</v>
      </c>
      <c r="M670" s="31" t="s">
        <v>62</v>
      </c>
      <c r="N670" s="31" t="s">
        <v>1125</v>
      </c>
      <c r="O670" s="21" t="s">
        <v>763</v>
      </c>
      <c r="P670" s="80">
        <v>43990</v>
      </c>
      <c r="Q670" s="144">
        <f t="shared" si="13"/>
        <v>3</v>
      </c>
      <c r="R670" s="109"/>
    </row>
    <row r="671" spans="2:18" x14ac:dyDescent="0.2">
      <c r="B671" s="30">
        <v>684</v>
      </c>
      <c r="C671" s="21" t="s">
        <v>114</v>
      </c>
      <c r="D671" s="21" t="s">
        <v>21</v>
      </c>
      <c r="E671" s="21" t="s">
        <v>586</v>
      </c>
      <c r="F671" s="80">
        <v>43990</v>
      </c>
      <c r="G671" s="21" t="s">
        <v>58</v>
      </c>
      <c r="H671" s="21" t="s">
        <v>2365</v>
      </c>
      <c r="I671" s="30"/>
      <c r="J671" s="80">
        <v>43990</v>
      </c>
      <c r="K671" s="21" t="s">
        <v>17</v>
      </c>
      <c r="L671" s="21" t="s">
        <v>253</v>
      </c>
      <c r="M671" s="31" t="s">
        <v>62</v>
      </c>
      <c r="N671" s="31" t="s">
        <v>1125</v>
      </c>
      <c r="O671" s="21" t="s">
        <v>187</v>
      </c>
      <c r="P671" s="80">
        <v>43990</v>
      </c>
      <c r="Q671" s="144">
        <f t="shared" si="13"/>
        <v>3</v>
      </c>
      <c r="R671" s="109"/>
    </row>
    <row r="672" spans="2:18" x14ac:dyDescent="0.2">
      <c r="B672" s="30">
        <v>685</v>
      </c>
      <c r="C672" s="21" t="s">
        <v>51</v>
      </c>
      <c r="D672" s="21" t="s">
        <v>15</v>
      </c>
      <c r="E672" s="21" t="s">
        <v>34</v>
      </c>
      <c r="F672" s="80">
        <v>43990</v>
      </c>
      <c r="G672" s="21" t="s">
        <v>717</v>
      </c>
      <c r="H672" s="21" t="s">
        <v>2366</v>
      </c>
      <c r="I672" s="30"/>
      <c r="J672" s="80">
        <v>43990</v>
      </c>
      <c r="K672" s="21" t="s">
        <v>17</v>
      </c>
      <c r="L672" s="21" t="s">
        <v>22</v>
      </c>
      <c r="M672" s="31" t="s">
        <v>1506</v>
      </c>
      <c r="N672" s="31" t="s">
        <v>2138</v>
      </c>
      <c r="O672" s="21" t="s">
        <v>2014</v>
      </c>
      <c r="P672" s="80">
        <v>43990</v>
      </c>
      <c r="Q672" s="144">
        <f t="shared" si="13"/>
        <v>3</v>
      </c>
      <c r="R672" s="109"/>
    </row>
    <row r="673" spans="2:18" x14ac:dyDescent="0.2">
      <c r="B673" s="30">
        <v>686</v>
      </c>
      <c r="C673" s="21" t="s">
        <v>111</v>
      </c>
      <c r="D673" s="21" t="s">
        <v>21</v>
      </c>
      <c r="F673" s="80">
        <v>43991</v>
      </c>
      <c r="G673" s="21" t="s">
        <v>717</v>
      </c>
      <c r="H673" s="21" t="s">
        <v>2367</v>
      </c>
      <c r="I673" s="30"/>
      <c r="J673" s="80">
        <v>43991</v>
      </c>
      <c r="K673" s="21" t="s">
        <v>17</v>
      </c>
      <c r="L673" s="21" t="s">
        <v>22</v>
      </c>
      <c r="M673" s="31" t="s">
        <v>1506</v>
      </c>
      <c r="N673" s="31" t="s">
        <v>2138</v>
      </c>
      <c r="P673" s="80">
        <v>43991</v>
      </c>
      <c r="Q673" s="144">
        <f t="shared" si="13"/>
        <v>3</v>
      </c>
      <c r="R673" s="109"/>
    </row>
    <row r="674" spans="2:18" x14ac:dyDescent="0.2">
      <c r="B674" s="30">
        <v>687</v>
      </c>
      <c r="C674" s="21" t="s">
        <v>61</v>
      </c>
      <c r="D674" s="21" t="s">
        <v>241</v>
      </c>
      <c r="E674" s="21" t="s">
        <v>61</v>
      </c>
      <c r="F674" s="23">
        <v>43992</v>
      </c>
      <c r="G674" s="21" t="s">
        <v>58</v>
      </c>
      <c r="H674" s="21" t="s">
        <v>2368</v>
      </c>
      <c r="I674" s="30"/>
      <c r="J674" s="80">
        <v>43992</v>
      </c>
      <c r="K674" s="21" t="s">
        <v>312</v>
      </c>
      <c r="L674" s="21" t="s">
        <v>311</v>
      </c>
      <c r="M674" s="31" t="s">
        <v>2433</v>
      </c>
      <c r="N674" s="31" t="s">
        <v>2434</v>
      </c>
      <c r="O674" s="21" t="s">
        <v>2014</v>
      </c>
      <c r="P674" s="80">
        <v>43992</v>
      </c>
      <c r="Q674" s="144">
        <f t="shared" si="13"/>
        <v>3</v>
      </c>
      <c r="R674" s="109"/>
    </row>
    <row r="675" spans="2:18" x14ac:dyDescent="0.2">
      <c r="B675" s="30">
        <v>688</v>
      </c>
      <c r="C675" s="21" t="s">
        <v>763</v>
      </c>
      <c r="D675" s="21" t="s">
        <v>241</v>
      </c>
      <c r="E675" s="21" t="s">
        <v>61</v>
      </c>
      <c r="F675" s="80">
        <v>43998</v>
      </c>
      <c r="G675" s="21" t="s">
        <v>58</v>
      </c>
      <c r="H675" s="21" t="s">
        <v>2369</v>
      </c>
      <c r="I675" s="30"/>
      <c r="J675" s="80">
        <v>43998</v>
      </c>
      <c r="K675" s="21" t="s">
        <v>17</v>
      </c>
      <c r="L675" s="21" t="s">
        <v>169</v>
      </c>
      <c r="M675" s="31" t="s">
        <v>2479</v>
      </c>
      <c r="N675" s="31" t="s">
        <v>1125</v>
      </c>
      <c r="O675" s="21" t="s">
        <v>2014</v>
      </c>
      <c r="P675" s="80">
        <v>43999</v>
      </c>
      <c r="Q675" s="144">
        <f t="shared" si="13"/>
        <v>3</v>
      </c>
      <c r="R675" s="109"/>
    </row>
    <row r="676" spans="2:18" x14ac:dyDescent="0.2">
      <c r="B676" s="30">
        <v>689</v>
      </c>
      <c r="C676" s="21" t="s">
        <v>763</v>
      </c>
      <c r="D676" s="21" t="s">
        <v>241</v>
      </c>
      <c r="E676" s="21" t="s">
        <v>61</v>
      </c>
      <c r="F676" s="80">
        <v>43998</v>
      </c>
      <c r="G676" s="21" t="s">
        <v>58</v>
      </c>
      <c r="H676" s="21" t="s">
        <v>2370</v>
      </c>
      <c r="I676" s="30"/>
      <c r="J676" s="80">
        <v>43998</v>
      </c>
      <c r="K676" s="21" t="s">
        <v>17</v>
      </c>
      <c r="L676" s="21" t="s">
        <v>2411</v>
      </c>
      <c r="M676" s="31" t="s">
        <v>2479</v>
      </c>
      <c r="N676" s="31" t="s">
        <v>1125</v>
      </c>
      <c r="O676" s="21" t="s">
        <v>2014</v>
      </c>
      <c r="P676" s="80">
        <v>43999</v>
      </c>
      <c r="Q676" s="144">
        <f t="shared" si="13"/>
        <v>3</v>
      </c>
      <c r="R676" s="109"/>
    </row>
    <row r="677" spans="2:18" x14ac:dyDescent="0.2">
      <c r="B677" s="30">
        <v>690</v>
      </c>
      <c r="C677" s="21" t="s">
        <v>53</v>
      </c>
      <c r="D677" s="21" t="s">
        <v>21</v>
      </c>
      <c r="E677" s="21" t="s">
        <v>61</v>
      </c>
      <c r="F677" s="80">
        <v>43991</v>
      </c>
      <c r="G677" s="21" t="s">
        <v>58</v>
      </c>
      <c r="H677" s="21" t="s">
        <v>2371</v>
      </c>
      <c r="I677" s="30"/>
      <c r="J677" s="80">
        <v>43999</v>
      </c>
      <c r="K677" s="21" t="s">
        <v>17</v>
      </c>
      <c r="L677" s="21" t="s">
        <v>311</v>
      </c>
      <c r="M677" s="31" t="s">
        <v>2480</v>
      </c>
      <c r="N677" s="31" t="s">
        <v>2481</v>
      </c>
      <c r="O677" s="21" t="s">
        <v>2014</v>
      </c>
      <c r="P677" s="80">
        <v>43998</v>
      </c>
      <c r="Q677" s="144">
        <f t="shared" si="13"/>
        <v>3</v>
      </c>
      <c r="R677" s="109"/>
    </row>
    <row r="678" spans="2:18" x14ac:dyDescent="0.2">
      <c r="B678" s="30">
        <v>691</v>
      </c>
      <c r="C678" s="21" t="s">
        <v>88</v>
      </c>
      <c r="D678" s="21" t="s">
        <v>21</v>
      </c>
      <c r="E678" s="21" t="s">
        <v>91</v>
      </c>
      <c r="F678" s="80">
        <v>43992</v>
      </c>
      <c r="G678" s="21" t="s">
        <v>58</v>
      </c>
      <c r="H678" s="21" t="s">
        <v>2486</v>
      </c>
      <c r="I678" s="30"/>
      <c r="J678" s="80">
        <v>43992</v>
      </c>
      <c r="K678" s="21" t="s">
        <v>17</v>
      </c>
      <c r="L678" s="21" t="s">
        <v>170</v>
      </c>
      <c r="M678" s="31" t="s">
        <v>878</v>
      </c>
      <c r="N678" s="31" t="s">
        <v>2487</v>
      </c>
      <c r="O678" s="21" t="s">
        <v>2014</v>
      </c>
      <c r="P678" s="80">
        <v>43999</v>
      </c>
      <c r="Q678" s="144">
        <f t="shared" si="13"/>
        <v>3</v>
      </c>
      <c r="R678" s="109"/>
    </row>
    <row r="679" spans="2:18" x14ac:dyDescent="0.2">
      <c r="B679" s="30">
        <v>692</v>
      </c>
      <c r="C679" s="21" t="s">
        <v>88</v>
      </c>
      <c r="D679" s="21" t="s">
        <v>15</v>
      </c>
      <c r="E679" s="21" t="s">
        <v>89</v>
      </c>
      <c r="F679" s="80">
        <v>43992</v>
      </c>
      <c r="G679" s="21" t="s">
        <v>58</v>
      </c>
      <c r="H679" s="21" t="s">
        <v>2372</v>
      </c>
      <c r="I679" s="30"/>
      <c r="J679" s="80">
        <v>43992</v>
      </c>
      <c r="K679" s="21" t="s">
        <v>17</v>
      </c>
      <c r="L679" s="21" t="s">
        <v>170</v>
      </c>
      <c r="M679" s="31" t="s">
        <v>878</v>
      </c>
      <c r="N679" s="31" t="s">
        <v>2487</v>
      </c>
      <c r="O679" s="21" t="s">
        <v>2014</v>
      </c>
      <c r="P679" s="80">
        <v>43999</v>
      </c>
      <c r="Q679" s="144">
        <f t="shared" si="13"/>
        <v>3</v>
      </c>
      <c r="R679" s="109"/>
    </row>
    <row r="680" spans="2:18" x14ac:dyDescent="0.2">
      <c r="B680" s="30">
        <v>693</v>
      </c>
      <c r="C680" s="21" t="s">
        <v>46</v>
      </c>
      <c r="D680" s="21" t="s">
        <v>21</v>
      </c>
      <c r="E680" s="21" t="s">
        <v>208</v>
      </c>
      <c r="F680" s="80">
        <v>43999</v>
      </c>
      <c r="G680" s="21" t="s">
        <v>717</v>
      </c>
      <c r="H680" s="21" t="s">
        <v>2373</v>
      </c>
      <c r="I680" s="30"/>
      <c r="J680" s="80">
        <v>43999</v>
      </c>
      <c r="K680" s="21" t="s">
        <v>17</v>
      </c>
      <c r="L680" s="21" t="s">
        <v>22</v>
      </c>
      <c r="M680" s="31" t="s">
        <v>2488</v>
      </c>
      <c r="N680" s="31" t="s">
        <v>2125</v>
      </c>
      <c r="O680" s="21" t="s">
        <v>2014</v>
      </c>
      <c r="P680" s="80">
        <v>44000</v>
      </c>
      <c r="Q680" s="144">
        <f t="shared" si="13"/>
        <v>3</v>
      </c>
      <c r="R680" s="109"/>
    </row>
    <row r="681" spans="2:18" x14ac:dyDescent="0.2">
      <c r="B681" s="30">
        <v>694</v>
      </c>
      <c r="C681" s="21" t="s">
        <v>46</v>
      </c>
      <c r="D681" s="21" t="s">
        <v>15</v>
      </c>
      <c r="E681" s="21" t="s">
        <v>23</v>
      </c>
      <c r="F681" s="80">
        <v>43999</v>
      </c>
      <c r="G681" s="21" t="s">
        <v>717</v>
      </c>
      <c r="H681" s="21" t="s">
        <v>2374</v>
      </c>
      <c r="I681" s="30"/>
      <c r="J681" s="80">
        <v>43999</v>
      </c>
      <c r="K681" s="21" t="s">
        <v>17</v>
      </c>
      <c r="L681" s="21" t="s">
        <v>22</v>
      </c>
      <c r="M681" s="31" t="s">
        <v>2489</v>
      </c>
      <c r="N681" s="31" t="s">
        <v>2490</v>
      </c>
      <c r="O681" s="21" t="s">
        <v>2014</v>
      </c>
      <c r="P681" s="80">
        <v>44000</v>
      </c>
      <c r="Q681" s="144">
        <f t="shared" si="13"/>
        <v>3</v>
      </c>
      <c r="R681" s="109"/>
    </row>
    <row r="682" spans="2:18" x14ac:dyDescent="0.2">
      <c r="B682" s="30">
        <v>695</v>
      </c>
      <c r="C682" s="21" t="s">
        <v>49</v>
      </c>
      <c r="D682" s="21" t="s">
        <v>121</v>
      </c>
      <c r="E682" s="21" t="s">
        <v>2491</v>
      </c>
      <c r="F682" s="80">
        <v>44004</v>
      </c>
      <c r="G682" s="21" t="s">
        <v>58</v>
      </c>
      <c r="H682" s="21" t="s">
        <v>2375</v>
      </c>
      <c r="I682" s="30"/>
      <c r="J682" s="80">
        <v>44004</v>
      </c>
      <c r="K682" s="21" t="s">
        <v>17</v>
      </c>
      <c r="L682" s="21" t="s">
        <v>169</v>
      </c>
      <c r="M682" s="31" t="s">
        <v>62</v>
      </c>
      <c r="N682" s="31" t="s">
        <v>1125</v>
      </c>
      <c r="O682" s="21" t="s">
        <v>2014</v>
      </c>
      <c r="P682" s="80">
        <v>44005</v>
      </c>
      <c r="Q682" s="144">
        <f t="shared" si="13"/>
        <v>3</v>
      </c>
      <c r="R682" s="109"/>
    </row>
    <row r="683" spans="2:18" x14ac:dyDescent="0.2">
      <c r="B683" s="30">
        <v>696</v>
      </c>
      <c r="C683" s="21" t="s">
        <v>49</v>
      </c>
      <c r="D683" s="21" t="s">
        <v>121</v>
      </c>
      <c r="E683" s="21" t="s">
        <v>2491</v>
      </c>
      <c r="F683" s="80">
        <v>44004</v>
      </c>
      <c r="G683" s="21" t="s">
        <v>58</v>
      </c>
      <c r="H683" s="21" t="s">
        <v>2376</v>
      </c>
      <c r="I683" s="30"/>
      <c r="J683" s="80">
        <v>44004</v>
      </c>
      <c r="K683" s="21" t="s">
        <v>17</v>
      </c>
      <c r="L683" s="21" t="s">
        <v>2492</v>
      </c>
      <c r="M683" s="31" t="s">
        <v>62</v>
      </c>
      <c r="N683" s="31" t="s">
        <v>1125</v>
      </c>
      <c r="O683" s="21" t="s">
        <v>2014</v>
      </c>
      <c r="P683" s="80">
        <v>44005</v>
      </c>
      <c r="Q683" s="144">
        <f t="shared" si="13"/>
        <v>3</v>
      </c>
      <c r="R683" s="109"/>
    </row>
    <row r="684" spans="2:18" x14ac:dyDescent="0.2">
      <c r="B684" s="30">
        <v>697</v>
      </c>
      <c r="C684" s="21" t="s">
        <v>61</v>
      </c>
      <c r="D684" s="21" t="s">
        <v>241</v>
      </c>
      <c r="E684" s="21" t="s">
        <v>61</v>
      </c>
      <c r="F684" s="23">
        <v>44004</v>
      </c>
      <c r="G684" s="21" t="s">
        <v>58</v>
      </c>
      <c r="H684" s="21" t="s">
        <v>2377</v>
      </c>
      <c r="I684" s="30"/>
      <c r="J684" s="80">
        <v>44004</v>
      </c>
      <c r="K684" s="21" t="s">
        <v>17</v>
      </c>
      <c r="L684" s="21" t="s">
        <v>757</v>
      </c>
      <c r="M684" s="31" t="s">
        <v>62</v>
      </c>
      <c r="N684" s="31" t="s">
        <v>2493</v>
      </c>
      <c r="O684" s="21" t="s">
        <v>2014</v>
      </c>
      <c r="P684" s="80">
        <v>44005</v>
      </c>
      <c r="Q684" s="144">
        <f t="shared" si="13"/>
        <v>3</v>
      </c>
      <c r="R684" s="109"/>
    </row>
    <row r="685" spans="2:18" x14ac:dyDescent="0.2">
      <c r="B685" s="30">
        <v>698</v>
      </c>
      <c r="C685" s="21" t="s">
        <v>61</v>
      </c>
      <c r="D685" s="21" t="s">
        <v>241</v>
      </c>
      <c r="E685" s="21" t="s">
        <v>61</v>
      </c>
      <c r="F685" s="80">
        <v>44004</v>
      </c>
      <c r="G685" s="21" t="s">
        <v>58</v>
      </c>
      <c r="H685" s="21" t="s">
        <v>2378</v>
      </c>
      <c r="I685" s="30"/>
      <c r="J685" s="80">
        <v>44004</v>
      </c>
      <c r="K685" s="21" t="s">
        <v>312</v>
      </c>
      <c r="L685" s="21" t="s">
        <v>311</v>
      </c>
      <c r="M685" s="31" t="s">
        <v>1541</v>
      </c>
      <c r="N685" s="31" t="s">
        <v>2494</v>
      </c>
      <c r="O685" s="21" t="s">
        <v>2014</v>
      </c>
      <c r="P685" s="80">
        <v>44005</v>
      </c>
      <c r="Q685" s="144">
        <f t="shared" si="13"/>
        <v>3</v>
      </c>
      <c r="R685" s="109"/>
    </row>
    <row r="686" spans="2:18" x14ac:dyDescent="0.2">
      <c r="B686" s="30">
        <v>699</v>
      </c>
      <c r="C686" s="21" t="s">
        <v>61</v>
      </c>
      <c r="D686" s="21" t="s">
        <v>241</v>
      </c>
      <c r="E686" s="21" t="s">
        <v>61</v>
      </c>
      <c r="F686" s="80">
        <v>44004</v>
      </c>
      <c r="G686" s="21" t="s">
        <v>58</v>
      </c>
      <c r="H686" s="21" t="s">
        <v>2379</v>
      </c>
      <c r="I686" s="30"/>
      <c r="J686" s="80">
        <v>44004</v>
      </c>
      <c r="K686" s="21" t="s">
        <v>312</v>
      </c>
      <c r="L686" s="21" t="s">
        <v>311</v>
      </c>
      <c r="M686" s="31" t="s">
        <v>1541</v>
      </c>
      <c r="N686" s="31" t="s">
        <v>2494</v>
      </c>
      <c r="O686" s="21" t="s">
        <v>2014</v>
      </c>
      <c r="P686" s="80">
        <v>44005</v>
      </c>
      <c r="Q686" s="144">
        <f t="shared" si="13"/>
        <v>3</v>
      </c>
      <c r="R686" s="109"/>
    </row>
    <row r="687" spans="2:18" x14ac:dyDescent="0.2">
      <c r="B687" s="30">
        <v>700</v>
      </c>
      <c r="C687" s="21" t="s">
        <v>61</v>
      </c>
      <c r="D687" s="21" t="s">
        <v>241</v>
      </c>
      <c r="E687" s="21" t="s">
        <v>61</v>
      </c>
      <c r="F687" s="80">
        <v>44011</v>
      </c>
      <c r="G687" s="21" t="s">
        <v>58</v>
      </c>
      <c r="H687" s="21" t="s">
        <v>2380</v>
      </c>
      <c r="I687" s="30"/>
      <c r="J687" s="80">
        <v>44011</v>
      </c>
      <c r="K687" s="21" t="s">
        <v>17</v>
      </c>
      <c r="L687" s="21" t="s">
        <v>1159</v>
      </c>
      <c r="M687" s="31" t="s">
        <v>62</v>
      </c>
      <c r="N687" s="31" t="s">
        <v>1813</v>
      </c>
      <c r="O687" s="21" t="s">
        <v>111</v>
      </c>
      <c r="P687" s="80">
        <v>44011</v>
      </c>
      <c r="Q687" s="144">
        <f t="shared" si="13"/>
        <v>3</v>
      </c>
      <c r="R687" s="109"/>
    </row>
    <row r="688" spans="2:18" x14ac:dyDescent="0.2">
      <c r="B688" s="30">
        <v>701</v>
      </c>
      <c r="C688" s="21" t="s">
        <v>46</v>
      </c>
      <c r="D688" s="21" t="s">
        <v>241</v>
      </c>
      <c r="E688" s="21" t="s">
        <v>61</v>
      </c>
      <c r="F688" s="23">
        <v>44008</v>
      </c>
      <c r="G688" s="21" t="s">
        <v>58</v>
      </c>
      <c r="H688" s="21" t="s">
        <v>2381</v>
      </c>
      <c r="I688" s="30"/>
      <c r="J688" s="80">
        <v>44008</v>
      </c>
      <c r="K688" s="21" t="s">
        <v>17</v>
      </c>
      <c r="L688" s="21" t="s">
        <v>705</v>
      </c>
      <c r="M688" s="31" t="s">
        <v>62</v>
      </c>
      <c r="N688" s="31" t="s">
        <v>810</v>
      </c>
      <c r="O688" s="21" t="s">
        <v>2014</v>
      </c>
      <c r="P688" s="80">
        <v>44011</v>
      </c>
      <c r="Q688" s="144">
        <f t="shared" si="13"/>
        <v>3</v>
      </c>
      <c r="R688" s="109"/>
    </row>
    <row r="689" spans="2:18" x14ac:dyDescent="0.2">
      <c r="B689" s="30">
        <v>702</v>
      </c>
      <c r="C689" s="21" t="s">
        <v>46</v>
      </c>
      <c r="D689" s="21" t="s">
        <v>241</v>
      </c>
      <c r="E689" s="21" t="s">
        <v>61</v>
      </c>
      <c r="F689" s="80">
        <v>44008</v>
      </c>
      <c r="G689" s="21" t="s">
        <v>58</v>
      </c>
      <c r="H689" s="21" t="s">
        <v>2382</v>
      </c>
      <c r="I689" s="30"/>
      <c r="J689" s="80">
        <v>44008</v>
      </c>
      <c r="K689" s="21" t="s">
        <v>17</v>
      </c>
      <c r="L689" s="21" t="s">
        <v>169</v>
      </c>
      <c r="M689" s="31" t="s">
        <v>62</v>
      </c>
      <c r="N689" s="31" t="s">
        <v>1125</v>
      </c>
      <c r="O689" s="21" t="s">
        <v>2014</v>
      </c>
      <c r="P689" s="80">
        <v>44011</v>
      </c>
      <c r="Q689" s="144">
        <f t="shared" si="13"/>
        <v>3</v>
      </c>
      <c r="R689" s="109"/>
    </row>
    <row r="690" spans="2:18" ht="28.5" x14ac:dyDescent="0.2">
      <c r="B690" s="118">
        <v>703</v>
      </c>
      <c r="C690" s="119" t="s">
        <v>111</v>
      </c>
      <c r="D690" s="119" t="s">
        <v>21</v>
      </c>
      <c r="E690" s="119" t="s">
        <v>699</v>
      </c>
      <c r="F690" s="120">
        <v>44012</v>
      </c>
      <c r="G690" s="119" t="s">
        <v>58</v>
      </c>
      <c r="H690" s="119" t="s">
        <v>2383</v>
      </c>
      <c r="I690" s="118"/>
      <c r="J690" s="120">
        <v>44012</v>
      </c>
      <c r="K690" s="119" t="s">
        <v>17</v>
      </c>
      <c r="L690" s="119" t="s">
        <v>1159</v>
      </c>
      <c r="M690" s="121" t="s">
        <v>62</v>
      </c>
      <c r="N690" s="121" t="s">
        <v>2495</v>
      </c>
      <c r="O690" s="119" t="s">
        <v>2014</v>
      </c>
      <c r="P690" s="120">
        <v>44018</v>
      </c>
      <c r="Q690" s="144">
        <f t="shared" si="13"/>
        <v>3</v>
      </c>
      <c r="R690" s="109"/>
    </row>
    <row r="691" spans="2:18" x14ac:dyDescent="0.2">
      <c r="B691" s="30">
        <v>704</v>
      </c>
      <c r="C691" s="21" t="s">
        <v>46</v>
      </c>
      <c r="D691" s="21" t="s">
        <v>21</v>
      </c>
      <c r="E691" s="21" t="s">
        <v>208</v>
      </c>
      <c r="F691" s="80">
        <v>44018</v>
      </c>
      <c r="G691" s="21" t="s">
        <v>58</v>
      </c>
      <c r="H691" s="21" t="s">
        <v>2384</v>
      </c>
      <c r="I691" s="30"/>
      <c r="J691" s="80">
        <v>44018</v>
      </c>
      <c r="K691" s="21" t="s">
        <v>17</v>
      </c>
      <c r="L691" s="21" t="s">
        <v>1159</v>
      </c>
      <c r="M691" s="31" t="s">
        <v>62</v>
      </c>
      <c r="N691" s="31" t="s">
        <v>2347</v>
      </c>
      <c r="O691" s="21" t="s">
        <v>2014</v>
      </c>
      <c r="P691" s="23">
        <v>44018</v>
      </c>
      <c r="Q691" s="144">
        <f t="shared" si="13"/>
        <v>3</v>
      </c>
      <c r="R691" s="109"/>
    </row>
    <row r="692" spans="2:18" x14ac:dyDescent="0.2">
      <c r="B692" s="30">
        <v>705</v>
      </c>
      <c r="C692" s="21" t="s">
        <v>52</v>
      </c>
      <c r="D692" s="21" t="s">
        <v>21</v>
      </c>
      <c r="E692" s="21" t="s">
        <v>795</v>
      </c>
      <c r="F692" s="80">
        <v>44026</v>
      </c>
      <c r="G692" s="21" t="s">
        <v>58</v>
      </c>
      <c r="H692" s="21" t="s">
        <v>2385</v>
      </c>
      <c r="I692" s="30"/>
      <c r="J692" s="80">
        <v>44026</v>
      </c>
      <c r="K692" s="21" t="s">
        <v>312</v>
      </c>
      <c r="L692" s="21" t="s">
        <v>311</v>
      </c>
      <c r="M692" s="31" t="s">
        <v>1541</v>
      </c>
      <c r="N692" s="31" t="s">
        <v>2430</v>
      </c>
      <c r="O692" s="21" t="s">
        <v>2498</v>
      </c>
      <c r="P692" s="80">
        <v>44026</v>
      </c>
      <c r="Q692" s="144">
        <f t="shared" si="13"/>
        <v>3</v>
      </c>
      <c r="R692" s="109"/>
    </row>
    <row r="693" spans="2:18" x14ac:dyDescent="0.2">
      <c r="B693" s="30">
        <v>706</v>
      </c>
      <c r="C693" s="21" t="s">
        <v>61</v>
      </c>
      <c r="D693" s="21" t="s">
        <v>241</v>
      </c>
      <c r="E693" s="21" t="s">
        <v>61</v>
      </c>
      <c r="F693" s="80">
        <v>44019</v>
      </c>
      <c r="G693" s="21" t="s">
        <v>58</v>
      </c>
      <c r="H693" s="21" t="s">
        <v>2386</v>
      </c>
      <c r="I693" s="30"/>
      <c r="J693" s="80">
        <v>44019</v>
      </c>
      <c r="K693" s="21" t="s">
        <v>312</v>
      </c>
      <c r="L693" s="21" t="s">
        <v>311</v>
      </c>
      <c r="M693" s="31" t="s">
        <v>62</v>
      </c>
      <c r="N693" s="31" t="s">
        <v>1125</v>
      </c>
      <c r="O693" s="21" t="s">
        <v>2498</v>
      </c>
      <c r="P693" s="80">
        <v>44026</v>
      </c>
      <c r="Q693" s="144">
        <f t="shared" si="13"/>
        <v>3</v>
      </c>
      <c r="R693" s="109"/>
    </row>
    <row r="694" spans="2:18" x14ac:dyDescent="0.2">
      <c r="B694" s="30">
        <v>707</v>
      </c>
      <c r="C694" s="21" t="s">
        <v>92</v>
      </c>
      <c r="D694" s="21" t="s">
        <v>15</v>
      </c>
      <c r="E694" s="21" t="s">
        <v>93</v>
      </c>
      <c r="F694" s="80">
        <v>44026</v>
      </c>
      <c r="G694" s="21" t="s">
        <v>58</v>
      </c>
      <c r="H694" s="21" t="s">
        <v>2387</v>
      </c>
      <c r="I694" s="30"/>
      <c r="J694" s="80">
        <v>44026</v>
      </c>
      <c r="K694" s="21" t="s">
        <v>312</v>
      </c>
      <c r="L694" s="21" t="s">
        <v>311</v>
      </c>
      <c r="M694" s="31" t="s">
        <v>62</v>
      </c>
      <c r="N694" s="31" t="s">
        <v>2430</v>
      </c>
      <c r="O694" s="21" t="s">
        <v>2498</v>
      </c>
      <c r="P694" s="80">
        <v>44026</v>
      </c>
      <c r="Q694" s="144">
        <f t="shared" si="13"/>
        <v>3</v>
      </c>
      <c r="R694" s="109"/>
    </row>
    <row r="695" spans="2:18" x14ac:dyDescent="0.2">
      <c r="B695" s="30">
        <v>708</v>
      </c>
      <c r="C695" s="21" t="s">
        <v>61</v>
      </c>
      <c r="D695" s="21" t="s">
        <v>241</v>
      </c>
      <c r="E695" s="21" t="s">
        <v>61</v>
      </c>
      <c r="F695" s="80">
        <v>44026</v>
      </c>
      <c r="G695" s="21" t="s">
        <v>58</v>
      </c>
      <c r="H695" s="21" t="s">
        <v>2388</v>
      </c>
      <c r="I695" s="30"/>
      <c r="J695" s="80">
        <v>44026</v>
      </c>
      <c r="K695" s="21" t="s">
        <v>312</v>
      </c>
      <c r="L695" s="21" t="s">
        <v>311</v>
      </c>
      <c r="M695" s="31" t="s">
        <v>62</v>
      </c>
      <c r="N695" s="31" t="s">
        <v>2430</v>
      </c>
      <c r="O695" s="21" t="s">
        <v>2498</v>
      </c>
      <c r="P695" s="80">
        <v>44026</v>
      </c>
      <c r="Q695" s="144">
        <f t="shared" si="13"/>
        <v>3</v>
      </c>
      <c r="R695" s="109"/>
    </row>
    <row r="696" spans="2:18" x14ac:dyDescent="0.2">
      <c r="B696" s="30">
        <v>709</v>
      </c>
      <c r="C696" s="21" t="s">
        <v>315</v>
      </c>
      <c r="D696" s="21" t="s">
        <v>15</v>
      </c>
      <c r="E696" s="21" t="s">
        <v>232</v>
      </c>
      <c r="F696" s="23">
        <v>44027</v>
      </c>
      <c r="G696" s="21" t="s">
        <v>58</v>
      </c>
      <c r="H696" s="21" t="s">
        <v>2389</v>
      </c>
      <c r="I696" s="30"/>
      <c r="J696" s="23">
        <v>44027</v>
      </c>
      <c r="K696" s="21" t="s">
        <v>312</v>
      </c>
      <c r="L696" s="21" t="s">
        <v>311</v>
      </c>
      <c r="M696" s="31" t="s">
        <v>62</v>
      </c>
      <c r="N696" s="31" t="s">
        <v>2430</v>
      </c>
      <c r="O696" s="21" t="s">
        <v>2498</v>
      </c>
      <c r="P696" s="23">
        <v>44027</v>
      </c>
      <c r="Q696" s="144">
        <f t="shared" si="13"/>
        <v>3</v>
      </c>
      <c r="R696" s="109"/>
    </row>
    <row r="697" spans="2:18" x14ac:dyDescent="0.2">
      <c r="B697" s="30">
        <v>710</v>
      </c>
      <c r="C697" s="21" t="s">
        <v>232</v>
      </c>
      <c r="D697" s="21" t="s">
        <v>232</v>
      </c>
      <c r="E697" s="21" t="s">
        <v>232</v>
      </c>
      <c r="F697" s="23">
        <v>44027</v>
      </c>
      <c r="G697" s="21" t="s">
        <v>58</v>
      </c>
      <c r="H697" s="21" t="s">
        <v>2390</v>
      </c>
      <c r="I697" s="30"/>
      <c r="J697" s="23">
        <v>44027</v>
      </c>
      <c r="K697" s="21" t="s">
        <v>312</v>
      </c>
      <c r="L697" s="21" t="s">
        <v>311</v>
      </c>
      <c r="M697" s="31" t="s">
        <v>62</v>
      </c>
      <c r="N697" s="31" t="s">
        <v>2430</v>
      </c>
      <c r="O697" s="21" t="s">
        <v>2498</v>
      </c>
      <c r="P697" s="23">
        <v>44027</v>
      </c>
      <c r="Q697" s="144">
        <f t="shared" si="13"/>
        <v>3</v>
      </c>
      <c r="R697" s="109"/>
    </row>
    <row r="698" spans="2:18" x14ac:dyDescent="0.2">
      <c r="B698" s="30">
        <v>711</v>
      </c>
      <c r="C698" s="21" t="s">
        <v>57</v>
      </c>
      <c r="D698" s="21" t="s">
        <v>21</v>
      </c>
      <c r="E698" s="21" t="s">
        <v>232</v>
      </c>
      <c r="F698" s="23">
        <v>44034</v>
      </c>
      <c r="G698" s="21" t="s">
        <v>58</v>
      </c>
      <c r="H698" s="21" t="s">
        <v>2391</v>
      </c>
      <c r="I698" s="30"/>
      <c r="J698" s="23">
        <v>44034</v>
      </c>
      <c r="K698" s="21" t="s">
        <v>17</v>
      </c>
      <c r="L698" s="21" t="s">
        <v>170</v>
      </c>
      <c r="M698" s="31" t="s">
        <v>2505</v>
      </c>
      <c r="N698" s="31" t="s">
        <v>232</v>
      </c>
      <c r="P698" s="23">
        <v>44034</v>
      </c>
      <c r="Q698" s="144">
        <f t="shared" si="13"/>
        <v>3</v>
      </c>
      <c r="R698" s="109"/>
    </row>
    <row r="699" spans="2:18" x14ac:dyDescent="0.2">
      <c r="B699" s="30">
        <v>712</v>
      </c>
      <c r="C699" s="21" t="s">
        <v>57</v>
      </c>
      <c r="D699" s="21" t="s">
        <v>15</v>
      </c>
      <c r="E699" s="21" t="s">
        <v>232</v>
      </c>
      <c r="F699" s="23">
        <v>44034</v>
      </c>
      <c r="G699" s="21" t="s">
        <v>58</v>
      </c>
      <c r="H699" s="21" t="s">
        <v>2392</v>
      </c>
      <c r="I699" s="30"/>
      <c r="J699" s="23">
        <v>44034</v>
      </c>
      <c r="K699" s="21" t="s">
        <v>17</v>
      </c>
      <c r="L699" s="21" t="s">
        <v>1159</v>
      </c>
      <c r="M699" s="31" t="s">
        <v>2504</v>
      </c>
      <c r="N699" s="31" t="s">
        <v>2506</v>
      </c>
      <c r="O699" s="21" t="s">
        <v>2014</v>
      </c>
      <c r="P699" s="23">
        <v>44034</v>
      </c>
      <c r="Q699" s="144">
        <f t="shared" si="13"/>
        <v>3</v>
      </c>
      <c r="R699" s="109"/>
    </row>
    <row r="700" spans="2:18" x14ac:dyDescent="0.2">
      <c r="B700" s="30">
        <v>713</v>
      </c>
      <c r="C700" s="21" t="s">
        <v>61</v>
      </c>
      <c r="D700" s="21" t="s">
        <v>241</v>
      </c>
      <c r="E700" s="21" t="s">
        <v>61</v>
      </c>
      <c r="F700" s="151">
        <v>44035</v>
      </c>
      <c r="G700" s="21" t="s">
        <v>58</v>
      </c>
      <c r="H700" s="21" t="s">
        <v>2393</v>
      </c>
      <c r="I700" s="30"/>
      <c r="J700" s="80">
        <v>44035</v>
      </c>
      <c r="K700" s="21" t="s">
        <v>17</v>
      </c>
      <c r="L700" s="21" t="s">
        <v>169</v>
      </c>
      <c r="M700" s="31" t="s">
        <v>62</v>
      </c>
      <c r="N700" s="31" t="s">
        <v>1125</v>
      </c>
      <c r="O700" s="21" t="s">
        <v>2014</v>
      </c>
      <c r="P700" s="80">
        <v>44035</v>
      </c>
      <c r="Q700" s="144">
        <f t="shared" si="13"/>
        <v>3</v>
      </c>
      <c r="R700" s="109"/>
    </row>
    <row r="701" spans="2:18" x14ac:dyDescent="0.2">
      <c r="B701" s="30">
        <v>714</v>
      </c>
      <c r="C701" s="21" t="s">
        <v>61</v>
      </c>
      <c r="D701" s="21" t="s">
        <v>241</v>
      </c>
      <c r="E701" s="21" t="s">
        <v>61</v>
      </c>
      <c r="F701" s="151">
        <v>44035</v>
      </c>
      <c r="G701" s="21" t="s">
        <v>58</v>
      </c>
      <c r="H701" s="21" t="s">
        <v>2394</v>
      </c>
      <c r="I701" s="30"/>
      <c r="J701" s="80">
        <v>44035</v>
      </c>
      <c r="K701" s="21" t="s">
        <v>17</v>
      </c>
      <c r="L701" s="21" t="s">
        <v>169</v>
      </c>
      <c r="M701" s="31" t="s">
        <v>62</v>
      </c>
      <c r="N701" s="31" t="s">
        <v>1125</v>
      </c>
      <c r="O701" s="21" t="s">
        <v>2014</v>
      </c>
      <c r="P701" s="80">
        <v>44035</v>
      </c>
      <c r="Q701" s="144">
        <f t="shared" si="13"/>
        <v>3</v>
      </c>
      <c r="R701" s="109"/>
    </row>
    <row r="702" spans="2:18" x14ac:dyDescent="0.2">
      <c r="B702" s="30">
        <v>715</v>
      </c>
      <c r="C702" s="21" t="s">
        <v>61</v>
      </c>
      <c r="D702" s="21" t="s">
        <v>241</v>
      </c>
      <c r="E702" s="21" t="s">
        <v>61</v>
      </c>
      <c r="F702" s="80">
        <v>44035</v>
      </c>
      <c r="G702" s="21" t="s">
        <v>58</v>
      </c>
      <c r="H702" s="21" t="s">
        <v>2395</v>
      </c>
      <c r="I702" s="30"/>
      <c r="J702" s="80">
        <v>44035</v>
      </c>
      <c r="K702" s="21" t="s">
        <v>17</v>
      </c>
      <c r="L702" s="21" t="s">
        <v>705</v>
      </c>
      <c r="M702" s="31" t="s">
        <v>62</v>
      </c>
      <c r="N702" s="31" t="s">
        <v>1125</v>
      </c>
      <c r="O702" s="21" t="s">
        <v>2014</v>
      </c>
      <c r="P702" s="80">
        <v>44035</v>
      </c>
      <c r="Q702" s="144">
        <f t="shared" si="13"/>
        <v>3</v>
      </c>
      <c r="R702" s="109"/>
    </row>
    <row r="703" spans="2:18" x14ac:dyDescent="0.2">
      <c r="B703" s="30">
        <v>716</v>
      </c>
      <c r="C703" s="21" t="s">
        <v>61</v>
      </c>
      <c r="D703" s="21" t="s">
        <v>241</v>
      </c>
      <c r="E703" s="21" t="s">
        <v>61</v>
      </c>
      <c r="F703" s="80">
        <v>44035</v>
      </c>
      <c r="G703" s="21" t="s">
        <v>58</v>
      </c>
      <c r="H703" s="21" t="s">
        <v>2396</v>
      </c>
      <c r="I703" s="30"/>
      <c r="J703" s="80">
        <v>44035</v>
      </c>
      <c r="K703" s="21" t="s">
        <v>17</v>
      </c>
      <c r="L703" s="21" t="s">
        <v>705</v>
      </c>
      <c r="M703" s="31" t="s">
        <v>62</v>
      </c>
      <c r="N703" s="31" t="s">
        <v>1125</v>
      </c>
      <c r="O703" s="21" t="s">
        <v>2014</v>
      </c>
      <c r="P703" s="80">
        <v>44035</v>
      </c>
      <c r="Q703" s="144">
        <f t="shared" si="13"/>
        <v>3</v>
      </c>
      <c r="R703" s="109"/>
    </row>
    <row r="704" spans="2:18" x14ac:dyDescent="0.2">
      <c r="B704" s="30">
        <v>717</v>
      </c>
      <c r="C704" s="21" t="s">
        <v>45</v>
      </c>
      <c r="D704" s="21" t="s">
        <v>2513</v>
      </c>
      <c r="E704" s="21" t="s">
        <v>2514</v>
      </c>
      <c r="F704" s="80">
        <v>44019</v>
      </c>
      <c r="G704" s="21" t="s">
        <v>58</v>
      </c>
      <c r="H704" s="21" t="s">
        <v>2397</v>
      </c>
      <c r="I704" s="30"/>
      <c r="J704" s="80">
        <v>44019</v>
      </c>
      <c r="K704" s="21" t="s">
        <v>17</v>
      </c>
      <c r="L704" s="21" t="s">
        <v>2411</v>
      </c>
      <c r="M704" s="31" t="s">
        <v>62</v>
      </c>
      <c r="N704" s="31" t="s">
        <v>2515</v>
      </c>
      <c r="O704" s="21" t="s">
        <v>2014</v>
      </c>
      <c r="P704" s="80">
        <v>44035</v>
      </c>
      <c r="Q704" s="144">
        <f t="shared" si="13"/>
        <v>3</v>
      </c>
      <c r="R704" s="109"/>
    </row>
    <row r="705" spans="2:18" x14ac:dyDescent="0.2">
      <c r="B705" s="30">
        <v>718</v>
      </c>
      <c r="C705" s="21" t="s">
        <v>12</v>
      </c>
      <c r="D705" s="21" t="s">
        <v>15</v>
      </c>
      <c r="E705" s="21" t="s">
        <v>2525</v>
      </c>
      <c r="F705" s="80">
        <v>44039</v>
      </c>
      <c r="G705" s="21" t="s">
        <v>58</v>
      </c>
      <c r="H705" s="21" t="s">
        <v>2398</v>
      </c>
      <c r="I705" s="30"/>
      <c r="J705" s="80">
        <v>44039</v>
      </c>
      <c r="K705" s="21" t="s">
        <v>17</v>
      </c>
      <c r="L705" s="21" t="s">
        <v>1159</v>
      </c>
      <c r="M705" s="31" t="s">
        <v>2526</v>
      </c>
      <c r="P705" s="80"/>
      <c r="Q705" s="144">
        <f t="shared" si="13"/>
        <v>2</v>
      </c>
      <c r="R705" s="109"/>
    </row>
    <row r="706" spans="2:18" x14ac:dyDescent="0.2">
      <c r="B706" s="30">
        <v>719</v>
      </c>
      <c r="C706" s="21" t="s">
        <v>61</v>
      </c>
      <c r="D706" s="21" t="s">
        <v>241</v>
      </c>
      <c r="E706" s="21" t="s">
        <v>61</v>
      </c>
      <c r="F706" s="80">
        <v>44042</v>
      </c>
      <c r="G706" s="21" t="s">
        <v>58</v>
      </c>
      <c r="H706" s="21" t="s">
        <v>2399</v>
      </c>
      <c r="I706" s="30"/>
      <c r="J706" s="80">
        <v>44042</v>
      </c>
      <c r="K706" s="21" t="s">
        <v>312</v>
      </c>
      <c r="L706" s="21" t="s">
        <v>311</v>
      </c>
      <c r="M706" s="31" t="s">
        <v>1008</v>
      </c>
      <c r="N706" s="31" t="s">
        <v>1511</v>
      </c>
      <c r="O706" s="21" t="s">
        <v>2014</v>
      </c>
      <c r="P706" s="80">
        <v>44042</v>
      </c>
      <c r="Q706" s="144">
        <f t="shared" si="13"/>
        <v>3</v>
      </c>
      <c r="R706" s="109"/>
    </row>
    <row r="707" spans="2:18" x14ac:dyDescent="0.2">
      <c r="B707" s="30">
        <v>720</v>
      </c>
      <c r="C707" s="21" t="s">
        <v>61</v>
      </c>
      <c r="D707" s="21" t="s">
        <v>241</v>
      </c>
      <c r="E707" s="21" t="s">
        <v>61</v>
      </c>
      <c r="F707" s="80">
        <v>44042</v>
      </c>
      <c r="G707" s="21" t="s">
        <v>58</v>
      </c>
      <c r="H707" s="21" t="s">
        <v>2400</v>
      </c>
      <c r="I707" s="30"/>
      <c r="J707" s="80">
        <v>44042</v>
      </c>
      <c r="K707" s="21" t="s">
        <v>312</v>
      </c>
      <c r="L707" s="21" t="s">
        <v>311</v>
      </c>
      <c r="M707" s="31" t="s">
        <v>1008</v>
      </c>
      <c r="N707" s="31" t="s">
        <v>1511</v>
      </c>
      <c r="O707" s="21" t="s">
        <v>2014</v>
      </c>
      <c r="P707" s="80">
        <v>44042</v>
      </c>
      <c r="Q707" s="144">
        <f t="shared" si="13"/>
        <v>3</v>
      </c>
      <c r="R707" s="109"/>
    </row>
    <row r="708" spans="2:18" x14ac:dyDescent="0.2">
      <c r="B708" s="30">
        <v>721</v>
      </c>
      <c r="C708" s="21" t="s">
        <v>61</v>
      </c>
      <c r="D708" s="21" t="s">
        <v>241</v>
      </c>
      <c r="E708" s="21" t="s">
        <v>61</v>
      </c>
      <c r="F708" s="80">
        <v>44042</v>
      </c>
      <c r="G708" s="21" t="s">
        <v>58</v>
      </c>
      <c r="H708" s="21" t="s">
        <v>2401</v>
      </c>
      <c r="I708" s="30"/>
      <c r="J708" s="80">
        <v>44042</v>
      </c>
      <c r="K708" s="21" t="s">
        <v>312</v>
      </c>
      <c r="L708" s="21" t="s">
        <v>311</v>
      </c>
      <c r="M708" s="31" t="s">
        <v>1008</v>
      </c>
      <c r="N708" s="31" t="s">
        <v>1511</v>
      </c>
      <c r="O708" s="21" t="s">
        <v>2014</v>
      </c>
      <c r="P708" s="80">
        <v>44042</v>
      </c>
      <c r="Q708" s="144">
        <f t="shared" si="13"/>
        <v>3</v>
      </c>
      <c r="R708" s="109"/>
    </row>
    <row r="709" spans="2:18" x14ac:dyDescent="0.2">
      <c r="B709" s="30">
        <v>722</v>
      </c>
      <c r="C709" s="21" t="s">
        <v>61</v>
      </c>
      <c r="D709" s="21" t="s">
        <v>241</v>
      </c>
      <c r="E709" s="21" t="s">
        <v>61</v>
      </c>
      <c r="F709" s="80">
        <v>44042</v>
      </c>
      <c r="G709" s="21" t="s">
        <v>58</v>
      </c>
      <c r="H709" s="21" t="s">
        <v>2507</v>
      </c>
      <c r="I709" s="30"/>
      <c r="J709" s="80">
        <v>44042</v>
      </c>
      <c r="K709" s="21" t="s">
        <v>312</v>
      </c>
      <c r="L709" s="21" t="s">
        <v>311</v>
      </c>
      <c r="M709" s="31" t="s">
        <v>1008</v>
      </c>
      <c r="N709" s="31" t="s">
        <v>1511</v>
      </c>
      <c r="O709" s="21" t="s">
        <v>2014</v>
      </c>
      <c r="P709" s="80">
        <v>44042</v>
      </c>
      <c r="Q709" s="144">
        <f t="shared" si="13"/>
        <v>3</v>
      </c>
      <c r="R709" s="109"/>
    </row>
    <row r="710" spans="2:18" x14ac:dyDescent="0.2">
      <c r="B710" s="30">
        <v>723</v>
      </c>
      <c r="C710" s="21" t="s">
        <v>61</v>
      </c>
      <c r="D710" s="21" t="s">
        <v>241</v>
      </c>
      <c r="E710" s="21" t="s">
        <v>61</v>
      </c>
      <c r="F710" s="80">
        <v>44042</v>
      </c>
      <c r="G710" s="21" t="s">
        <v>58</v>
      </c>
      <c r="H710" s="21" t="s">
        <v>2508</v>
      </c>
      <c r="I710" s="30"/>
      <c r="J710" s="80">
        <v>44042</v>
      </c>
      <c r="K710" s="21" t="s">
        <v>312</v>
      </c>
      <c r="L710" s="21" t="s">
        <v>311</v>
      </c>
      <c r="M710" s="31" t="s">
        <v>1008</v>
      </c>
      <c r="N710" s="31" t="s">
        <v>1511</v>
      </c>
      <c r="O710" s="21" t="s">
        <v>2014</v>
      </c>
      <c r="P710" s="80">
        <v>44042</v>
      </c>
      <c r="Q710" s="144">
        <f t="shared" si="13"/>
        <v>3</v>
      </c>
      <c r="R710" s="109"/>
    </row>
    <row r="711" spans="2:18" x14ac:dyDescent="0.2">
      <c r="B711" s="30">
        <v>724</v>
      </c>
      <c r="C711" s="21" t="s">
        <v>61</v>
      </c>
      <c r="D711" s="21" t="s">
        <v>241</v>
      </c>
      <c r="E711" s="21" t="s">
        <v>61</v>
      </c>
      <c r="F711" s="80">
        <v>44042</v>
      </c>
      <c r="G711" s="21" t="s">
        <v>58</v>
      </c>
      <c r="H711" s="21" t="s">
        <v>2509</v>
      </c>
      <c r="I711" s="30"/>
      <c r="J711" s="80">
        <v>44042</v>
      </c>
      <c r="K711" s="21" t="s">
        <v>312</v>
      </c>
      <c r="L711" s="21" t="s">
        <v>311</v>
      </c>
      <c r="M711" s="31" t="s">
        <v>1008</v>
      </c>
      <c r="N711" s="31" t="s">
        <v>1511</v>
      </c>
      <c r="O711" s="21" t="s">
        <v>2014</v>
      </c>
      <c r="P711" s="80">
        <v>44042</v>
      </c>
      <c r="Q711" s="144">
        <f t="shared" si="13"/>
        <v>3</v>
      </c>
      <c r="R711" s="109"/>
    </row>
    <row r="712" spans="2:18" x14ac:dyDescent="0.2">
      <c r="B712" s="30">
        <v>725</v>
      </c>
      <c r="C712" s="21" t="s">
        <v>61</v>
      </c>
      <c r="D712" s="21" t="s">
        <v>241</v>
      </c>
      <c r="E712" s="21" t="s">
        <v>61</v>
      </c>
      <c r="F712" s="80">
        <v>44042</v>
      </c>
      <c r="G712" s="21" t="s">
        <v>58</v>
      </c>
      <c r="H712" s="21" t="s">
        <v>2510</v>
      </c>
      <c r="I712" s="30"/>
      <c r="J712" s="80">
        <v>44042</v>
      </c>
      <c r="K712" s="21" t="s">
        <v>312</v>
      </c>
      <c r="L712" s="21" t="s">
        <v>311</v>
      </c>
      <c r="M712" s="31" t="s">
        <v>1008</v>
      </c>
      <c r="N712" s="31" t="s">
        <v>1511</v>
      </c>
      <c r="O712" s="21" t="s">
        <v>2014</v>
      </c>
      <c r="P712" s="80">
        <v>44042</v>
      </c>
      <c r="Q712" s="144">
        <f t="shared" si="13"/>
        <v>3</v>
      </c>
      <c r="R712" s="109"/>
    </row>
    <row r="713" spans="2:18" x14ac:dyDescent="0.2">
      <c r="B713" s="30">
        <v>726</v>
      </c>
      <c r="C713" s="21" t="s">
        <v>61</v>
      </c>
      <c r="D713" s="21" t="s">
        <v>241</v>
      </c>
      <c r="E713" s="21" t="s">
        <v>61</v>
      </c>
      <c r="F713" s="80">
        <v>44042</v>
      </c>
      <c r="G713" s="21" t="s">
        <v>58</v>
      </c>
      <c r="H713" s="21" t="s">
        <v>2511</v>
      </c>
      <c r="I713" s="30"/>
      <c r="J713" s="80">
        <v>44042</v>
      </c>
      <c r="K713" s="21" t="s">
        <v>312</v>
      </c>
      <c r="L713" s="21" t="s">
        <v>311</v>
      </c>
      <c r="M713" s="31" t="s">
        <v>1008</v>
      </c>
      <c r="N713" s="31" t="s">
        <v>1511</v>
      </c>
      <c r="O713" s="21" t="s">
        <v>2014</v>
      </c>
      <c r="P713" s="80">
        <v>44042</v>
      </c>
      <c r="Q713" s="144">
        <f t="shared" si="13"/>
        <v>3</v>
      </c>
      <c r="R713" s="109"/>
    </row>
    <row r="714" spans="2:18" ht="16.5" customHeight="1" x14ac:dyDescent="0.2">
      <c r="B714" s="30">
        <v>727</v>
      </c>
      <c r="C714" s="21" t="s">
        <v>61</v>
      </c>
      <c r="D714" s="21" t="s">
        <v>241</v>
      </c>
      <c r="E714" s="21" t="s">
        <v>61</v>
      </c>
      <c r="F714" s="80">
        <v>44047</v>
      </c>
      <c r="G714" s="21" t="s">
        <v>58</v>
      </c>
      <c r="H714" s="21" t="s">
        <v>2512</v>
      </c>
      <c r="I714" s="30"/>
      <c r="J714" s="80">
        <v>44047</v>
      </c>
      <c r="K714" s="21" t="s">
        <v>17</v>
      </c>
      <c r="L714" s="21" t="s">
        <v>793</v>
      </c>
      <c r="M714" s="31" t="s">
        <v>62</v>
      </c>
      <c r="N714" s="31" t="s">
        <v>1125</v>
      </c>
      <c r="O714" s="21" t="s">
        <v>2014</v>
      </c>
      <c r="P714" s="80">
        <v>44047</v>
      </c>
      <c r="Q714" s="144">
        <f t="shared" si="13"/>
        <v>3</v>
      </c>
      <c r="R714" s="109"/>
    </row>
    <row r="715" spans="2:18" ht="13.5" customHeight="1" x14ac:dyDescent="0.2">
      <c r="B715" s="30">
        <v>728</v>
      </c>
      <c r="C715" s="21" t="s">
        <v>92</v>
      </c>
      <c r="D715" s="21" t="s">
        <v>21</v>
      </c>
      <c r="E715" s="21" t="s">
        <v>116</v>
      </c>
      <c r="F715" s="80">
        <v>44047</v>
      </c>
      <c r="G715" s="21" t="s">
        <v>58</v>
      </c>
      <c r="H715" s="21" t="s">
        <v>2538</v>
      </c>
      <c r="I715" s="30"/>
      <c r="J715" s="80">
        <v>44047</v>
      </c>
      <c r="K715" s="21" t="s">
        <v>17</v>
      </c>
      <c r="L715" s="21" t="s">
        <v>237</v>
      </c>
      <c r="M715" s="31" t="s">
        <v>2539</v>
      </c>
      <c r="P715" s="80"/>
      <c r="Q715" s="144">
        <f t="shared" si="13"/>
        <v>2</v>
      </c>
      <c r="R715" s="109"/>
    </row>
    <row r="716" spans="2:18" x14ac:dyDescent="0.2">
      <c r="B716" s="30">
        <v>729</v>
      </c>
      <c r="C716" s="21" t="s">
        <v>61</v>
      </c>
      <c r="D716" s="21" t="s">
        <v>241</v>
      </c>
      <c r="E716" s="21" t="s">
        <v>61</v>
      </c>
      <c r="F716" s="80">
        <v>44042</v>
      </c>
      <c r="G716" s="21" t="s">
        <v>58</v>
      </c>
      <c r="H716" s="21" t="s">
        <v>2540</v>
      </c>
      <c r="I716" s="30"/>
      <c r="J716" s="80">
        <v>44042</v>
      </c>
      <c r="K716" s="21" t="s">
        <v>312</v>
      </c>
      <c r="L716" s="21" t="s">
        <v>311</v>
      </c>
      <c r="M716" s="31" t="s">
        <v>1008</v>
      </c>
      <c r="N716" s="31" t="s">
        <v>1511</v>
      </c>
      <c r="O716" s="21" t="s">
        <v>2014</v>
      </c>
      <c r="P716" s="80">
        <v>44047</v>
      </c>
      <c r="Q716" s="144">
        <f t="shared" ref="Q716:Q779" si="14">IF(P716&gt;21/7/2014,3,IF(ISBLANK(N716),IF(ISBLANK(H716),IF(F716&gt;21/7/14,1,0),2),5))</f>
        <v>3</v>
      </c>
      <c r="R716" s="109"/>
    </row>
    <row r="717" spans="2:18" x14ac:dyDescent="0.2">
      <c r="B717" s="30">
        <v>730</v>
      </c>
      <c r="C717" s="21" t="s">
        <v>61</v>
      </c>
      <c r="D717" s="21" t="s">
        <v>241</v>
      </c>
      <c r="E717" s="21" t="s">
        <v>61</v>
      </c>
      <c r="F717" s="80">
        <v>44042</v>
      </c>
      <c r="G717" s="21" t="s">
        <v>58</v>
      </c>
      <c r="H717" s="21" t="s">
        <v>2541</v>
      </c>
      <c r="I717" s="30"/>
      <c r="J717" s="80">
        <v>44042</v>
      </c>
      <c r="K717" s="21" t="s">
        <v>312</v>
      </c>
      <c r="L717" s="21" t="s">
        <v>311</v>
      </c>
      <c r="M717" s="31" t="s">
        <v>1008</v>
      </c>
      <c r="N717" s="31" t="s">
        <v>1511</v>
      </c>
      <c r="O717" s="21" t="s">
        <v>2014</v>
      </c>
      <c r="P717" s="80">
        <v>44047</v>
      </c>
      <c r="Q717" s="144">
        <f t="shared" si="14"/>
        <v>3</v>
      </c>
      <c r="R717" s="109"/>
    </row>
    <row r="718" spans="2:18" x14ac:dyDescent="0.2">
      <c r="B718" s="30">
        <v>731</v>
      </c>
      <c r="C718" s="21" t="s">
        <v>61</v>
      </c>
      <c r="D718" s="21" t="s">
        <v>241</v>
      </c>
      <c r="E718" s="21" t="s">
        <v>61</v>
      </c>
      <c r="F718" s="80">
        <v>44042</v>
      </c>
      <c r="G718" s="21" t="s">
        <v>58</v>
      </c>
      <c r="H718" s="21" t="s">
        <v>2542</v>
      </c>
      <c r="I718" s="30"/>
      <c r="J718" s="80">
        <v>44042</v>
      </c>
      <c r="K718" s="21" t="s">
        <v>312</v>
      </c>
      <c r="L718" s="21" t="s">
        <v>311</v>
      </c>
      <c r="M718" s="31" t="s">
        <v>1008</v>
      </c>
      <c r="N718" s="31" t="s">
        <v>1511</v>
      </c>
      <c r="O718" s="21" t="s">
        <v>2014</v>
      </c>
      <c r="P718" s="80">
        <v>44047</v>
      </c>
      <c r="Q718" s="144">
        <f t="shared" si="14"/>
        <v>3</v>
      </c>
      <c r="R718" s="109"/>
    </row>
    <row r="719" spans="2:18" x14ac:dyDescent="0.2">
      <c r="B719" s="30">
        <v>732</v>
      </c>
      <c r="C719" s="21" t="s">
        <v>61</v>
      </c>
      <c r="D719" s="21" t="s">
        <v>241</v>
      </c>
      <c r="E719" s="21" t="s">
        <v>61</v>
      </c>
      <c r="F719" s="80">
        <v>44042</v>
      </c>
      <c r="G719" s="21" t="s">
        <v>58</v>
      </c>
      <c r="H719" s="21" t="s">
        <v>2543</v>
      </c>
      <c r="I719" s="30"/>
      <c r="J719" s="80">
        <v>44042</v>
      </c>
      <c r="K719" s="21" t="s">
        <v>312</v>
      </c>
      <c r="L719" s="21" t="s">
        <v>311</v>
      </c>
      <c r="M719" s="31" t="s">
        <v>1008</v>
      </c>
      <c r="N719" s="31" t="s">
        <v>1511</v>
      </c>
      <c r="O719" s="21" t="s">
        <v>2014</v>
      </c>
      <c r="P719" s="80">
        <v>44047</v>
      </c>
      <c r="Q719" s="144">
        <f t="shared" si="14"/>
        <v>3</v>
      </c>
      <c r="R719" s="109"/>
    </row>
    <row r="720" spans="2:18" x14ac:dyDescent="0.2">
      <c r="B720" s="30">
        <v>733</v>
      </c>
      <c r="C720" s="21" t="s">
        <v>61</v>
      </c>
      <c r="D720" s="21" t="s">
        <v>241</v>
      </c>
      <c r="E720" s="21" t="s">
        <v>61</v>
      </c>
      <c r="F720" s="80">
        <v>44042</v>
      </c>
      <c r="G720" s="21" t="s">
        <v>58</v>
      </c>
      <c r="H720" s="21" t="s">
        <v>2544</v>
      </c>
      <c r="I720" s="30"/>
      <c r="J720" s="80">
        <v>44042</v>
      </c>
      <c r="K720" s="21" t="s">
        <v>312</v>
      </c>
      <c r="L720" s="21" t="s">
        <v>311</v>
      </c>
      <c r="M720" s="31" t="s">
        <v>1008</v>
      </c>
      <c r="N720" s="31" t="s">
        <v>1511</v>
      </c>
      <c r="O720" s="21" t="s">
        <v>2014</v>
      </c>
      <c r="P720" s="80">
        <v>44047</v>
      </c>
      <c r="Q720" s="144">
        <f t="shared" si="14"/>
        <v>3</v>
      </c>
      <c r="R720" s="109"/>
    </row>
    <row r="721" spans="2:18" x14ac:dyDescent="0.2">
      <c r="B721" s="30">
        <v>734</v>
      </c>
      <c r="C721" s="21" t="s">
        <v>61</v>
      </c>
      <c r="D721" s="21" t="s">
        <v>241</v>
      </c>
      <c r="E721" s="21" t="s">
        <v>61</v>
      </c>
      <c r="F721" s="80">
        <v>44042</v>
      </c>
      <c r="G721" s="21" t="s">
        <v>58</v>
      </c>
      <c r="H721" s="21" t="s">
        <v>2545</v>
      </c>
      <c r="I721" s="30"/>
      <c r="J721" s="80">
        <v>44042</v>
      </c>
      <c r="K721" s="21" t="s">
        <v>312</v>
      </c>
      <c r="L721" s="21" t="s">
        <v>311</v>
      </c>
      <c r="M721" s="31" t="s">
        <v>1008</v>
      </c>
      <c r="N721" s="31" t="s">
        <v>1511</v>
      </c>
      <c r="O721" s="21" t="s">
        <v>2014</v>
      </c>
      <c r="P721" s="80">
        <v>44047</v>
      </c>
      <c r="Q721" s="144">
        <f t="shared" si="14"/>
        <v>3</v>
      </c>
      <c r="R721" s="109"/>
    </row>
    <row r="722" spans="2:18" ht="17.25" customHeight="1" x14ac:dyDescent="0.2">
      <c r="B722" s="30">
        <v>735</v>
      </c>
      <c r="C722" s="21" t="s">
        <v>61</v>
      </c>
      <c r="D722" s="21" t="s">
        <v>241</v>
      </c>
      <c r="E722" s="21" t="s">
        <v>61</v>
      </c>
      <c r="F722" s="80">
        <v>44042</v>
      </c>
      <c r="G722" s="21" t="s">
        <v>58</v>
      </c>
      <c r="H722" s="21" t="s">
        <v>2546</v>
      </c>
      <c r="I722" s="30"/>
      <c r="J722" s="80">
        <v>44042</v>
      </c>
      <c r="K722" s="21" t="s">
        <v>312</v>
      </c>
      <c r="L722" s="21" t="s">
        <v>311</v>
      </c>
      <c r="M722" s="31" t="s">
        <v>1008</v>
      </c>
      <c r="N722" s="31" t="s">
        <v>1511</v>
      </c>
      <c r="O722" s="21" t="s">
        <v>2014</v>
      </c>
      <c r="P722" s="80">
        <v>44047</v>
      </c>
      <c r="Q722" s="144">
        <f t="shared" si="14"/>
        <v>3</v>
      </c>
      <c r="R722" s="109"/>
    </row>
    <row r="723" spans="2:18" ht="13.5" customHeight="1" x14ac:dyDescent="0.2">
      <c r="B723" s="30">
        <v>736</v>
      </c>
      <c r="C723" s="21" t="s">
        <v>47</v>
      </c>
      <c r="D723" s="21" t="s">
        <v>299</v>
      </c>
      <c r="E723" s="21" t="s">
        <v>232</v>
      </c>
      <c r="F723" s="80">
        <v>44048</v>
      </c>
      <c r="G723" s="21" t="s">
        <v>58</v>
      </c>
      <c r="H723" s="21" t="s">
        <v>2547</v>
      </c>
      <c r="I723" s="30"/>
      <c r="J723" s="80">
        <v>44048</v>
      </c>
      <c r="K723" s="21" t="s">
        <v>17</v>
      </c>
      <c r="L723" s="21" t="s">
        <v>2411</v>
      </c>
      <c r="M723" s="31" t="s">
        <v>1875</v>
      </c>
      <c r="P723" s="80"/>
      <c r="Q723" s="144">
        <f t="shared" si="14"/>
        <v>2</v>
      </c>
      <c r="R723" s="109"/>
    </row>
    <row r="724" spans="2:18" ht="12" customHeight="1" x14ac:dyDescent="0.2">
      <c r="B724" s="118">
        <v>737</v>
      </c>
      <c r="C724" s="119" t="s">
        <v>47</v>
      </c>
      <c r="D724" s="119" t="s">
        <v>299</v>
      </c>
      <c r="E724" s="119" t="s">
        <v>232</v>
      </c>
      <c r="F724" s="120">
        <v>44048</v>
      </c>
      <c r="G724" s="119" t="s">
        <v>58</v>
      </c>
      <c r="H724" s="119" t="s">
        <v>2548</v>
      </c>
      <c r="I724" s="118"/>
      <c r="J724" s="120">
        <v>44048</v>
      </c>
      <c r="K724" s="119" t="s">
        <v>17</v>
      </c>
      <c r="L724" s="119" t="s">
        <v>169</v>
      </c>
      <c r="M724" s="121" t="s">
        <v>1875</v>
      </c>
      <c r="N724" s="121" t="s">
        <v>2611</v>
      </c>
      <c r="O724" s="119" t="s">
        <v>2014</v>
      </c>
      <c r="P724" s="120">
        <v>44061</v>
      </c>
      <c r="Q724" s="144">
        <f t="shared" si="14"/>
        <v>3</v>
      </c>
      <c r="R724" s="109"/>
    </row>
    <row r="725" spans="2:18" ht="13.5" customHeight="1" x14ac:dyDescent="0.2">
      <c r="B725" s="30">
        <v>738</v>
      </c>
      <c r="C725" s="21" t="s">
        <v>61</v>
      </c>
      <c r="D725" s="21" t="s">
        <v>241</v>
      </c>
      <c r="E725" s="21" t="s">
        <v>61</v>
      </c>
      <c r="F725" s="80">
        <v>44053</v>
      </c>
      <c r="G725" s="21" t="s">
        <v>58</v>
      </c>
      <c r="H725" s="21" t="s">
        <v>2549</v>
      </c>
      <c r="I725" s="30"/>
      <c r="J725" s="80">
        <v>44053</v>
      </c>
      <c r="K725" s="21" t="s">
        <v>17</v>
      </c>
      <c r="L725" s="21" t="s">
        <v>757</v>
      </c>
      <c r="M725" s="31" t="s">
        <v>62</v>
      </c>
      <c r="N725" s="31" t="s">
        <v>1125</v>
      </c>
      <c r="O725" s="21" t="s">
        <v>2014</v>
      </c>
      <c r="P725" s="80">
        <v>44053</v>
      </c>
      <c r="Q725" s="144">
        <f t="shared" si="14"/>
        <v>3</v>
      </c>
      <c r="R725" s="109"/>
    </row>
    <row r="726" spans="2:18" ht="18" customHeight="1" x14ac:dyDescent="0.2">
      <c r="B726" s="30">
        <v>739</v>
      </c>
      <c r="C726" s="21" t="s">
        <v>284</v>
      </c>
      <c r="D726" s="21" t="s">
        <v>21</v>
      </c>
      <c r="E726" s="21" t="s">
        <v>177</v>
      </c>
      <c r="F726" s="80">
        <v>44054</v>
      </c>
      <c r="G726" s="21" t="s">
        <v>58</v>
      </c>
      <c r="H726" s="21" t="s">
        <v>2550</v>
      </c>
      <c r="I726" s="30"/>
      <c r="J726" s="80">
        <v>44054</v>
      </c>
      <c r="K726" s="21" t="s">
        <v>17</v>
      </c>
      <c r="L726" s="21" t="s">
        <v>22</v>
      </c>
      <c r="M726" s="31" t="s">
        <v>2603</v>
      </c>
      <c r="N726" s="31" t="s">
        <v>1814</v>
      </c>
      <c r="O726" s="21" t="s">
        <v>2014</v>
      </c>
      <c r="P726" s="80">
        <v>43962</v>
      </c>
      <c r="Q726" s="144">
        <f t="shared" si="14"/>
        <v>3</v>
      </c>
      <c r="R726" s="109"/>
    </row>
    <row r="727" spans="2:18" ht="13.5" customHeight="1" x14ac:dyDescent="0.2">
      <c r="B727" s="30">
        <v>740</v>
      </c>
      <c r="C727" s="21" t="s">
        <v>61</v>
      </c>
      <c r="D727" s="21" t="s">
        <v>241</v>
      </c>
      <c r="E727" s="21" t="s">
        <v>61</v>
      </c>
      <c r="F727" s="80">
        <v>44061</v>
      </c>
      <c r="G727" s="21" t="s">
        <v>58</v>
      </c>
      <c r="H727" s="21" t="s">
        <v>2551</v>
      </c>
      <c r="I727" s="30"/>
      <c r="J727" s="80">
        <v>44061</v>
      </c>
      <c r="K727" s="21" t="s">
        <v>17</v>
      </c>
      <c r="L727" s="21" t="s">
        <v>169</v>
      </c>
      <c r="M727" s="31" t="s">
        <v>2610</v>
      </c>
      <c r="P727" s="80"/>
      <c r="Q727" s="144">
        <f t="shared" si="14"/>
        <v>2</v>
      </c>
      <c r="R727" s="109"/>
    </row>
    <row r="728" spans="2:18" ht="14.25" customHeight="1" x14ac:dyDescent="0.2">
      <c r="B728" s="30">
        <v>741</v>
      </c>
      <c r="C728" s="21" t="s">
        <v>61</v>
      </c>
      <c r="D728" s="21" t="s">
        <v>241</v>
      </c>
      <c r="E728" s="21" t="s">
        <v>61</v>
      </c>
      <c r="F728" s="80">
        <v>44061</v>
      </c>
      <c r="G728" s="21" t="s">
        <v>58</v>
      </c>
      <c r="H728" s="21" t="s">
        <v>2552</v>
      </c>
      <c r="I728" s="30"/>
      <c r="J728" s="80">
        <v>44061</v>
      </c>
      <c r="K728" s="21" t="s">
        <v>17</v>
      </c>
      <c r="L728" s="21" t="s">
        <v>705</v>
      </c>
      <c r="M728" s="31" t="s">
        <v>62</v>
      </c>
      <c r="N728" s="31" t="s">
        <v>1189</v>
      </c>
      <c r="O728" s="21" t="s">
        <v>2014</v>
      </c>
      <c r="P728" s="80">
        <v>44061</v>
      </c>
      <c r="Q728" s="144">
        <f t="shared" si="14"/>
        <v>3</v>
      </c>
      <c r="R728" s="109"/>
    </row>
    <row r="729" spans="2:18" ht="14.25" customHeight="1" x14ac:dyDescent="0.2">
      <c r="B729" s="30">
        <v>742</v>
      </c>
      <c r="C729" s="21" t="s">
        <v>111</v>
      </c>
      <c r="D729" s="21" t="s">
        <v>15</v>
      </c>
      <c r="E729" s="21" t="s">
        <v>2615</v>
      </c>
      <c r="F729" s="80">
        <v>44061</v>
      </c>
      <c r="G729" s="21" t="s">
        <v>58</v>
      </c>
      <c r="H729" s="21" t="s">
        <v>2553</v>
      </c>
      <c r="I729" s="30"/>
      <c r="J729" s="80">
        <v>44061</v>
      </c>
      <c r="K729" s="21" t="s">
        <v>17</v>
      </c>
      <c r="L729" s="21" t="s">
        <v>1159</v>
      </c>
      <c r="M729" s="31" t="s">
        <v>2616</v>
      </c>
      <c r="P729" s="80"/>
      <c r="Q729" s="144">
        <f t="shared" si="14"/>
        <v>2</v>
      </c>
      <c r="R729" s="109"/>
    </row>
    <row r="730" spans="2:18" ht="17.25" customHeight="1" x14ac:dyDescent="0.2">
      <c r="B730" s="30">
        <v>743</v>
      </c>
      <c r="C730" s="21" t="s">
        <v>98</v>
      </c>
      <c r="D730" s="21" t="s">
        <v>21</v>
      </c>
      <c r="E730" s="21" t="s">
        <v>549</v>
      </c>
      <c r="F730" s="80">
        <v>44064</v>
      </c>
      <c r="G730" s="21" t="s">
        <v>58</v>
      </c>
      <c r="H730" s="21" t="s">
        <v>2554</v>
      </c>
      <c r="I730" s="21" t="s">
        <v>2633</v>
      </c>
      <c r="J730" s="80">
        <v>44064</v>
      </c>
      <c r="K730" s="21" t="s">
        <v>17</v>
      </c>
      <c r="L730" s="21" t="s">
        <v>22</v>
      </c>
      <c r="M730" s="31" t="s">
        <v>2603</v>
      </c>
      <c r="N730" s="31" t="s">
        <v>1464</v>
      </c>
      <c r="O730" s="21" t="s">
        <v>2014</v>
      </c>
      <c r="P730" s="80">
        <v>44064</v>
      </c>
      <c r="Q730" s="144">
        <f t="shared" si="14"/>
        <v>3</v>
      </c>
      <c r="R730" s="109"/>
    </row>
    <row r="731" spans="2:18" ht="13.5" customHeight="1" x14ac:dyDescent="0.2">
      <c r="B731" s="30">
        <v>744</v>
      </c>
      <c r="C731" s="21" t="s">
        <v>61</v>
      </c>
      <c r="D731" s="21" t="s">
        <v>241</v>
      </c>
      <c r="E731" s="21" t="s">
        <v>61</v>
      </c>
      <c r="F731" s="80">
        <v>44067</v>
      </c>
      <c r="G731" s="21" t="s">
        <v>58</v>
      </c>
      <c r="H731" s="21" t="s">
        <v>2555</v>
      </c>
      <c r="I731" s="21" t="s">
        <v>232</v>
      </c>
      <c r="J731" s="80">
        <v>44067</v>
      </c>
      <c r="K731" s="21" t="s">
        <v>17</v>
      </c>
      <c r="L731" s="21" t="s">
        <v>2637</v>
      </c>
      <c r="M731" s="31" t="s">
        <v>2638</v>
      </c>
      <c r="P731" s="80"/>
      <c r="Q731" s="144">
        <f t="shared" si="14"/>
        <v>2</v>
      </c>
      <c r="R731" s="109"/>
    </row>
    <row r="732" spans="2:18" ht="12" customHeight="1" x14ac:dyDescent="0.2">
      <c r="B732" s="30">
        <v>745</v>
      </c>
      <c r="C732" s="21" t="s">
        <v>61</v>
      </c>
      <c r="D732" s="21" t="s">
        <v>241</v>
      </c>
      <c r="E732" s="21" t="s">
        <v>61</v>
      </c>
      <c r="F732" s="80">
        <v>44067</v>
      </c>
      <c r="G732" s="21" t="s">
        <v>58</v>
      </c>
      <c r="H732" s="21" t="s">
        <v>2556</v>
      </c>
      <c r="I732" s="21" t="s">
        <v>232</v>
      </c>
      <c r="J732" s="80">
        <v>44067</v>
      </c>
      <c r="K732" s="21" t="s">
        <v>17</v>
      </c>
      <c r="L732" s="21" t="s">
        <v>2637</v>
      </c>
      <c r="M732" s="31" t="s">
        <v>2639</v>
      </c>
      <c r="P732" s="80"/>
      <c r="Q732" s="144">
        <f t="shared" si="14"/>
        <v>2</v>
      </c>
      <c r="R732" s="109"/>
    </row>
    <row r="733" spans="2:18" ht="12" customHeight="1" x14ac:dyDescent="0.2">
      <c r="B733" s="30">
        <v>746</v>
      </c>
      <c r="C733" s="21" t="s">
        <v>12</v>
      </c>
      <c r="D733" s="21" t="s">
        <v>21</v>
      </c>
      <c r="E733" s="21" t="s">
        <v>1236</v>
      </c>
      <c r="F733" s="80">
        <v>44067</v>
      </c>
      <c r="G733" s="21" t="s">
        <v>58</v>
      </c>
      <c r="H733" s="21" t="s">
        <v>2557</v>
      </c>
      <c r="I733" s="21" t="s">
        <v>232</v>
      </c>
      <c r="J733" s="80">
        <v>44067</v>
      </c>
      <c r="K733" s="21" t="s">
        <v>17</v>
      </c>
      <c r="L733" s="21" t="s">
        <v>170</v>
      </c>
      <c r="M733" s="31" t="s">
        <v>626</v>
      </c>
      <c r="N733" s="31" t="s">
        <v>2674</v>
      </c>
      <c r="O733" s="21" t="s">
        <v>2014</v>
      </c>
      <c r="P733" s="80">
        <v>44075</v>
      </c>
      <c r="Q733" s="144">
        <f t="shared" si="14"/>
        <v>3</v>
      </c>
      <c r="R733" s="109"/>
    </row>
    <row r="734" spans="2:18" ht="13.5" customHeight="1" x14ac:dyDescent="0.2">
      <c r="B734" s="30">
        <v>747</v>
      </c>
      <c r="C734" s="21" t="s">
        <v>92</v>
      </c>
      <c r="D734" s="21" t="s">
        <v>15</v>
      </c>
      <c r="E734" s="21" t="s">
        <v>93</v>
      </c>
      <c r="F734" s="80">
        <v>44068</v>
      </c>
      <c r="G734" s="21" t="s">
        <v>58</v>
      </c>
      <c r="H734" s="21" t="s">
        <v>2558</v>
      </c>
      <c r="I734" s="21" t="s">
        <v>2640</v>
      </c>
      <c r="J734" s="80">
        <v>44068</v>
      </c>
      <c r="K734" s="21" t="s">
        <v>17</v>
      </c>
      <c r="L734" s="21" t="s">
        <v>22</v>
      </c>
      <c r="M734" s="31" t="s">
        <v>2074</v>
      </c>
      <c r="N734" s="31" t="s">
        <v>853</v>
      </c>
      <c r="O734" s="21" t="s">
        <v>2014</v>
      </c>
      <c r="P734" s="23" t="s">
        <v>2653</v>
      </c>
      <c r="Q734" s="144">
        <f t="shared" si="14"/>
        <v>3</v>
      </c>
      <c r="R734" s="109"/>
    </row>
    <row r="735" spans="2:18" ht="12" customHeight="1" x14ac:dyDescent="0.2">
      <c r="B735" s="30">
        <v>748</v>
      </c>
      <c r="C735" s="21" t="s">
        <v>47</v>
      </c>
      <c r="D735" s="21" t="s">
        <v>15</v>
      </c>
      <c r="E735" s="21" t="s">
        <v>48</v>
      </c>
      <c r="F735" s="80">
        <v>44074</v>
      </c>
      <c r="G735" s="21" t="s">
        <v>717</v>
      </c>
      <c r="H735" s="21" t="s">
        <v>2559</v>
      </c>
      <c r="I735" s="21" t="s">
        <v>2670</v>
      </c>
      <c r="J735" s="80">
        <v>44074</v>
      </c>
      <c r="K735" s="21" t="s">
        <v>17</v>
      </c>
      <c r="L735" s="21" t="s">
        <v>262</v>
      </c>
      <c r="P735" s="80"/>
      <c r="Q735" s="144">
        <f t="shared" si="14"/>
        <v>2</v>
      </c>
      <c r="R735" s="109"/>
    </row>
    <row r="736" spans="2:18" ht="13.5" customHeight="1" x14ac:dyDescent="0.2">
      <c r="B736" s="30">
        <v>749</v>
      </c>
      <c r="C736" s="21" t="s">
        <v>111</v>
      </c>
      <c r="D736" s="21" t="s">
        <v>15</v>
      </c>
      <c r="E736" s="21" t="s">
        <v>112</v>
      </c>
      <c r="F736" s="80">
        <v>44075</v>
      </c>
      <c r="G736" s="21" t="s">
        <v>717</v>
      </c>
      <c r="H736" s="21" t="s">
        <v>2560</v>
      </c>
      <c r="I736" s="21" t="s">
        <v>2671</v>
      </c>
      <c r="J736" s="80">
        <v>44075</v>
      </c>
      <c r="K736" s="21" t="s">
        <v>17</v>
      </c>
      <c r="L736" s="21" t="s">
        <v>22</v>
      </c>
      <c r="M736" s="31" t="s">
        <v>1506</v>
      </c>
      <c r="P736" s="80"/>
      <c r="Q736" s="144">
        <f t="shared" si="14"/>
        <v>2</v>
      </c>
      <c r="R736" s="109"/>
    </row>
    <row r="737" spans="2:18" ht="15.75" customHeight="1" x14ac:dyDescent="0.2">
      <c r="B737" s="30">
        <v>750</v>
      </c>
      <c r="C737" s="21" t="s">
        <v>763</v>
      </c>
      <c r="D737" s="21" t="s">
        <v>21</v>
      </c>
      <c r="E737" s="21" t="s">
        <v>628</v>
      </c>
      <c r="F737" s="80">
        <v>44075</v>
      </c>
      <c r="G737" s="21" t="s">
        <v>717</v>
      </c>
      <c r="H737" s="21" t="s">
        <v>2561</v>
      </c>
      <c r="I737" s="21" t="s">
        <v>2672</v>
      </c>
      <c r="J737" s="80">
        <v>44075</v>
      </c>
      <c r="K737" s="21" t="s">
        <v>17</v>
      </c>
      <c r="L737" s="21" t="s">
        <v>22</v>
      </c>
      <c r="M737" s="31" t="s">
        <v>2673</v>
      </c>
      <c r="P737" s="80"/>
      <c r="Q737" s="144">
        <f t="shared" si="14"/>
        <v>2</v>
      </c>
      <c r="R737" s="109"/>
    </row>
    <row r="738" spans="2:18" ht="14.25" customHeight="1" x14ac:dyDescent="0.2">
      <c r="B738" s="30">
        <v>751</v>
      </c>
      <c r="C738" s="21" t="s">
        <v>61</v>
      </c>
      <c r="D738" s="21" t="s">
        <v>241</v>
      </c>
      <c r="E738" s="21" t="s">
        <v>61</v>
      </c>
      <c r="F738" s="80">
        <v>44082</v>
      </c>
      <c r="G738" s="21" t="s">
        <v>717</v>
      </c>
      <c r="H738" s="21" t="s">
        <v>2562</v>
      </c>
      <c r="I738" s="30"/>
      <c r="J738" s="80">
        <v>44082</v>
      </c>
      <c r="K738" s="21" t="s">
        <v>17</v>
      </c>
      <c r="L738" s="21" t="s">
        <v>22</v>
      </c>
      <c r="M738" s="31" t="s">
        <v>62</v>
      </c>
      <c r="N738" s="31" t="s">
        <v>1506</v>
      </c>
      <c r="O738" s="21" t="s">
        <v>2014</v>
      </c>
      <c r="P738" s="80">
        <v>44083</v>
      </c>
      <c r="Q738" s="144">
        <f t="shared" si="14"/>
        <v>3</v>
      </c>
      <c r="R738" s="109"/>
    </row>
    <row r="739" spans="2:18" ht="13.5" customHeight="1" x14ac:dyDescent="0.2">
      <c r="B739" s="30">
        <v>752</v>
      </c>
      <c r="C739" s="21" t="s">
        <v>300</v>
      </c>
      <c r="D739" s="21" t="s">
        <v>15</v>
      </c>
      <c r="E739" s="21" t="s">
        <v>556</v>
      </c>
      <c r="F739" s="80">
        <v>44086</v>
      </c>
      <c r="G739" s="21" t="s">
        <v>58</v>
      </c>
      <c r="H739" s="21" t="s">
        <v>2563</v>
      </c>
      <c r="I739" s="21" t="s">
        <v>2701</v>
      </c>
      <c r="J739" s="80">
        <v>44086</v>
      </c>
      <c r="K739" s="21" t="s">
        <v>17</v>
      </c>
      <c r="L739" s="21" t="s">
        <v>22</v>
      </c>
      <c r="M739" s="31" t="s">
        <v>1147</v>
      </c>
      <c r="N739" s="31" t="s">
        <v>2603</v>
      </c>
      <c r="O739" s="21" t="s">
        <v>2014</v>
      </c>
      <c r="P739" s="80">
        <v>44086</v>
      </c>
      <c r="Q739" s="144">
        <f t="shared" si="14"/>
        <v>3</v>
      </c>
      <c r="R739" s="109"/>
    </row>
    <row r="740" spans="2:18" ht="14.25" customHeight="1" x14ac:dyDescent="0.2">
      <c r="B740" s="30">
        <v>753</v>
      </c>
      <c r="C740" s="21" t="s">
        <v>12</v>
      </c>
      <c r="D740" s="21" t="s">
        <v>21</v>
      </c>
      <c r="E740" s="21" t="s">
        <v>993</v>
      </c>
      <c r="F740" s="80">
        <v>44088</v>
      </c>
      <c r="G740" s="21" t="s">
        <v>58</v>
      </c>
      <c r="H740" s="21" t="s">
        <v>2564</v>
      </c>
      <c r="I740" s="21" t="s">
        <v>2689</v>
      </c>
      <c r="J740" s="80">
        <v>44088</v>
      </c>
      <c r="K740" s="21" t="s">
        <v>17</v>
      </c>
      <c r="L740" s="21" t="s">
        <v>314</v>
      </c>
      <c r="M740" s="31" t="s">
        <v>2704</v>
      </c>
      <c r="N740" s="31" t="s">
        <v>2705</v>
      </c>
      <c r="O740" s="21" t="s">
        <v>2014</v>
      </c>
      <c r="P740" s="80">
        <v>44088</v>
      </c>
      <c r="Q740" s="144">
        <f t="shared" si="14"/>
        <v>3</v>
      </c>
      <c r="R740" s="109"/>
    </row>
    <row r="741" spans="2:18" ht="15.75" customHeight="1" x14ac:dyDescent="0.2">
      <c r="B741" s="30">
        <v>754</v>
      </c>
      <c r="C741" s="21" t="s">
        <v>61</v>
      </c>
      <c r="D741" s="21" t="s">
        <v>241</v>
      </c>
      <c r="E741" s="21" t="s">
        <v>61</v>
      </c>
      <c r="F741" s="80">
        <v>44090</v>
      </c>
      <c r="G741" s="21" t="s">
        <v>58</v>
      </c>
      <c r="H741" s="21" t="s">
        <v>2565</v>
      </c>
      <c r="I741" s="21" t="s">
        <v>232</v>
      </c>
      <c r="J741" s="80">
        <v>44090</v>
      </c>
      <c r="K741" s="21" t="s">
        <v>17</v>
      </c>
      <c r="L741" s="21" t="s">
        <v>2722</v>
      </c>
      <c r="M741" s="31" t="s">
        <v>195</v>
      </c>
      <c r="N741" s="31" t="s">
        <v>2723</v>
      </c>
      <c r="O741" s="21" t="s">
        <v>2014</v>
      </c>
      <c r="P741" s="80">
        <v>44090</v>
      </c>
      <c r="Q741" s="144">
        <f t="shared" si="14"/>
        <v>3</v>
      </c>
      <c r="R741" s="109"/>
    </row>
    <row r="742" spans="2:18" ht="13.5" customHeight="1" x14ac:dyDescent="0.2">
      <c r="B742" s="30">
        <v>755</v>
      </c>
      <c r="C742" s="21" t="s">
        <v>57</v>
      </c>
      <c r="D742" s="21" t="s">
        <v>21</v>
      </c>
      <c r="E742" s="21" t="s">
        <v>36</v>
      </c>
      <c r="F742" s="80">
        <v>44095</v>
      </c>
      <c r="G742" s="21" t="s">
        <v>58</v>
      </c>
      <c r="H742" s="21" t="s">
        <v>2566</v>
      </c>
      <c r="I742" s="21" t="s">
        <v>2724</v>
      </c>
      <c r="J742" s="80">
        <v>44095</v>
      </c>
      <c r="K742" s="21" t="s">
        <v>17</v>
      </c>
      <c r="L742" s="21" t="s">
        <v>22</v>
      </c>
      <c r="M742" s="31" t="s">
        <v>2074</v>
      </c>
      <c r="N742" s="31" t="s">
        <v>2730</v>
      </c>
      <c r="O742" s="21" t="s">
        <v>2014</v>
      </c>
      <c r="P742" s="80">
        <v>44095</v>
      </c>
      <c r="Q742" s="144">
        <f t="shared" si="14"/>
        <v>3</v>
      </c>
      <c r="R742" s="109"/>
    </row>
    <row r="743" spans="2:18" ht="13.5" customHeight="1" x14ac:dyDescent="0.2">
      <c r="B743" s="30">
        <v>756</v>
      </c>
      <c r="C743" s="21" t="s">
        <v>57</v>
      </c>
      <c r="D743" s="21" t="s">
        <v>21</v>
      </c>
      <c r="E743" s="21" t="s">
        <v>36</v>
      </c>
      <c r="F743" s="80">
        <v>44095</v>
      </c>
      <c r="G743" s="21" t="s">
        <v>58</v>
      </c>
      <c r="H743" s="21" t="s">
        <v>2567</v>
      </c>
      <c r="I743" s="30"/>
      <c r="J743" s="80">
        <v>44095</v>
      </c>
      <c r="K743" s="21" t="s">
        <v>17</v>
      </c>
      <c r="L743" s="21" t="s">
        <v>2637</v>
      </c>
      <c r="M743" s="31" t="s">
        <v>62</v>
      </c>
      <c r="N743" s="21" t="s">
        <v>3656</v>
      </c>
      <c r="O743" s="21" t="s">
        <v>3656</v>
      </c>
      <c r="P743" s="80">
        <v>44414</v>
      </c>
      <c r="Q743" s="144">
        <v>5</v>
      </c>
      <c r="R743" s="109"/>
    </row>
    <row r="744" spans="2:18" ht="11.25" customHeight="1" x14ac:dyDescent="0.2">
      <c r="B744" s="30">
        <v>757</v>
      </c>
      <c r="C744" s="21" t="s">
        <v>559</v>
      </c>
      <c r="D744" s="21" t="s">
        <v>121</v>
      </c>
      <c r="E744" s="21" t="s">
        <v>564</v>
      </c>
      <c r="F744" s="80">
        <v>44095</v>
      </c>
      <c r="G744" s="21" t="s">
        <v>58</v>
      </c>
      <c r="H744" s="21" t="s">
        <v>2568</v>
      </c>
      <c r="I744" s="30"/>
      <c r="J744" s="80">
        <v>44095</v>
      </c>
      <c r="K744" s="21" t="s">
        <v>17</v>
      </c>
      <c r="L744" s="21" t="s">
        <v>705</v>
      </c>
      <c r="M744" s="31" t="s">
        <v>62</v>
      </c>
      <c r="N744" s="31" t="s">
        <v>810</v>
      </c>
      <c r="O744" s="21" t="s">
        <v>2014</v>
      </c>
      <c r="P744" s="80">
        <v>44159</v>
      </c>
      <c r="Q744" s="144">
        <f t="shared" si="14"/>
        <v>3</v>
      </c>
      <c r="R744" s="109"/>
    </row>
    <row r="745" spans="2:18" ht="12" customHeight="1" x14ac:dyDescent="0.2">
      <c r="B745" s="30">
        <v>758</v>
      </c>
      <c r="C745" s="21" t="s">
        <v>210</v>
      </c>
      <c r="D745" s="21" t="s">
        <v>100</v>
      </c>
      <c r="E745" s="21" t="s">
        <v>2272</v>
      </c>
      <c r="F745" s="80">
        <v>44095</v>
      </c>
      <c r="G745" s="21" t="s">
        <v>58</v>
      </c>
      <c r="H745" s="21" t="s">
        <v>2569</v>
      </c>
      <c r="I745" s="21" t="s">
        <v>2725</v>
      </c>
      <c r="J745" s="80">
        <v>44095</v>
      </c>
      <c r="K745" s="21" t="s">
        <v>17</v>
      </c>
      <c r="L745" s="21" t="s">
        <v>973</v>
      </c>
      <c r="M745" s="31" t="s">
        <v>62</v>
      </c>
      <c r="P745" s="80"/>
      <c r="Q745" s="144">
        <f t="shared" si="14"/>
        <v>2</v>
      </c>
      <c r="R745" s="109"/>
    </row>
    <row r="746" spans="2:18" ht="12" customHeight="1" x14ac:dyDescent="0.2">
      <c r="B746" s="30">
        <v>759</v>
      </c>
      <c r="C746" s="21" t="s">
        <v>54</v>
      </c>
      <c r="D746" s="21" t="s">
        <v>21</v>
      </c>
      <c r="E746" s="21" t="s">
        <v>40</v>
      </c>
      <c r="F746" s="80">
        <v>44095</v>
      </c>
      <c r="G746" s="21" t="s">
        <v>58</v>
      </c>
      <c r="H746" s="21" t="s">
        <v>2570</v>
      </c>
      <c r="I746" s="30"/>
      <c r="J746" s="80">
        <v>44095</v>
      </c>
      <c r="K746" s="21" t="s">
        <v>17</v>
      </c>
      <c r="L746" s="21" t="s">
        <v>2731</v>
      </c>
      <c r="M746" s="31" t="s">
        <v>62</v>
      </c>
      <c r="N746" s="31" t="s">
        <v>1125</v>
      </c>
      <c r="O746" s="21" t="s">
        <v>2014</v>
      </c>
      <c r="P746" s="80">
        <v>44159</v>
      </c>
      <c r="Q746" s="144">
        <f t="shared" si="14"/>
        <v>3</v>
      </c>
      <c r="R746" s="109"/>
    </row>
    <row r="747" spans="2:18" ht="13.5" customHeight="1" x14ac:dyDescent="0.2">
      <c r="B747" s="30">
        <v>760</v>
      </c>
      <c r="C747" s="21" t="s">
        <v>54</v>
      </c>
      <c r="D747" s="21" t="s">
        <v>21</v>
      </c>
      <c r="E747" s="21" t="s">
        <v>40</v>
      </c>
      <c r="F747" s="80">
        <v>44095</v>
      </c>
      <c r="G747" s="21" t="s">
        <v>58</v>
      </c>
      <c r="H747" s="21" t="s">
        <v>2571</v>
      </c>
      <c r="I747" s="30"/>
      <c r="J747" s="80">
        <v>44095</v>
      </c>
      <c r="K747" s="21" t="s">
        <v>17</v>
      </c>
      <c r="L747" s="21" t="s">
        <v>170</v>
      </c>
      <c r="M747" s="31" t="s">
        <v>2732</v>
      </c>
      <c r="N747" s="31" t="s">
        <v>2735</v>
      </c>
      <c r="O747" s="21" t="s">
        <v>2014</v>
      </c>
      <c r="P747" s="80">
        <v>44096</v>
      </c>
      <c r="Q747" s="144">
        <f t="shared" si="14"/>
        <v>3</v>
      </c>
      <c r="R747" s="109"/>
    </row>
    <row r="748" spans="2:18" ht="18" customHeight="1" x14ac:dyDescent="0.2">
      <c r="B748" s="30">
        <v>761</v>
      </c>
      <c r="C748" s="21" t="s">
        <v>61</v>
      </c>
      <c r="D748" s="21" t="s">
        <v>241</v>
      </c>
      <c r="E748" s="21" t="s">
        <v>61</v>
      </c>
      <c r="F748" s="80">
        <v>44096</v>
      </c>
      <c r="G748" s="21" t="s">
        <v>58</v>
      </c>
      <c r="H748" s="21" t="s">
        <v>2572</v>
      </c>
      <c r="I748" s="21" t="s">
        <v>232</v>
      </c>
      <c r="J748" s="80">
        <v>44096</v>
      </c>
      <c r="K748" s="21" t="s">
        <v>17</v>
      </c>
      <c r="L748" s="21" t="s">
        <v>170</v>
      </c>
      <c r="M748" s="31" t="s">
        <v>2733</v>
      </c>
      <c r="N748" s="31" t="s">
        <v>2734</v>
      </c>
      <c r="O748" s="21" t="s">
        <v>2014</v>
      </c>
      <c r="P748" s="80">
        <v>44096</v>
      </c>
      <c r="Q748" s="144">
        <f t="shared" si="14"/>
        <v>3</v>
      </c>
      <c r="R748" s="109"/>
    </row>
    <row r="749" spans="2:18" ht="14.25" customHeight="1" x14ac:dyDescent="0.2">
      <c r="B749" s="30">
        <v>762</v>
      </c>
      <c r="C749" s="21" t="s">
        <v>47</v>
      </c>
      <c r="D749" s="21" t="s">
        <v>15</v>
      </c>
      <c r="E749" s="21" t="s">
        <v>48</v>
      </c>
      <c r="F749" s="80">
        <v>44096</v>
      </c>
      <c r="G749" s="21" t="s">
        <v>58</v>
      </c>
      <c r="H749" s="21" t="s">
        <v>2573</v>
      </c>
      <c r="I749" s="21" t="s">
        <v>232</v>
      </c>
      <c r="J749" s="23">
        <v>44096</v>
      </c>
      <c r="K749" s="21" t="s">
        <v>17</v>
      </c>
      <c r="L749" s="21" t="s">
        <v>2736</v>
      </c>
      <c r="M749" s="31" t="s">
        <v>2738</v>
      </c>
      <c r="N749" s="31" t="s">
        <v>2737</v>
      </c>
      <c r="O749" s="21" t="s">
        <v>2014</v>
      </c>
      <c r="P749" s="80">
        <v>44096</v>
      </c>
      <c r="Q749" s="144">
        <f t="shared" si="14"/>
        <v>3</v>
      </c>
      <c r="R749" s="109"/>
    </row>
    <row r="750" spans="2:18" ht="14.25" customHeight="1" x14ac:dyDescent="0.2">
      <c r="B750" s="30">
        <v>763</v>
      </c>
      <c r="C750" s="21" t="s">
        <v>61</v>
      </c>
      <c r="D750" s="21" t="s">
        <v>241</v>
      </c>
      <c r="E750" s="21" t="s">
        <v>61</v>
      </c>
      <c r="F750" s="80">
        <v>44102</v>
      </c>
      <c r="G750" s="21" t="s">
        <v>58</v>
      </c>
      <c r="H750" s="21" t="s">
        <v>2574</v>
      </c>
      <c r="I750" s="30"/>
      <c r="J750" s="80">
        <v>44102</v>
      </c>
      <c r="K750" s="21" t="s">
        <v>17</v>
      </c>
      <c r="L750" s="21" t="s">
        <v>1889</v>
      </c>
      <c r="M750" s="31" t="s">
        <v>2739</v>
      </c>
      <c r="P750" s="80"/>
      <c r="Q750" s="144">
        <f t="shared" si="14"/>
        <v>2</v>
      </c>
      <c r="R750" s="109"/>
    </row>
    <row r="751" spans="2:18" ht="17.25" customHeight="1" x14ac:dyDescent="0.2">
      <c r="B751" s="30">
        <v>764</v>
      </c>
      <c r="C751" s="21" t="s">
        <v>61</v>
      </c>
      <c r="D751" s="21" t="s">
        <v>241</v>
      </c>
      <c r="E751" s="21" t="s">
        <v>61</v>
      </c>
      <c r="F751" s="80">
        <v>44102</v>
      </c>
      <c r="G751" s="21" t="s">
        <v>58</v>
      </c>
      <c r="H751" s="21" t="s">
        <v>2575</v>
      </c>
      <c r="I751" s="30"/>
      <c r="J751" s="80">
        <v>44102</v>
      </c>
      <c r="K751" s="21" t="s">
        <v>17</v>
      </c>
      <c r="L751" s="21" t="s">
        <v>1889</v>
      </c>
      <c r="M751" s="31" t="s">
        <v>2739</v>
      </c>
      <c r="P751" s="80"/>
      <c r="Q751" s="144">
        <f t="shared" si="14"/>
        <v>2</v>
      </c>
      <c r="R751" s="109"/>
    </row>
    <row r="752" spans="2:18" ht="18" customHeight="1" x14ac:dyDescent="0.2">
      <c r="B752" s="30">
        <v>765</v>
      </c>
      <c r="C752" s="21" t="s">
        <v>61</v>
      </c>
      <c r="D752" s="21" t="s">
        <v>241</v>
      </c>
      <c r="E752" s="21" t="s">
        <v>61</v>
      </c>
      <c r="F752" s="80">
        <v>44102</v>
      </c>
      <c r="G752" s="21" t="s">
        <v>58</v>
      </c>
      <c r="H752" s="21" t="s">
        <v>2576</v>
      </c>
      <c r="I752" s="30"/>
      <c r="J752" s="80">
        <v>44102</v>
      </c>
      <c r="K752" s="21" t="s">
        <v>17</v>
      </c>
      <c r="L752" s="21" t="s">
        <v>1889</v>
      </c>
      <c r="M752" s="31" t="s">
        <v>1466</v>
      </c>
      <c r="N752" s="31" t="s">
        <v>1125</v>
      </c>
      <c r="O752" s="21" t="s">
        <v>2014</v>
      </c>
      <c r="P752" s="80">
        <v>44102</v>
      </c>
      <c r="Q752" s="144">
        <f t="shared" si="14"/>
        <v>3</v>
      </c>
      <c r="R752" s="109"/>
    </row>
    <row r="753" spans="2:18" ht="15.75" customHeight="1" x14ac:dyDescent="0.2">
      <c r="B753" s="30">
        <v>766</v>
      </c>
      <c r="C753" s="21" t="s">
        <v>61</v>
      </c>
      <c r="D753" s="21" t="s">
        <v>241</v>
      </c>
      <c r="E753" s="21" t="s">
        <v>61</v>
      </c>
      <c r="F753" s="80">
        <v>44102</v>
      </c>
      <c r="G753" s="21" t="s">
        <v>58</v>
      </c>
      <c r="H753" s="21" t="s">
        <v>2577</v>
      </c>
      <c r="I753" s="30"/>
      <c r="J753" s="80">
        <v>44102</v>
      </c>
      <c r="K753" s="21" t="s">
        <v>17</v>
      </c>
      <c r="L753" s="21" t="s">
        <v>1889</v>
      </c>
      <c r="M753" s="31" t="s">
        <v>1466</v>
      </c>
      <c r="N753" s="31" t="s">
        <v>1125</v>
      </c>
      <c r="O753" s="21" t="s">
        <v>2014</v>
      </c>
      <c r="P753" s="80">
        <v>44102</v>
      </c>
      <c r="Q753" s="144">
        <f t="shared" si="14"/>
        <v>3</v>
      </c>
      <c r="R753" s="109"/>
    </row>
    <row r="754" spans="2:18" ht="14.25" customHeight="1" x14ac:dyDescent="0.2">
      <c r="B754" s="30">
        <v>767</v>
      </c>
      <c r="C754" s="21" t="s">
        <v>61</v>
      </c>
      <c r="D754" s="21" t="s">
        <v>241</v>
      </c>
      <c r="E754" s="21" t="s">
        <v>61</v>
      </c>
      <c r="F754" s="80">
        <v>44102</v>
      </c>
      <c r="G754" s="21" t="s">
        <v>58</v>
      </c>
      <c r="H754" s="21" t="s">
        <v>2578</v>
      </c>
      <c r="I754" s="30"/>
      <c r="J754" s="80">
        <v>44102</v>
      </c>
      <c r="K754" s="21" t="s">
        <v>17</v>
      </c>
      <c r="L754" s="21" t="s">
        <v>1889</v>
      </c>
      <c r="M754" s="31" t="s">
        <v>1466</v>
      </c>
      <c r="N754" s="31" t="s">
        <v>1125</v>
      </c>
      <c r="O754" s="21" t="s">
        <v>2014</v>
      </c>
      <c r="P754" s="80">
        <v>44102</v>
      </c>
      <c r="Q754" s="144">
        <f t="shared" si="14"/>
        <v>3</v>
      </c>
      <c r="R754" s="109"/>
    </row>
    <row r="755" spans="2:18" ht="14.25" customHeight="1" x14ac:dyDescent="0.2">
      <c r="B755" s="30">
        <v>768</v>
      </c>
      <c r="C755" s="21" t="s">
        <v>61</v>
      </c>
      <c r="D755" s="21" t="s">
        <v>241</v>
      </c>
      <c r="E755" s="21" t="s">
        <v>61</v>
      </c>
      <c r="F755" s="80">
        <v>44102</v>
      </c>
      <c r="G755" s="21" t="s">
        <v>58</v>
      </c>
      <c r="H755" s="21" t="s">
        <v>2579</v>
      </c>
      <c r="I755" s="30"/>
      <c r="J755" s="80">
        <v>44102</v>
      </c>
      <c r="K755" s="21" t="s">
        <v>17</v>
      </c>
      <c r="L755" s="21" t="s">
        <v>1889</v>
      </c>
      <c r="M755" s="31" t="s">
        <v>1466</v>
      </c>
      <c r="N755" s="31" t="s">
        <v>1125</v>
      </c>
      <c r="O755" s="21" t="s">
        <v>2014</v>
      </c>
      <c r="P755" s="80">
        <v>44102</v>
      </c>
      <c r="Q755" s="144">
        <f t="shared" si="14"/>
        <v>3</v>
      </c>
      <c r="R755" s="109"/>
    </row>
    <row r="756" spans="2:18" ht="17.25" customHeight="1" x14ac:dyDescent="0.2">
      <c r="B756" s="30">
        <v>769</v>
      </c>
      <c r="C756" s="21" t="s">
        <v>61</v>
      </c>
      <c r="D756" s="21" t="s">
        <v>241</v>
      </c>
      <c r="E756" s="21" t="s">
        <v>61</v>
      </c>
      <c r="F756" s="80">
        <v>44102</v>
      </c>
      <c r="G756" s="21" t="s">
        <v>58</v>
      </c>
      <c r="H756" s="21" t="s">
        <v>2580</v>
      </c>
      <c r="I756" s="30"/>
      <c r="J756" s="80">
        <v>44102</v>
      </c>
      <c r="K756" s="21" t="s">
        <v>17</v>
      </c>
      <c r="L756" s="21" t="s">
        <v>2637</v>
      </c>
      <c r="M756" s="31" t="s">
        <v>2740</v>
      </c>
      <c r="N756" s="31" t="s">
        <v>3657</v>
      </c>
      <c r="O756" s="21" t="s">
        <v>2014</v>
      </c>
      <c r="P756" s="80">
        <v>44414</v>
      </c>
      <c r="Q756" s="144">
        <f t="shared" si="14"/>
        <v>3</v>
      </c>
      <c r="R756" s="109"/>
    </row>
    <row r="757" spans="2:18" ht="14.25" customHeight="1" x14ac:dyDescent="0.2">
      <c r="B757" s="30">
        <v>770</v>
      </c>
      <c r="C757" s="21" t="s">
        <v>47</v>
      </c>
      <c r="D757" s="21" t="s">
        <v>21</v>
      </c>
      <c r="E757" s="21" t="s">
        <v>595</v>
      </c>
      <c r="F757" s="80">
        <v>44102</v>
      </c>
      <c r="G757" s="21" t="s">
        <v>58</v>
      </c>
      <c r="H757" s="21" t="s">
        <v>2581</v>
      </c>
      <c r="I757" s="30"/>
      <c r="J757" s="80">
        <v>44102</v>
      </c>
      <c r="K757" s="21" t="s">
        <v>17</v>
      </c>
      <c r="L757" s="21" t="s">
        <v>170</v>
      </c>
      <c r="M757" s="31" t="s">
        <v>878</v>
      </c>
      <c r="P757" s="80"/>
      <c r="Q757" s="144">
        <f t="shared" si="14"/>
        <v>2</v>
      </c>
      <c r="R757" s="109"/>
    </row>
    <row r="758" spans="2:18" ht="17.25" customHeight="1" x14ac:dyDescent="0.2">
      <c r="B758" s="30">
        <v>771</v>
      </c>
      <c r="C758" s="21" t="s">
        <v>2741</v>
      </c>
      <c r="D758" s="21" t="s">
        <v>2742</v>
      </c>
      <c r="E758" s="21" t="s">
        <v>61</v>
      </c>
      <c r="F758" s="158">
        <v>43838</v>
      </c>
      <c r="G758" s="21" t="s">
        <v>2743</v>
      </c>
      <c r="H758" s="21" t="s">
        <v>2783</v>
      </c>
      <c r="I758" s="21" t="s">
        <v>232</v>
      </c>
      <c r="J758" s="80">
        <v>44105</v>
      </c>
      <c r="K758" s="21" t="s">
        <v>2744</v>
      </c>
      <c r="L758" s="159" t="s">
        <v>2746</v>
      </c>
      <c r="M758" s="159" t="s">
        <v>2747</v>
      </c>
      <c r="N758" s="159" t="s">
        <v>2764</v>
      </c>
      <c r="O758" s="21" t="s">
        <v>2782</v>
      </c>
      <c r="P758" s="158">
        <v>43956</v>
      </c>
      <c r="Q758" s="144">
        <f t="shared" si="14"/>
        <v>3</v>
      </c>
      <c r="R758" s="109"/>
    </row>
    <row r="759" spans="2:18" ht="13.5" customHeight="1" x14ac:dyDescent="0.2">
      <c r="B759" s="30">
        <v>772</v>
      </c>
      <c r="C759" s="21" t="s">
        <v>2741</v>
      </c>
      <c r="D759" s="21" t="s">
        <v>2742</v>
      </c>
      <c r="E759" s="21" t="s">
        <v>61</v>
      </c>
      <c r="F759" s="158">
        <v>43838</v>
      </c>
      <c r="G759" s="21" t="s">
        <v>2743</v>
      </c>
      <c r="H759" s="21" t="s">
        <v>2784</v>
      </c>
      <c r="I759" s="21" t="s">
        <v>232</v>
      </c>
      <c r="J759" s="80">
        <v>44105</v>
      </c>
      <c r="K759" s="21" t="s">
        <v>2744</v>
      </c>
      <c r="L759" s="159" t="s">
        <v>2744</v>
      </c>
      <c r="M759" s="159" t="s">
        <v>2748</v>
      </c>
      <c r="N759" s="159" t="s">
        <v>2765</v>
      </c>
      <c r="O759" s="21" t="s">
        <v>2782</v>
      </c>
      <c r="P759" s="158">
        <v>43956</v>
      </c>
      <c r="Q759" s="144">
        <f t="shared" si="14"/>
        <v>3</v>
      </c>
      <c r="R759" s="109"/>
    </row>
    <row r="760" spans="2:18" ht="17.25" customHeight="1" x14ac:dyDescent="0.2">
      <c r="B760" s="30">
        <v>773</v>
      </c>
      <c r="C760" s="21" t="s">
        <v>2741</v>
      </c>
      <c r="D760" s="21" t="s">
        <v>2742</v>
      </c>
      <c r="E760" s="21" t="s">
        <v>61</v>
      </c>
      <c r="F760" s="158">
        <v>43862</v>
      </c>
      <c r="G760" s="21" t="s">
        <v>2743</v>
      </c>
      <c r="H760" s="21" t="s">
        <v>2785</v>
      </c>
      <c r="I760" s="21" t="s">
        <v>232</v>
      </c>
      <c r="J760" s="80">
        <v>44105</v>
      </c>
      <c r="K760" s="21" t="s">
        <v>2744</v>
      </c>
      <c r="L760" s="159" t="s">
        <v>2745</v>
      </c>
      <c r="M760" s="159" t="s">
        <v>232</v>
      </c>
      <c r="N760" s="159" t="s">
        <v>2766</v>
      </c>
      <c r="O760" s="21" t="s">
        <v>2782</v>
      </c>
      <c r="P760" s="158">
        <v>43956</v>
      </c>
      <c r="Q760" s="144">
        <f t="shared" si="14"/>
        <v>3</v>
      </c>
      <c r="R760" s="109"/>
    </row>
    <row r="761" spans="2:18" ht="15.75" customHeight="1" x14ac:dyDescent="0.2">
      <c r="B761" s="30">
        <v>774</v>
      </c>
      <c r="C761" s="21" t="s">
        <v>2741</v>
      </c>
      <c r="D761" s="21" t="s">
        <v>2742</v>
      </c>
      <c r="E761" s="21" t="s">
        <v>61</v>
      </c>
      <c r="F761" s="158">
        <v>43862</v>
      </c>
      <c r="G761" s="21" t="s">
        <v>2743</v>
      </c>
      <c r="H761" s="21" t="s">
        <v>2786</v>
      </c>
      <c r="I761" s="21" t="s">
        <v>232</v>
      </c>
      <c r="J761" s="80">
        <v>44105</v>
      </c>
      <c r="K761" s="21" t="s">
        <v>2744</v>
      </c>
      <c r="L761" s="159" t="s">
        <v>2745</v>
      </c>
      <c r="M761" s="159" t="s">
        <v>232</v>
      </c>
      <c r="N761" s="159" t="s">
        <v>2767</v>
      </c>
      <c r="O761" s="21" t="s">
        <v>2782</v>
      </c>
      <c r="P761" s="158">
        <v>43956</v>
      </c>
      <c r="Q761" s="144">
        <f t="shared" si="14"/>
        <v>3</v>
      </c>
      <c r="R761" s="109"/>
    </row>
    <row r="762" spans="2:18" ht="15.75" customHeight="1" x14ac:dyDescent="0.2">
      <c r="B762" s="30">
        <v>775</v>
      </c>
      <c r="C762" s="21" t="s">
        <v>2741</v>
      </c>
      <c r="D762" s="21" t="s">
        <v>2742</v>
      </c>
      <c r="E762" s="21" t="s">
        <v>61</v>
      </c>
      <c r="F762" s="158">
        <v>43862</v>
      </c>
      <c r="G762" s="21" t="s">
        <v>2743</v>
      </c>
      <c r="H762" s="21" t="s">
        <v>2787</v>
      </c>
      <c r="I762" s="21" t="s">
        <v>232</v>
      </c>
      <c r="J762" s="80">
        <v>44105</v>
      </c>
      <c r="K762" s="21" t="s">
        <v>2744</v>
      </c>
      <c r="L762" s="159" t="s">
        <v>2745</v>
      </c>
      <c r="M762" s="159" t="s">
        <v>2749</v>
      </c>
      <c r="N762" s="159" t="s">
        <v>2768</v>
      </c>
      <c r="O762" s="21" t="s">
        <v>2782</v>
      </c>
      <c r="P762" s="158">
        <v>44048</v>
      </c>
      <c r="Q762" s="144">
        <f t="shared" si="14"/>
        <v>3</v>
      </c>
      <c r="R762" s="109"/>
    </row>
    <row r="763" spans="2:18" ht="14.25" customHeight="1" x14ac:dyDescent="0.2">
      <c r="B763" s="30">
        <v>776</v>
      </c>
      <c r="C763" s="21" t="s">
        <v>2741</v>
      </c>
      <c r="D763" s="21" t="s">
        <v>2742</v>
      </c>
      <c r="E763" s="21" t="s">
        <v>61</v>
      </c>
      <c r="F763" s="158">
        <v>43862</v>
      </c>
      <c r="G763" s="21" t="s">
        <v>2743</v>
      </c>
      <c r="H763" s="21" t="s">
        <v>2788</v>
      </c>
      <c r="I763" s="21" t="s">
        <v>232</v>
      </c>
      <c r="J763" s="80">
        <v>44105</v>
      </c>
      <c r="K763" s="21" t="s">
        <v>2744</v>
      </c>
      <c r="L763" s="159" t="s">
        <v>2745</v>
      </c>
      <c r="M763" s="159" t="s">
        <v>2750</v>
      </c>
      <c r="N763" s="159" t="s">
        <v>2769</v>
      </c>
      <c r="O763" s="21" t="s">
        <v>2782</v>
      </c>
      <c r="P763" s="158">
        <v>44048</v>
      </c>
      <c r="Q763" s="144">
        <f t="shared" si="14"/>
        <v>3</v>
      </c>
      <c r="R763" s="109"/>
    </row>
    <row r="764" spans="2:18" ht="17.25" customHeight="1" x14ac:dyDescent="0.2">
      <c r="B764" s="30">
        <v>777</v>
      </c>
      <c r="C764" s="21" t="s">
        <v>2741</v>
      </c>
      <c r="D764" s="21" t="s">
        <v>2742</v>
      </c>
      <c r="E764" s="21" t="s">
        <v>61</v>
      </c>
      <c r="F764" s="158">
        <v>43956</v>
      </c>
      <c r="G764" s="21" t="s">
        <v>2743</v>
      </c>
      <c r="H764" s="21" t="s">
        <v>2789</v>
      </c>
      <c r="I764" s="21" t="s">
        <v>232</v>
      </c>
      <c r="J764" s="80">
        <v>44105</v>
      </c>
      <c r="K764" s="21" t="s">
        <v>2744</v>
      </c>
      <c r="L764" s="159" t="s">
        <v>2744</v>
      </c>
      <c r="M764" s="159" t="s">
        <v>2751</v>
      </c>
      <c r="N764" s="159"/>
      <c r="P764" s="158"/>
      <c r="Q764" s="144">
        <f t="shared" si="14"/>
        <v>2</v>
      </c>
      <c r="R764" s="109"/>
    </row>
    <row r="765" spans="2:18" ht="14.25" customHeight="1" x14ac:dyDescent="0.2">
      <c r="B765" s="30">
        <v>778</v>
      </c>
      <c r="C765" s="21" t="s">
        <v>2741</v>
      </c>
      <c r="D765" s="21" t="s">
        <v>2742</v>
      </c>
      <c r="E765" s="21" t="s">
        <v>61</v>
      </c>
      <c r="F765" s="158">
        <v>43956</v>
      </c>
      <c r="G765" s="21" t="s">
        <v>2743</v>
      </c>
      <c r="H765" s="21" t="s">
        <v>2790</v>
      </c>
      <c r="I765" s="21" t="s">
        <v>232</v>
      </c>
      <c r="J765" s="80">
        <v>44105</v>
      </c>
      <c r="K765" s="21" t="s">
        <v>2744</v>
      </c>
      <c r="L765" s="159" t="s">
        <v>2744</v>
      </c>
      <c r="M765" s="159" t="s">
        <v>2752</v>
      </c>
      <c r="N765" s="159" t="s">
        <v>2770</v>
      </c>
      <c r="O765" s="21" t="s">
        <v>2782</v>
      </c>
      <c r="P765" s="158">
        <v>43999</v>
      </c>
      <c r="Q765" s="144">
        <f t="shared" si="14"/>
        <v>3</v>
      </c>
      <c r="R765" s="109"/>
    </row>
    <row r="766" spans="2:18" ht="17.25" customHeight="1" x14ac:dyDescent="0.2">
      <c r="B766" s="30">
        <v>779</v>
      </c>
      <c r="C766" s="21" t="s">
        <v>2741</v>
      </c>
      <c r="D766" s="21" t="s">
        <v>2742</v>
      </c>
      <c r="E766" s="21" t="s">
        <v>61</v>
      </c>
      <c r="F766" s="158">
        <v>43956</v>
      </c>
      <c r="G766" s="21" t="s">
        <v>2743</v>
      </c>
      <c r="H766" s="21" t="s">
        <v>2791</v>
      </c>
      <c r="I766" s="21" t="s">
        <v>232</v>
      </c>
      <c r="J766" s="80">
        <v>44105</v>
      </c>
      <c r="K766" s="21" t="s">
        <v>2744</v>
      </c>
      <c r="L766" s="159" t="s">
        <v>2745</v>
      </c>
      <c r="M766" s="159" t="s">
        <v>2753</v>
      </c>
      <c r="N766" s="159" t="s">
        <v>2771</v>
      </c>
      <c r="O766" s="21" t="s">
        <v>2782</v>
      </c>
      <c r="P766" s="158">
        <v>43999</v>
      </c>
      <c r="Q766" s="144">
        <f t="shared" si="14"/>
        <v>3</v>
      </c>
      <c r="R766" s="109"/>
    </row>
    <row r="767" spans="2:18" ht="14.25" customHeight="1" x14ac:dyDescent="0.2">
      <c r="B767" s="30">
        <v>780</v>
      </c>
      <c r="C767" s="21" t="s">
        <v>2741</v>
      </c>
      <c r="D767" s="21" t="s">
        <v>2742</v>
      </c>
      <c r="E767" s="21" t="s">
        <v>61</v>
      </c>
      <c r="F767" s="158">
        <v>43956</v>
      </c>
      <c r="G767" s="21" t="s">
        <v>2743</v>
      </c>
      <c r="H767" s="21" t="s">
        <v>2792</v>
      </c>
      <c r="I767" s="21" t="s">
        <v>232</v>
      </c>
      <c r="J767" s="80">
        <v>44105</v>
      </c>
      <c r="K767" s="21" t="s">
        <v>2744</v>
      </c>
      <c r="L767" s="159" t="s">
        <v>2744</v>
      </c>
      <c r="M767" s="159" t="s">
        <v>2754</v>
      </c>
      <c r="N767" s="159" t="s">
        <v>2772</v>
      </c>
      <c r="O767" s="21" t="s">
        <v>2782</v>
      </c>
      <c r="P767" s="158">
        <v>44048</v>
      </c>
      <c r="Q767" s="144">
        <f t="shared" si="14"/>
        <v>3</v>
      </c>
      <c r="R767" s="109"/>
    </row>
    <row r="768" spans="2:18" ht="13.5" customHeight="1" x14ac:dyDescent="0.2">
      <c r="B768" s="30">
        <v>781</v>
      </c>
      <c r="C768" s="21" t="s">
        <v>2741</v>
      </c>
      <c r="D768" s="21" t="s">
        <v>2742</v>
      </c>
      <c r="E768" s="21" t="s">
        <v>61</v>
      </c>
      <c r="F768" s="158">
        <v>43956</v>
      </c>
      <c r="G768" s="21" t="s">
        <v>2743</v>
      </c>
      <c r="H768" s="21" t="s">
        <v>2793</v>
      </c>
      <c r="I768" s="21" t="s">
        <v>232</v>
      </c>
      <c r="J768" s="80">
        <v>44105</v>
      </c>
      <c r="K768" s="21" t="s">
        <v>2744</v>
      </c>
      <c r="L768" s="159" t="s">
        <v>2744</v>
      </c>
      <c r="M768" s="159" t="s">
        <v>2755</v>
      </c>
      <c r="N768" s="159" t="s">
        <v>2773</v>
      </c>
      <c r="O768" s="21" t="s">
        <v>2782</v>
      </c>
      <c r="P768" s="158">
        <v>44048</v>
      </c>
      <c r="Q768" s="144">
        <f t="shared" si="14"/>
        <v>3</v>
      </c>
      <c r="R768" s="109"/>
    </row>
    <row r="769" spans="2:18" ht="13.5" customHeight="1" x14ac:dyDescent="0.2">
      <c r="B769" s="30">
        <v>782</v>
      </c>
      <c r="C769" s="21" t="s">
        <v>2741</v>
      </c>
      <c r="D769" s="21" t="s">
        <v>2742</v>
      </c>
      <c r="E769" s="21" t="s">
        <v>61</v>
      </c>
      <c r="F769" s="158">
        <v>43956</v>
      </c>
      <c r="G769" s="21" t="s">
        <v>2743</v>
      </c>
      <c r="H769" s="21" t="s">
        <v>2794</v>
      </c>
      <c r="I769" s="21" t="s">
        <v>232</v>
      </c>
      <c r="J769" s="80">
        <v>44105</v>
      </c>
      <c r="K769" s="21" t="s">
        <v>2744</v>
      </c>
      <c r="L769" s="159" t="s">
        <v>2744</v>
      </c>
      <c r="M769" s="159" t="s">
        <v>2756</v>
      </c>
      <c r="N769" s="159" t="s">
        <v>2774</v>
      </c>
      <c r="O769" s="21" t="s">
        <v>2782</v>
      </c>
      <c r="P769" s="158">
        <v>44048</v>
      </c>
      <c r="Q769" s="144">
        <f t="shared" si="14"/>
        <v>3</v>
      </c>
      <c r="R769" s="109"/>
    </row>
    <row r="770" spans="2:18" ht="17.25" customHeight="1" x14ac:dyDescent="0.2">
      <c r="B770" s="30">
        <v>783</v>
      </c>
      <c r="C770" s="21" t="s">
        <v>2741</v>
      </c>
      <c r="D770" s="21" t="s">
        <v>2742</v>
      </c>
      <c r="E770" s="21" t="s">
        <v>61</v>
      </c>
      <c r="F770" s="158">
        <v>43956</v>
      </c>
      <c r="G770" s="21" t="s">
        <v>2743</v>
      </c>
      <c r="H770" s="21" t="s">
        <v>2795</v>
      </c>
      <c r="I770" s="21" t="s">
        <v>232</v>
      </c>
      <c r="J770" s="80">
        <v>44105</v>
      </c>
      <c r="K770" s="21" t="s">
        <v>2744</v>
      </c>
      <c r="L770" s="159" t="s">
        <v>2745</v>
      </c>
      <c r="M770" s="159" t="s">
        <v>2757</v>
      </c>
      <c r="N770" s="159" t="s">
        <v>2775</v>
      </c>
      <c r="O770" s="21" t="s">
        <v>2782</v>
      </c>
      <c r="P770" s="158">
        <v>44048</v>
      </c>
      <c r="Q770" s="144">
        <f t="shared" si="14"/>
        <v>3</v>
      </c>
      <c r="R770" s="109"/>
    </row>
    <row r="771" spans="2:18" ht="15.75" customHeight="1" x14ac:dyDescent="0.25">
      <c r="B771" s="30">
        <v>784</v>
      </c>
      <c r="C771" s="21" t="s">
        <v>2741</v>
      </c>
      <c r="D771" s="21" t="s">
        <v>2742</v>
      </c>
      <c r="E771" s="21" t="s">
        <v>61</v>
      </c>
      <c r="F771" s="158">
        <v>44053</v>
      </c>
      <c r="G771" s="21" t="s">
        <v>2743</v>
      </c>
      <c r="H771" s="21" t="s">
        <v>2796</v>
      </c>
      <c r="I771" s="21" t="s">
        <v>232</v>
      </c>
      <c r="J771" s="80">
        <v>44105</v>
      </c>
      <c r="K771" s="21" t="s">
        <v>2744</v>
      </c>
      <c r="L771" s="159" t="s">
        <v>2744</v>
      </c>
      <c r="M771" t="s">
        <v>2758</v>
      </c>
      <c r="N771" t="s">
        <v>2776</v>
      </c>
      <c r="O771" s="21" t="s">
        <v>2014</v>
      </c>
      <c r="P771" s="80">
        <v>44105</v>
      </c>
      <c r="Q771" s="144">
        <f t="shared" si="14"/>
        <v>3</v>
      </c>
      <c r="R771" s="109"/>
    </row>
    <row r="772" spans="2:18" ht="18" customHeight="1" x14ac:dyDescent="0.2">
      <c r="B772" s="30">
        <v>785</v>
      </c>
      <c r="C772" s="21" t="s">
        <v>2741</v>
      </c>
      <c r="D772" s="21" t="s">
        <v>2742</v>
      </c>
      <c r="E772" s="21" t="s">
        <v>61</v>
      </c>
      <c r="F772" s="158">
        <v>44053</v>
      </c>
      <c r="G772" s="21" t="s">
        <v>2743</v>
      </c>
      <c r="H772" s="21" t="s">
        <v>2797</v>
      </c>
      <c r="I772" s="21" t="s">
        <v>232</v>
      </c>
      <c r="J772" s="80">
        <v>44105</v>
      </c>
      <c r="K772" s="21" t="s">
        <v>2744</v>
      </c>
      <c r="L772" s="159" t="s">
        <v>2744</v>
      </c>
      <c r="M772" s="159" t="s">
        <v>2759</v>
      </c>
      <c r="N772" s="159" t="s">
        <v>2777</v>
      </c>
      <c r="O772" s="21" t="s">
        <v>2014</v>
      </c>
      <c r="P772" s="80">
        <v>44105</v>
      </c>
      <c r="Q772" s="144">
        <f t="shared" si="14"/>
        <v>3</v>
      </c>
      <c r="R772" s="109"/>
    </row>
    <row r="773" spans="2:18" ht="15.75" customHeight="1" x14ac:dyDescent="0.2">
      <c r="B773" s="30">
        <v>786</v>
      </c>
      <c r="C773" s="21" t="s">
        <v>2741</v>
      </c>
      <c r="D773" s="21" t="s">
        <v>2742</v>
      </c>
      <c r="E773" s="21" t="s">
        <v>61</v>
      </c>
      <c r="F773" s="158">
        <v>44053</v>
      </c>
      <c r="G773" s="21" t="s">
        <v>2743</v>
      </c>
      <c r="H773" s="21" t="s">
        <v>2798</v>
      </c>
      <c r="I773" s="21" t="s">
        <v>232</v>
      </c>
      <c r="J773" s="80">
        <v>44105</v>
      </c>
      <c r="K773" s="21" t="s">
        <v>2744</v>
      </c>
      <c r="L773" s="159" t="s">
        <v>2745</v>
      </c>
      <c r="M773" s="159" t="s">
        <v>2760</v>
      </c>
      <c r="N773" s="159" t="s">
        <v>2778</v>
      </c>
      <c r="O773" s="21" t="s">
        <v>2014</v>
      </c>
      <c r="P773" s="80">
        <v>44105</v>
      </c>
      <c r="Q773" s="144">
        <f t="shared" si="14"/>
        <v>3</v>
      </c>
      <c r="R773" s="109"/>
    </row>
    <row r="774" spans="2:18" ht="15.75" customHeight="1" x14ac:dyDescent="0.2">
      <c r="B774" s="30">
        <v>787</v>
      </c>
      <c r="C774" s="21" t="s">
        <v>2741</v>
      </c>
      <c r="D774" s="21" t="s">
        <v>2742</v>
      </c>
      <c r="E774" s="21" t="s">
        <v>61</v>
      </c>
      <c r="F774" s="158">
        <v>44053</v>
      </c>
      <c r="G774" s="21" t="s">
        <v>2743</v>
      </c>
      <c r="H774" s="21" t="s">
        <v>2799</v>
      </c>
      <c r="I774" s="21" t="s">
        <v>232</v>
      </c>
      <c r="J774" s="80">
        <v>44105</v>
      </c>
      <c r="K774" s="21" t="s">
        <v>2744</v>
      </c>
      <c r="L774" s="159" t="s">
        <v>2745</v>
      </c>
      <c r="M774" s="159" t="s">
        <v>2761</v>
      </c>
      <c r="N774" s="159" t="s">
        <v>2779</v>
      </c>
      <c r="O774" s="21" t="s">
        <v>2014</v>
      </c>
      <c r="P774" s="80">
        <v>44105</v>
      </c>
      <c r="Q774" s="144">
        <f t="shared" si="14"/>
        <v>3</v>
      </c>
      <c r="R774" s="109"/>
    </row>
    <row r="775" spans="2:18" ht="15" x14ac:dyDescent="0.2">
      <c r="B775" s="30">
        <v>788</v>
      </c>
      <c r="C775" s="21" t="s">
        <v>2741</v>
      </c>
      <c r="D775" s="21" t="s">
        <v>2742</v>
      </c>
      <c r="E775" s="21" t="s">
        <v>61</v>
      </c>
      <c r="F775" s="158">
        <v>44053</v>
      </c>
      <c r="G775" s="21" t="s">
        <v>2743</v>
      </c>
      <c r="H775" s="21" t="s">
        <v>2800</v>
      </c>
      <c r="I775" s="21" t="s">
        <v>232</v>
      </c>
      <c r="J775" s="80">
        <v>44105</v>
      </c>
      <c r="K775" s="21" t="s">
        <v>2744</v>
      </c>
      <c r="L775" s="159" t="s">
        <v>2745</v>
      </c>
      <c r="M775" s="159" t="s">
        <v>2762</v>
      </c>
      <c r="N775" s="159" t="s">
        <v>2780</v>
      </c>
      <c r="O775" s="21" t="s">
        <v>2014</v>
      </c>
      <c r="P775" s="80">
        <v>44105</v>
      </c>
      <c r="Q775" s="144">
        <f t="shared" si="14"/>
        <v>3</v>
      </c>
      <c r="R775" s="109"/>
    </row>
    <row r="776" spans="2:18" ht="15" x14ac:dyDescent="0.2">
      <c r="B776" s="153">
        <v>789</v>
      </c>
      <c r="C776" s="21" t="s">
        <v>2741</v>
      </c>
      <c r="D776" s="21" t="s">
        <v>2742</v>
      </c>
      <c r="E776" s="21" t="s">
        <v>61</v>
      </c>
      <c r="F776" s="158">
        <v>44053</v>
      </c>
      <c r="G776" s="21" t="s">
        <v>2743</v>
      </c>
      <c r="H776" s="21" t="s">
        <v>2801</v>
      </c>
      <c r="I776" s="21" t="s">
        <v>232</v>
      </c>
      <c r="J776" s="80">
        <v>44105</v>
      </c>
      <c r="K776" s="21" t="s">
        <v>2744</v>
      </c>
      <c r="L776" s="159" t="s">
        <v>2744</v>
      </c>
      <c r="M776" s="159" t="s">
        <v>2763</v>
      </c>
      <c r="N776" s="159" t="s">
        <v>2781</v>
      </c>
      <c r="O776" s="21" t="s">
        <v>2014</v>
      </c>
      <c r="P776" s="80">
        <v>44105</v>
      </c>
      <c r="Q776" s="144">
        <f t="shared" si="14"/>
        <v>3</v>
      </c>
      <c r="R776" s="157"/>
    </row>
    <row r="777" spans="2:18" x14ac:dyDescent="0.2">
      <c r="B777" s="153">
        <v>790</v>
      </c>
      <c r="C777" s="21" t="s">
        <v>61</v>
      </c>
      <c r="D777" s="21" t="s">
        <v>241</v>
      </c>
      <c r="E777" s="21" t="s">
        <v>61</v>
      </c>
      <c r="F777" s="154">
        <v>44109</v>
      </c>
      <c r="G777" s="153" t="s">
        <v>58</v>
      </c>
      <c r="H777" s="153" t="s">
        <v>2806</v>
      </c>
      <c r="I777" s="153" t="s">
        <v>232</v>
      </c>
      <c r="J777" s="175">
        <v>44109</v>
      </c>
      <c r="K777" s="153" t="s">
        <v>17</v>
      </c>
      <c r="L777" s="153" t="s">
        <v>757</v>
      </c>
      <c r="M777" s="155" t="s">
        <v>2807</v>
      </c>
      <c r="N777" s="155"/>
      <c r="O777" s="153"/>
      <c r="P777" s="154"/>
      <c r="Q777" s="144">
        <f t="shared" si="14"/>
        <v>2</v>
      </c>
      <c r="R777" s="157"/>
    </row>
    <row r="778" spans="2:18" x14ac:dyDescent="0.2">
      <c r="B778" s="153">
        <v>791</v>
      </c>
      <c r="C778" s="21" t="s">
        <v>61</v>
      </c>
      <c r="D778" s="21" t="s">
        <v>241</v>
      </c>
      <c r="E778" s="21" t="s">
        <v>61</v>
      </c>
      <c r="F778" s="154">
        <v>44109</v>
      </c>
      <c r="G778" s="153" t="s">
        <v>58</v>
      </c>
      <c r="H778" s="153" t="s">
        <v>2808</v>
      </c>
      <c r="I778" s="153" t="s">
        <v>232</v>
      </c>
      <c r="J778" s="175">
        <v>44109</v>
      </c>
      <c r="K778" s="153" t="s">
        <v>17</v>
      </c>
      <c r="L778" s="153" t="s">
        <v>757</v>
      </c>
      <c r="M778" s="155" t="s">
        <v>2809</v>
      </c>
      <c r="N778" s="155"/>
      <c r="O778" s="153"/>
      <c r="P778" s="154"/>
      <c r="Q778" s="144">
        <f t="shared" si="14"/>
        <v>2</v>
      </c>
      <c r="R778" s="157"/>
    </row>
    <row r="779" spans="2:18" x14ac:dyDescent="0.2">
      <c r="B779" s="153">
        <v>792</v>
      </c>
      <c r="C779" s="21" t="s">
        <v>61</v>
      </c>
      <c r="D779" s="21" t="s">
        <v>241</v>
      </c>
      <c r="E779" s="21" t="s">
        <v>61</v>
      </c>
      <c r="F779" s="154">
        <v>44109</v>
      </c>
      <c r="G779" s="153" t="s">
        <v>58</v>
      </c>
      <c r="H779" s="153" t="s">
        <v>2810</v>
      </c>
      <c r="I779" s="153" t="s">
        <v>232</v>
      </c>
      <c r="J779" s="175">
        <v>44109</v>
      </c>
      <c r="K779" s="153" t="s">
        <v>17</v>
      </c>
      <c r="L779" s="153" t="s">
        <v>757</v>
      </c>
      <c r="M779" s="155" t="s">
        <v>815</v>
      </c>
      <c r="N779" s="155"/>
      <c r="O779" s="153"/>
      <c r="P779" s="154"/>
      <c r="Q779" s="144">
        <f t="shared" si="14"/>
        <v>2</v>
      </c>
      <c r="R779" s="157"/>
    </row>
    <row r="780" spans="2:18" x14ac:dyDescent="0.2">
      <c r="B780" s="153">
        <v>793</v>
      </c>
      <c r="C780" s="21" t="s">
        <v>61</v>
      </c>
      <c r="D780" s="21" t="s">
        <v>241</v>
      </c>
      <c r="E780" s="21" t="s">
        <v>61</v>
      </c>
      <c r="F780" s="154">
        <v>44109</v>
      </c>
      <c r="G780" s="153" t="s">
        <v>58</v>
      </c>
      <c r="H780" s="153" t="s">
        <v>2811</v>
      </c>
      <c r="I780" s="153" t="s">
        <v>232</v>
      </c>
      <c r="J780" s="175">
        <v>44109</v>
      </c>
      <c r="K780" s="153" t="s">
        <v>17</v>
      </c>
      <c r="L780" s="153" t="s">
        <v>757</v>
      </c>
      <c r="M780" s="155" t="s">
        <v>1541</v>
      </c>
      <c r="N780" s="155" t="s">
        <v>1854</v>
      </c>
      <c r="O780" s="153" t="s">
        <v>2014</v>
      </c>
      <c r="P780" s="154">
        <v>44109</v>
      </c>
      <c r="Q780" s="144">
        <f t="shared" ref="Q780:Q783" si="15">IF(P780&gt;21/7/2014,3,IF(ISBLANK(N780),IF(ISBLANK(H780),IF(F780&gt;21/7/14,1,0),2),5))</f>
        <v>3</v>
      </c>
      <c r="R780" s="157"/>
    </row>
    <row r="781" spans="2:18" x14ac:dyDescent="0.2">
      <c r="B781" s="153">
        <v>794</v>
      </c>
      <c r="C781" s="21" t="s">
        <v>61</v>
      </c>
      <c r="D781" s="21" t="s">
        <v>241</v>
      </c>
      <c r="E781" s="21" t="s">
        <v>61</v>
      </c>
      <c r="F781" s="154">
        <v>44109</v>
      </c>
      <c r="G781" s="153" t="s">
        <v>58</v>
      </c>
      <c r="H781" s="153" t="s">
        <v>2812</v>
      </c>
      <c r="I781" s="153" t="s">
        <v>232</v>
      </c>
      <c r="J781" s="175">
        <v>44109</v>
      </c>
      <c r="K781" s="153" t="s">
        <v>17</v>
      </c>
      <c r="L781" s="153" t="s">
        <v>757</v>
      </c>
      <c r="M781" s="155" t="s">
        <v>1541</v>
      </c>
      <c r="N781" s="155" t="s">
        <v>1854</v>
      </c>
      <c r="O781" s="153" t="s">
        <v>2014</v>
      </c>
      <c r="P781" s="154">
        <v>44109</v>
      </c>
      <c r="Q781" s="144">
        <f t="shared" si="15"/>
        <v>3</v>
      </c>
      <c r="R781" s="157"/>
    </row>
    <row r="782" spans="2:18" x14ac:dyDescent="0.2">
      <c r="B782" s="153">
        <v>795</v>
      </c>
      <c r="C782" s="21" t="s">
        <v>61</v>
      </c>
      <c r="D782" s="21" t="s">
        <v>241</v>
      </c>
      <c r="E782" s="21" t="s">
        <v>61</v>
      </c>
      <c r="F782" s="154">
        <v>44109</v>
      </c>
      <c r="G782" s="153" t="s">
        <v>58</v>
      </c>
      <c r="H782" s="153" t="s">
        <v>2813</v>
      </c>
      <c r="I782" s="153" t="s">
        <v>232</v>
      </c>
      <c r="J782" s="175">
        <v>44109</v>
      </c>
      <c r="K782" s="153" t="s">
        <v>17</v>
      </c>
      <c r="L782" s="153" t="s">
        <v>757</v>
      </c>
      <c r="M782" s="155" t="s">
        <v>1541</v>
      </c>
      <c r="N782" s="155" t="s">
        <v>1854</v>
      </c>
      <c r="O782" s="153" t="s">
        <v>2014</v>
      </c>
      <c r="P782" s="154">
        <v>44109</v>
      </c>
      <c r="Q782" s="144">
        <f t="shared" si="15"/>
        <v>3</v>
      </c>
      <c r="R782" s="157"/>
    </row>
    <row r="783" spans="2:18" x14ac:dyDescent="0.2">
      <c r="B783" s="153">
        <v>796</v>
      </c>
      <c r="C783" s="21" t="s">
        <v>61</v>
      </c>
      <c r="D783" s="21" t="s">
        <v>241</v>
      </c>
      <c r="E783" s="21" t="s">
        <v>61</v>
      </c>
      <c r="F783" s="154">
        <v>44109</v>
      </c>
      <c r="G783" s="153" t="s">
        <v>58</v>
      </c>
      <c r="H783" s="153" t="s">
        <v>2814</v>
      </c>
      <c r="I783" s="153" t="s">
        <v>232</v>
      </c>
      <c r="J783" s="175">
        <v>44109</v>
      </c>
      <c r="K783" s="153" t="s">
        <v>17</v>
      </c>
      <c r="L783" s="153" t="s">
        <v>757</v>
      </c>
      <c r="M783" s="155" t="s">
        <v>1541</v>
      </c>
      <c r="N783" s="155" t="s">
        <v>1125</v>
      </c>
      <c r="O783" s="153" t="s">
        <v>2014</v>
      </c>
      <c r="P783" s="154">
        <v>44109</v>
      </c>
      <c r="Q783" s="144">
        <f t="shared" si="15"/>
        <v>3</v>
      </c>
      <c r="R783" s="157"/>
    </row>
    <row r="784" spans="2:18" x14ac:dyDescent="0.2">
      <c r="B784" s="153">
        <v>797</v>
      </c>
      <c r="C784" s="21" t="s">
        <v>61</v>
      </c>
      <c r="D784" s="21" t="s">
        <v>241</v>
      </c>
      <c r="E784" s="21" t="s">
        <v>61</v>
      </c>
      <c r="F784" s="160">
        <v>44117</v>
      </c>
      <c r="G784" s="153" t="s">
        <v>58</v>
      </c>
      <c r="H784" s="153" t="s">
        <v>2821</v>
      </c>
      <c r="I784" s="153" t="s">
        <v>232</v>
      </c>
      <c r="J784" s="175">
        <v>44117</v>
      </c>
      <c r="K784" s="153" t="s">
        <v>17</v>
      </c>
      <c r="L784" s="153" t="s">
        <v>334</v>
      </c>
      <c r="M784" s="155" t="s">
        <v>2822</v>
      </c>
      <c r="N784" s="155" t="s">
        <v>2823</v>
      </c>
      <c r="O784" s="153" t="s">
        <v>2014</v>
      </c>
      <c r="P784" s="160">
        <v>44117</v>
      </c>
      <c r="Q784" s="144">
        <f t="shared" ref="Q784:Q795" si="16">IF(P784&gt;21/7/2014,3,IF(ISBLANK(N784),IF(ISBLANK(H784),IF(F784&gt;21/7/14,1,0),2),5))</f>
        <v>3</v>
      </c>
      <c r="R784" s="157"/>
    </row>
    <row r="785" spans="2:18" x14ac:dyDescent="0.2">
      <c r="B785" s="153">
        <v>798</v>
      </c>
      <c r="C785" s="153" t="s">
        <v>61</v>
      </c>
      <c r="D785" s="153" t="s">
        <v>241</v>
      </c>
      <c r="E785" s="153" t="s">
        <v>61</v>
      </c>
      <c r="F785" s="160">
        <v>44118</v>
      </c>
      <c r="G785" s="153" t="s">
        <v>58</v>
      </c>
      <c r="H785" s="153" t="s">
        <v>2824</v>
      </c>
      <c r="I785" s="153" t="s">
        <v>232</v>
      </c>
      <c r="J785" s="175">
        <v>44118</v>
      </c>
      <c r="K785" s="153" t="s">
        <v>2027</v>
      </c>
      <c r="L785" s="153" t="s">
        <v>170</v>
      </c>
      <c r="M785" s="155" t="s">
        <v>2319</v>
      </c>
      <c r="N785" s="155" t="s">
        <v>2825</v>
      </c>
      <c r="O785" s="153" t="s">
        <v>2014</v>
      </c>
      <c r="P785" s="160">
        <v>44118</v>
      </c>
      <c r="Q785" s="144">
        <f t="shared" si="16"/>
        <v>3</v>
      </c>
      <c r="R785" s="157"/>
    </row>
    <row r="786" spans="2:18" x14ac:dyDescent="0.2">
      <c r="B786" s="153">
        <v>799</v>
      </c>
      <c r="C786" s="153" t="s">
        <v>61</v>
      </c>
      <c r="D786" s="153" t="s">
        <v>241</v>
      </c>
      <c r="E786" s="153" t="s">
        <v>61</v>
      </c>
      <c r="F786" s="160">
        <v>44118</v>
      </c>
      <c r="G786" s="153" t="s">
        <v>58</v>
      </c>
      <c r="H786" s="153" t="s">
        <v>2830</v>
      </c>
      <c r="I786" s="153" t="s">
        <v>232</v>
      </c>
      <c r="J786" s="175">
        <v>44118</v>
      </c>
      <c r="K786" s="153" t="s">
        <v>17</v>
      </c>
      <c r="L786" s="153" t="s">
        <v>170</v>
      </c>
      <c r="M786" s="155" t="s">
        <v>2831</v>
      </c>
      <c r="N786" s="155" t="s">
        <v>2832</v>
      </c>
      <c r="O786" s="153" t="s">
        <v>2014</v>
      </c>
      <c r="P786" s="160">
        <v>44118</v>
      </c>
      <c r="Q786" s="144">
        <f t="shared" si="16"/>
        <v>3</v>
      </c>
      <c r="R786" s="157"/>
    </row>
    <row r="787" spans="2:18" x14ac:dyDescent="0.2">
      <c r="B787" s="153">
        <v>800</v>
      </c>
      <c r="C787" s="153" t="s">
        <v>61</v>
      </c>
      <c r="D787" s="153" t="s">
        <v>241</v>
      </c>
      <c r="E787" s="153" t="s">
        <v>61</v>
      </c>
      <c r="F787" s="160">
        <v>44119</v>
      </c>
      <c r="G787" s="153" t="s">
        <v>58</v>
      </c>
      <c r="H787" s="153" t="s">
        <v>2835</v>
      </c>
      <c r="I787" s="153" t="s">
        <v>232</v>
      </c>
      <c r="J787" s="175">
        <v>44119</v>
      </c>
      <c r="K787" s="153" t="s">
        <v>17</v>
      </c>
      <c r="L787" s="153" t="s">
        <v>2845</v>
      </c>
      <c r="M787" s="155" t="s">
        <v>815</v>
      </c>
      <c r="N787" s="155" t="s">
        <v>2189</v>
      </c>
      <c r="O787" s="153" t="s">
        <v>2014</v>
      </c>
      <c r="P787" s="160">
        <v>44119</v>
      </c>
      <c r="Q787" s="144">
        <f t="shared" si="16"/>
        <v>3</v>
      </c>
      <c r="R787" s="157"/>
    </row>
    <row r="788" spans="2:18" x14ac:dyDescent="0.2">
      <c r="B788" s="153">
        <v>801</v>
      </c>
      <c r="C788" s="153" t="s">
        <v>61</v>
      </c>
      <c r="D788" s="153" t="s">
        <v>241</v>
      </c>
      <c r="E788" s="153" t="s">
        <v>61</v>
      </c>
      <c r="F788" s="160">
        <v>44119</v>
      </c>
      <c r="G788" s="153" t="s">
        <v>58</v>
      </c>
      <c r="H788" s="153" t="s">
        <v>2836</v>
      </c>
      <c r="I788" s="153" t="s">
        <v>232</v>
      </c>
      <c r="J788" s="175">
        <v>44119</v>
      </c>
      <c r="K788" s="153" t="s">
        <v>17</v>
      </c>
      <c r="L788" s="153" t="s">
        <v>2845</v>
      </c>
      <c r="M788" s="155" t="s">
        <v>815</v>
      </c>
      <c r="N788" s="155" t="s">
        <v>2189</v>
      </c>
      <c r="O788" s="153" t="s">
        <v>2014</v>
      </c>
      <c r="P788" s="160">
        <v>44119</v>
      </c>
      <c r="Q788" s="144">
        <f t="shared" si="16"/>
        <v>3</v>
      </c>
      <c r="R788" s="157"/>
    </row>
    <row r="789" spans="2:18" x14ac:dyDescent="0.2">
      <c r="B789" s="153">
        <v>802</v>
      </c>
      <c r="C789" s="153" t="s">
        <v>61</v>
      </c>
      <c r="D789" s="153" t="s">
        <v>241</v>
      </c>
      <c r="E789" s="153" t="s">
        <v>61</v>
      </c>
      <c r="F789" s="160">
        <v>44119</v>
      </c>
      <c r="G789" s="153" t="s">
        <v>58</v>
      </c>
      <c r="H789" s="153" t="s">
        <v>2837</v>
      </c>
      <c r="I789" s="153" t="s">
        <v>232</v>
      </c>
      <c r="J789" s="175">
        <v>44119</v>
      </c>
      <c r="K789" s="153" t="s">
        <v>17</v>
      </c>
      <c r="L789" s="153" t="s">
        <v>2845</v>
      </c>
      <c r="M789" s="155" t="s">
        <v>815</v>
      </c>
      <c r="N789" s="155" t="s">
        <v>2189</v>
      </c>
      <c r="O789" s="153" t="s">
        <v>2014</v>
      </c>
      <c r="P789" s="160">
        <v>44119</v>
      </c>
      <c r="Q789" s="144">
        <f t="shared" si="16"/>
        <v>3</v>
      </c>
      <c r="R789" s="157"/>
    </row>
    <row r="790" spans="2:18" x14ac:dyDescent="0.2">
      <c r="B790" s="153">
        <v>803</v>
      </c>
      <c r="C790" s="153" t="s">
        <v>61</v>
      </c>
      <c r="D790" s="153" t="s">
        <v>241</v>
      </c>
      <c r="E790" s="153" t="s">
        <v>61</v>
      </c>
      <c r="F790" s="160">
        <v>44119</v>
      </c>
      <c r="G790" s="153" t="s">
        <v>58</v>
      </c>
      <c r="H790" s="153" t="s">
        <v>2838</v>
      </c>
      <c r="I790" s="153" t="s">
        <v>232</v>
      </c>
      <c r="J790" s="175">
        <v>44119</v>
      </c>
      <c r="K790" s="153" t="s">
        <v>17</v>
      </c>
      <c r="L790" s="153" t="s">
        <v>2845</v>
      </c>
      <c r="M790" s="155" t="s">
        <v>815</v>
      </c>
      <c r="N790" s="155" t="s">
        <v>2189</v>
      </c>
      <c r="O790" s="153" t="s">
        <v>2014</v>
      </c>
      <c r="P790" s="160">
        <v>44119</v>
      </c>
      <c r="Q790" s="144">
        <f t="shared" si="16"/>
        <v>3</v>
      </c>
      <c r="R790" s="157"/>
    </row>
    <row r="791" spans="2:18" x14ac:dyDescent="0.2">
      <c r="B791" s="153">
        <v>804</v>
      </c>
      <c r="C791" s="153" t="s">
        <v>61</v>
      </c>
      <c r="D791" s="153" t="s">
        <v>241</v>
      </c>
      <c r="E791" s="153" t="s">
        <v>61</v>
      </c>
      <c r="F791" s="160">
        <v>44119</v>
      </c>
      <c r="G791" s="153" t="s">
        <v>58</v>
      </c>
      <c r="H791" s="153" t="s">
        <v>2839</v>
      </c>
      <c r="I791" s="153" t="s">
        <v>232</v>
      </c>
      <c r="J791" s="175">
        <v>44119</v>
      </c>
      <c r="K791" s="153" t="s">
        <v>17</v>
      </c>
      <c r="L791" s="153" t="s">
        <v>2845</v>
      </c>
      <c r="M791" s="155" t="s">
        <v>815</v>
      </c>
      <c r="N791" s="155" t="s">
        <v>2189</v>
      </c>
      <c r="O791" s="153" t="s">
        <v>2014</v>
      </c>
      <c r="P791" s="160">
        <v>44119</v>
      </c>
      <c r="Q791" s="144">
        <f t="shared" si="16"/>
        <v>3</v>
      </c>
      <c r="R791" s="157"/>
    </row>
    <row r="792" spans="2:18" x14ac:dyDescent="0.2">
      <c r="B792" s="153">
        <v>805</v>
      </c>
      <c r="C792" s="153" t="s">
        <v>61</v>
      </c>
      <c r="D792" s="153" t="s">
        <v>241</v>
      </c>
      <c r="E792" s="153" t="s">
        <v>61</v>
      </c>
      <c r="F792" s="160">
        <v>44119</v>
      </c>
      <c r="G792" s="153" t="s">
        <v>58</v>
      </c>
      <c r="H792" s="153" t="s">
        <v>2840</v>
      </c>
      <c r="I792" s="153" t="s">
        <v>232</v>
      </c>
      <c r="J792" s="175">
        <v>44119</v>
      </c>
      <c r="K792" s="153" t="s">
        <v>17</v>
      </c>
      <c r="L792" s="153" t="s">
        <v>973</v>
      </c>
      <c r="M792" s="155" t="s">
        <v>815</v>
      </c>
      <c r="N792" s="155" t="s">
        <v>2189</v>
      </c>
      <c r="O792" s="153" t="s">
        <v>2014</v>
      </c>
      <c r="P792" s="160">
        <v>44119</v>
      </c>
      <c r="Q792" s="144">
        <f t="shared" si="16"/>
        <v>3</v>
      </c>
      <c r="R792" s="157"/>
    </row>
    <row r="793" spans="2:18" x14ac:dyDescent="0.2">
      <c r="B793" s="153">
        <v>806</v>
      </c>
      <c r="C793" s="153" t="s">
        <v>61</v>
      </c>
      <c r="D793" s="153" t="s">
        <v>241</v>
      </c>
      <c r="E793" s="153" t="s">
        <v>61</v>
      </c>
      <c r="F793" s="160">
        <v>44119</v>
      </c>
      <c r="G793" s="153" t="s">
        <v>58</v>
      </c>
      <c r="H793" s="153" t="s">
        <v>2841</v>
      </c>
      <c r="I793" s="153" t="s">
        <v>232</v>
      </c>
      <c r="J793" s="175">
        <v>44119</v>
      </c>
      <c r="K793" s="153" t="s">
        <v>17</v>
      </c>
      <c r="L793" s="153" t="s">
        <v>2845</v>
      </c>
      <c r="M793" s="155" t="s">
        <v>62</v>
      </c>
      <c r="N793" s="155" t="s">
        <v>1125</v>
      </c>
      <c r="O793" s="153" t="s">
        <v>2014</v>
      </c>
      <c r="P793" s="160">
        <v>44119</v>
      </c>
      <c r="Q793" s="144">
        <f t="shared" si="16"/>
        <v>3</v>
      </c>
      <c r="R793" s="157"/>
    </row>
    <row r="794" spans="2:18" x14ac:dyDescent="0.2">
      <c r="B794" s="153">
        <v>807</v>
      </c>
      <c r="C794" s="153" t="s">
        <v>61</v>
      </c>
      <c r="D794" s="153" t="s">
        <v>241</v>
      </c>
      <c r="E794" s="153" t="s">
        <v>61</v>
      </c>
      <c r="F794" s="160">
        <v>44119</v>
      </c>
      <c r="G794" s="153" t="s">
        <v>58</v>
      </c>
      <c r="H794" s="153" t="s">
        <v>2842</v>
      </c>
      <c r="I794" s="153" t="s">
        <v>232</v>
      </c>
      <c r="J794" s="175">
        <v>44119</v>
      </c>
      <c r="K794" s="153" t="s">
        <v>17</v>
      </c>
      <c r="L794" s="153" t="s">
        <v>973</v>
      </c>
      <c r="M794" s="155" t="s">
        <v>62</v>
      </c>
      <c r="N794" s="155" t="s">
        <v>1125</v>
      </c>
      <c r="O794" s="153" t="s">
        <v>2014</v>
      </c>
      <c r="P794" s="160">
        <v>44119</v>
      </c>
      <c r="Q794" s="144">
        <f t="shared" si="16"/>
        <v>3</v>
      </c>
      <c r="R794" s="157"/>
    </row>
    <row r="795" spans="2:18" x14ac:dyDescent="0.2">
      <c r="B795" s="153">
        <v>808</v>
      </c>
      <c r="C795" s="153" t="s">
        <v>61</v>
      </c>
      <c r="D795" s="153" t="s">
        <v>241</v>
      </c>
      <c r="E795" s="153" t="s">
        <v>61</v>
      </c>
      <c r="F795" s="160">
        <v>44119</v>
      </c>
      <c r="G795" s="153" t="s">
        <v>58</v>
      </c>
      <c r="H795" s="153" t="s">
        <v>2843</v>
      </c>
      <c r="I795" s="153" t="s">
        <v>232</v>
      </c>
      <c r="J795" s="175">
        <v>44119</v>
      </c>
      <c r="K795" s="153" t="s">
        <v>17</v>
      </c>
      <c r="L795" s="153" t="s">
        <v>973</v>
      </c>
      <c r="M795" s="155" t="s">
        <v>62</v>
      </c>
      <c r="N795" s="155" t="s">
        <v>1125</v>
      </c>
      <c r="O795" s="153" t="s">
        <v>2014</v>
      </c>
      <c r="P795" s="160">
        <v>44119</v>
      </c>
      <c r="Q795" s="144">
        <f t="shared" si="16"/>
        <v>3</v>
      </c>
      <c r="R795" s="157"/>
    </row>
    <row r="796" spans="2:18" x14ac:dyDescent="0.2">
      <c r="B796" s="153">
        <v>809</v>
      </c>
      <c r="C796" s="153" t="s">
        <v>61</v>
      </c>
      <c r="D796" s="153" t="s">
        <v>241</v>
      </c>
      <c r="E796" s="153" t="s">
        <v>61</v>
      </c>
      <c r="F796" s="160">
        <v>44119</v>
      </c>
      <c r="G796" s="153" t="s">
        <v>58</v>
      </c>
      <c r="H796" s="153" t="s">
        <v>2844</v>
      </c>
      <c r="I796" s="153" t="s">
        <v>232</v>
      </c>
      <c r="J796" s="175">
        <v>44119</v>
      </c>
      <c r="K796" s="153" t="s">
        <v>17</v>
      </c>
      <c r="L796" s="153" t="s">
        <v>973</v>
      </c>
      <c r="M796" s="155" t="s">
        <v>62</v>
      </c>
      <c r="N796" s="155" t="s">
        <v>1125</v>
      </c>
      <c r="O796" s="153" t="s">
        <v>2014</v>
      </c>
      <c r="P796" s="160">
        <v>44119</v>
      </c>
      <c r="Q796" s="144">
        <f t="shared" ref="Q796:Q820" si="17">IF(P796&gt;21/7/2014,3,IF(ISBLANK(N796),IF(ISBLANK(H796),IF(F796&gt;21/7/14,1,0),2),5))</f>
        <v>3</v>
      </c>
      <c r="R796" s="157"/>
    </row>
    <row r="797" spans="2:18" x14ac:dyDescent="0.2">
      <c r="B797" s="153">
        <v>810</v>
      </c>
      <c r="C797" s="153" t="s">
        <v>61</v>
      </c>
      <c r="D797" s="153" t="s">
        <v>241</v>
      </c>
      <c r="E797" s="153" t="s">
        <v>61</v>
      </c>
      <c r="F797" s="160">
        <v>44123</v>
      </c>
      <c r="G797" s="153" t="s">
        <v>58</v>
      </c>
      <c r="H797" s="153" t="s">
        <v>2846</v>
      </c>
      <c r="I797" s="153" t="s">
        <v>232</v>
      </c>
      <c r="J797" s="175">
        <v>44123</v>
      </c>
      <c r="K797" s="153" t="s">
        <v>17</v>
      </c>
      <c r="L797" s="153" t="s">
        <v>298</v>
      </c>
      <c r="M797" s="155" t="s">
        <v>62</v>
      </c>
      <c r="N797" s="155" t="s">
        <v>2847</v>
      </c>
      <c r="O797" s="153" t="s">
        <v>2014</v>
      </c>
      <c r="P797" s="160">
        <v>44123</v>
      </c>
      <c r="Q797" s="144">
        <v>3</v>
      </c>
      <c r="R797" s="157"/>
    </row>
    <row r="798" spans="2:18" x14ac:dyDescent="0.2">
      <c r="B798" s="153">
        <v>811</v>
      </c>
      <c r="C798" s="153" t="s">
        <v>61</v>
      </c>
      <c r="D798" s="153" t="s">
        <v>241</v>
      </c>
      <c r="E798" s="153" t="s">
        <v>61</v>
      </c>
      <c r="F798" s="160">
        <v>44123</v>
      </c>
      <c r="G798" s="153" t="s">
        <v>58</v>
      </c>
      <c r="H798" s="153" t="s">
        <v>2848</v>
      </c>
      <c r="I798" s="153" t="s">
        <v>232</v>
      </c>
      <c r="J798" s="175">
        <v>44123</v>
      </c>
      <c r="K798" s="153" t="s">
        <v>17</v>
      </c>
      <c r="L798" s="153" t="s">
        <v>298</v>
      </c>
      <c r="M798" s="155" t="s">
        <v>2849</v>
      </c>
      <c r="N798" s="155" t="s">
        <v>2850</v>
      </c>
      <c r="O798" s="153" t="s">
        <v>2014</v>
      </c>
      <c r="P798" s="160">
        <v>44123</v>
      </c>
      <c r="Q798" s="144">
        <v>3</v>
      </c>
      <c r="R798" s="157"/>
    </row>
    <row r="799" spans="2:18" x14ac:dyDescent="0.2">
      <c r="B799" s="153">
        <v>812</v>
      </c>
      <c r="C799" s="153" t="s">
        <v>61</v>
      </c>
      <c r="D799" s="153" t="s">
        <v>241</v>
      </c>
      <c r="E799" s="153" t="s">
        <v>61</v>
      </c>
      <c r="F799" s="153" t="s">
        <v>241</v>
      </c>
      <c r="G799" s="153" t="s">
        <v>58</v>
      </c>
      <c r="H799" s="153" t="s">
        <v>2851</v>
      </c>
      <c r="I799" s="153" t="s">
        <v>232</v>
      </c>
      <c r="J799" s="175">
        <v>44123</v>
      </c>
      <c r="K799" s="153" t="s">
        <v>17</v>
      </c>
      <c r="L799" s="153" t="s">
        <v>298</v>
      </c>
      <c r="M799" s="155"/>
      <c r="N799" s="155"/>
      <c r="O799" s="153"/>
      <c r="P799" s="160"/>
      <c r="Q799" s="144">
        <f t="shared" si="17"/>
        <v>2</v>
      </c>
      <c r="R799" s="157"/>
    </row>
    <row r="800" spans="2:18" x14ac:dyDescent="0.2">
      <c r="B800" s="153">
        <v>813</v>
      </c>
      <c r="C800" s="153" t="s">
        <v>88</v>
      </c>
      <c r="D800" s="153" t="s">
        <v>15</v>
      </c>
      <c r="E800" s="153" t="s">
        <v>89</v>
      </c>
      <c r="F800" s="160">
        <v>44123</v>
      </c>
      <c r="G800" s="153" t="s">
        <v>58</v>
      </c>
      <c r="H800" s="153" t="s">
        <v>2852</v>
      </c>
      <c r="I800" s="153" t="s">
        <v>232</v>
      </c>
      <c r="J800" s="175">
        <v>44123</v>
      </c>
      <c r="K800" s="153" t="s">
        <v>17</v>
      </c>
      <c r="L800" s="153" t="s">
        <v>22</v>
      </c>
      <c r="M800" s="155" t="s">
        <v>2853</v>
      </c>
      <c r="N800" s="155" t="s">
        <v>2854</v>
      </c>
      <c r="O800" s="153" t="s">
        <v>2014</v>
      </c>
      <c r="P800" s="160">
        <v>44123</v>
      </c>
      <c r="Q800" s="144">
        <f t="shared" si="17"/>
        <v>3</v>
      </c>
      <c r="R800" s="157"/>
    </row>
    <row r="801" spans="2:18" x14ac:dyDescent="0.2">
      <c r="B801" s="153">
        <v>814</v>
      </c>
      <c r="C801" s="153" t="s">
        <v>51</v>
      </c>
      <c r="D801" s="153" t="s">
        <v>328</v>
      </c>
      <c r="E801" s="153" t="s">
        <v>2855</v>
      </c>
      <c r="F801" s="160">
        <v>44124</v>
      </c>
      <c r="G801" s="153" t="s">
        <v>58</v>
      </c>
      <c r="H801" s="153" t="s">
        <v>2861</v>
      </c>
      <c r="I801" s="153" t="s">
        <v>2856</v>
      </c>
      <c r="J801" s="175">
        <v>44124</v>
      </c>
      <c r="K801" s="153" t="s">
        <v>17</v>
      </c>
      <c r="L801" s="153" t="s">
        <v>2859</v>
      </c>
      <c r="M801" s="155" t="s">
        <v>2860</v>
      </c>
      <c r="N801" s="155"/>
      <c r="O801" s="153"/>
      <c r="P801" s="160"/>
      <c r="Q801" s="144">
        <f t="shared" si="17"/>
        <v>2</v>
      </c>
      <c r="R801" s="157"/>
    </row>
    <row r="802" spans="2:18" x14ac:dyDescent="0.2">
      <c r="B802" s="153">
        <v>815</v>
      </c>
      <c r="C802" s="153" t="s">
        <v>12</v>
      </c>
      <c r="D802" s="153" t="s">
        <v>21</v>
      </c>
      <c r="E802" s="153" t="s">
        <v>993</v>
      </c>
      <c r="F802" s="160">
        <v>44124</v>
      </c>
      <c r="G802" s="153" t="s">
        <v>58</v>
      </c>
      <c r="H802" s="153" t="s">
        <v>2862</v>
      </c>
      <c r="I802" s="153" t="s">
        <v>232</v>
      </c>
      <c r="J802" s="175">
        <v>44124</v>
      </c>
      <c r="K802" s="153" t="s">
        <v>17</v>
      </c>
      <c r="L802" s="153" t="s">
        <v>2637</v>
      </c>
      <c r="M802" s="155" t="s">
        <v>62</v>
      </c>
      <c r="N802" s="155" t="s">
        <v>3658</v>
      </c>
      <c r="O802" s="153" t="s">
        <v>2014</v>
      </c>
      <c r="P802" s="160">
        <v>44414</v>
      </c>
      <c r="Q802" s="144">
        <f t="shared" si="17"/>
        <v>3</v>
      </c>
      <c r="R802" s="157"/>
    </row>
    <row r="803" spans="2:18" x14ac:dyDescent="0.2">
      <c r="B803" s="153">
        <v>816</v>
      </c>
      <c r="C803" s="153" t="s">
        <v>315</v>
      </c>
      <c r="D803" s="153" t="s">
        <v>21</v>
      </c>
      <c r="E803" s="153" t="s">
        <v>947</v>
      </c>
      <c r="F803" s="160">
        <v>44124</v>
      </c>
      <c r="G803" s="153" t="s">
        <v>58</v>
      </c>
      <c r="H803" s="153" t="s">
        <v>2863</v>
      </c>
      <c r="I803" s="153" t="s">
        <v>232</v>
      </c>
      <c r="J803" s="175">
        <v>44124</v>
      </c>
      <c r="K803" s="153" t="s">
        <v>312</v>
      </c>
      <c r="L803" s="153" t="s">
        <v>311</v>
      </c>
      <c r="M803" s="155" t="s">
        <v>1502</v>
      </c>
      <c r="N803" s="155" t="s">
        <v>2494</v>
      </c>
      <c r="O803" s="153" t="s">
        <v>187</v>
      </c>
      <c r="P803" s="160" t="s">
        <v>188</v>
      </c>
      <c r="Q803" s="144">
        <f t="shared" si="17"/>
        <v>3</v>
      </c>
      <c r="R803" s="157"/>
    </row>
    <row r="804" spans="2:18" x14ac:dyDescent="0.2">
      <c r="B804" s="153">
        <v>817</v>
      </c>
      <c r="C804" s="153" t="s">
        <v>45</v>
      </c>
      <c r="D804" s="153" t="s">
        <v>15</v>
      </c>
      <c r="E804" s="153" t="s">
        <v>149</v>
      </c>
      <c r="F804" s="160">
        <v>44124</v>
      </c>
      <c r="G804" s="153" t="s">
        <v>58</v>
      </c>
      <c r="H804" s="153" t="s">
        <v>2864</v>
      </c>
      <c r="I804" s="153" t="s">
        <v>232</v>
      </c>
      <c r="J804" s="175">
        <v>44124</v>
      </c>
      <c r="K804" s="153" t="s">
        <v>171</v>
      </c>
      <c r="L804" s="153" t="s">
        <v>2690</v>
      </c>
      <c r="M804" s="155" t="s">
        <v>62</v>
      </c>
      <c r="N804" s="31" t="s">
        <v>4966</v>
      </c>
      <c r="O804" s="21" t="s">
        <v>2014</v>
      </c>
      <c r="P804" s="160">
        <v>44953</v>
      </c>
      <c r="Q804" s="144">
        <f t="shared" si="17"/>
        <v>3</v>
      </c>
      <c r="R804" s="157"/>
    </row>
    <row r="805" spans="2:18" x14ac:dyDescent="0.2">
      <c r="B805" s="153">
        <v>818</v>
      </c>
      <c r="C805" s="153" t="s">
        <v>763</v>
      </c>
      <c r="D805" s="153" t="s">
        <v>21</v>
      </c>
      <c r="E805" s="153" t="s">
        <v>628</v>
      </c>
      <c r="F805" s="160">
        <v>44126</v>
      </c>
      <c r="G805" s="153" t="s">
        <v>58</v>
      </c>
      <c r="H805" s="153" t="s">
        <v>2865</v>
      </c>
      <c r="I805" s="153" t="s">
        <v>232</v>
      </c>
      <c r="J805" s="175">
        <v>44126</v>
      </c>
      <c r="K805" s="153" t="s">
        <v>17</v>
      </c>
      <c r="L805" s="153" t="s">
        <v>22</v>
      </c>
      <c r="M805" s="155" t="s">
        <v>2078</v>
      </c>
      <c r="N805" s="155" t="s">
        <v>1518</v>
      </c>
      <c r="O805" s="153" t="s">
        <v>2014</v>
      </c>
      <c r="P805" s="160">
        <v>44126</v>
      </c>
      <c r="Q805" s="144">
        <f t="shared" si="17"/>
        <v>3</v>
      </c>
      <c r="R805" s="157"/>
    </row>
    <row r="806" spans="2:18" ht="28.5" x14ac:dyDescent="0.2">
      <c r="B806" s="153">
        <v>819</v>
      </c>
      <c r="C806" s="153" t="s">
        <v>98</v>
      </c>
      <c r="D806" s="153" t="s">
        <v>21</v>
      </c>
      <c r="E806" s="153" t="s">
        <v>549</v>
      </c>
      <c r="F806" s="160">
        <v>44130</v>
      </c>
      <c r="G806" s="153" t="s">
        <v>58</v>
      </c>
      <c r="H806" s="153" t="s">
        <v>2879</v>
      </c>
      <c r="I806" s="153"/>
      <c r="J806" s="175">
        <v>44130</v>
      </c>
      <c r="K806" s="153" t="s">
        <v>17</v>
      </c>
      <c r="L806" s="153" t="s">
        <v>22</v>
      </c>
      <c r="M806" s="155" t="s">
        <v>2276</v>
      </c>
      <c r="N806" s="155" t="s">
        <v>2880</v>
      </c>
      <c r="O806" s="153" t="s">
        <v>2014</v>
      </c>
      <c r="P806" s="160">
        <v>44131</v>
      </c>
      <c r="Q806" s="144">
        <f t="shared" si="17"/>
        <v>3</v>
      </c>
      <c r="R806" s="157"/>
    </row>
    <row r="807" spans="2:18" x14ac:dyDescent="0.2">
      <c r="B807" s="153">
        <v>820</v>
      </c>
      <c r="C807" s="153" t="s">
        <v>61</v>
      </c>
      <c r="D807" s="153" t="s">
        <v>241</v>
      </c>
      <c r="E807" s="153" t="s">
        <v>61</v>
      </c>
      <c r="F807" s="160">
        <v>44133</v>
      </c>
      <c r="G807" s="153" t="s">
        <v>58</v>
      </c>
      <c r="H807" s="153" t="s">
        <v>2883</v>
      </c>
      <c r="I807" s="153" t="s">
        <v>232</v>
      </c>
      <c r="J807" s="175">
        <v>44133</v>
      </c>
      <c r="K807" s="153" t="s">
        <v>17</v>
      </c>
      <c r="L807" s="153" t="s">
        <v>170</v>
      </c>
      <c r="M807" s="155" t="s">
        <v>2884</v>
      </c>
      <c r="N807" s="155" t="s">
        <v>2885</v>
      </c>
      <c r="O807" s="153" t="s">
        <v>2014</v>
      </c>
      <c r="P807" s="160">
        <v>44133</v>
      </c>
      <c r="Q807" s="144">
        <f t="shared" si="17"/>
        <v>3</v>
      </c>
      <c r="R807" s="157"/>
    </row>
    <row r="808" spans="2:18" x14ac:dyDescent="0.2">
      <c r="B808" s="153">
        <v>821</v>
      </c>
      <c r="C808" s="153" t="s">
        <v>82</v>
      </c>
      <c r="D808" s="153" t="s">
        <v>21</v>
      </c>
      <c r="E808" s="153" t="s">
        <v>232</v>
      </c>
      <c r="F808" s="160">
        <v>44137</v>
      </c>
      <c r="G808" s="153" t="s">
        <v>58</v>
      </c>
      <c r="H808" s="153" t="s">
        <v>2891</v>
      </c>
      <c r="I808" s="153"/>
      <c r="J808" s="162">
        <v>44137</v>
      </c>
      <c r="K808" s="153" t="s">
        <v>17</v>
      </c>
      <c r="L808" s="153" t="s">
        <v>22</v>
      </c>
      <c r="M808" s="155" t="s">
        <v>1506</v>
      </c>
      <c r="N808" s="155" t="s">
        <v>1518</v>
      </c>
      <c r="O808" s="153" t="s">
        <v>2014</v>
      </c>
      <c r="P808" s="160">
        <v>44138</v>
      </c>
      <c r="Q808" s="144">
        <f t="shared" si="17"/>
        <v>3</v>
      </c>
      <c r="R808" s="157"/>
    </row>
    <row r="809" spans="2:18" x14ac:dyDescent="0.2">
      <c r="B809" s="153">
        <v>822</v>
      </c>
      <c r="C809" s="153" t="s">
        <v>82</v>
      </c>
      <c r="D809" s="153" t="s">
        <v>15</v>
      </c>
      <c r="E809" s="153" t="s">
        <v>232</v>
      </c>
      <c r="F809" s="160">
        <v>44137</v>
      </c>
      <c r="G809" s="153" t="s">
        <v>58</v>
      </c>
      <c r="H809" s="153" t="s">
        <v>2892</v>
      </c>
      <c r="I809" s="153"/>
      <c r="J809" s="175">
        <v>44137</v>
      </c>
      <c r="K809" s="153" t="s">
        <v>17</v>
      </c>
      <c r="L809" s="153" t="s">
        <v>22</v>
      </c>
      <c r="M809" s="155" t="s">
        <v>232</v>
      </c>
      <c r="N809" s="155" t="s">
        <v>1518</v>
      </c>
      <c r="O809" s="153" t="s">
        <v>2014</v>
      </c>
      <c r="P809" s="160">
        <v>44138</v>
      </c>
      <c r="Q809" s="144">
        <f t="shared" si="17"/>
        <v>3</v>
      </c>
      <c r="R809" s="157"/>
    </row>
    <row r="810" spans="2:18" x14ac:dyDescent="0.2">
      <c r="B810" s="153">
        <v>823</v>
      </c>
      <c r="C810" s="153" t="s">
        <v>232</v>
      </c>
      <c r="D810" s="153" t="s">
        <v>232</v>
      </c>
      <c r="E810" s="153" t="s">
        <v>232</v>
      </c>
      <c r="F810" s="160">
        <v>44138</v>
      </c>
      <c r="G810" s="153" t="s">
        <v>58</v>
      </c>
      <c r="H810" s="153" t="s">
        <v>2899</v>
      </c>
      <c r="I810" s="153"/>
      <c r="J810" s="175">
        <v>44138</v>
      </c>
      <c r="K810" s="153" t="s">
        <v>17</v>
      </c>
      <c r="L810" s="153" t="s">
        <v>22</v>
      </c>
      <c r="M810" s="155" t="s">
        <v>2074</v>
      </c>
      <c r="N810" s="155" t="s">
        <v>2910</v>
      </c>
      <c r="O810" s="153" t="s">
        <v>2014</v>
      </c>
      <c r="P810" s="160">
        <v>44138</v>
      </c>
      <c r="Q810" s="144">
        <f t="shared" si="17"/>
        <v>3</v>
      </c>
      <c r="R810" s="157"/>
    </row>
    <row r="811" spans="2:18" x14ac:dyDescent="0.2">
      <c r="B811" s="153">
        <v>824</v>
      </c>
      <c r="C811" s="153" t="s">
        <v>232</v>
      </c>
      <c r="D811" s="153" t="s">
        <v>232</v>
      </c>
      <c r="E811" s="153" t="s">
        <v>232</v>
      </c>
      <c r="F811" s="160">
        <v>44138</v>
      </c>
      <c r="G811" s="153" t="s">
        <v>58</v>
      </c>
      <c r="H811" s="153" t="s">
        <v>2900</v>
      </c>
      <c r="I811" s="153"/>
      <c r="J811" s="175">
        <v>44138</v>
      </c>
      <c r="K811" s="153" t="s">
        <v>17</v>
      </c>
      <c r="L811" s="153" t="s">
        <v>22</v>
      </c>
      <c r="M811" s="155" t="s">
        <v>2911</v>
      </c>
      <c r="N811" s="155" t="s">
        <v>2912</v>
      </c>
      <c r="O811" s="153" t="s">
        <v>2014</v>
      </c>
      <c r="P811" s="160">
        <v>44138</v>
      </c>
      <c r="Q811" s="144">
        <f t="shared" si="17"/>
        <v>3</v>
      </c>
      <c r="R811" s="157"/>
    </row>
    <row r="812" spans="2:18" x14ac:dyDescent="0.2">
      <c r="B812" s="153">
        <v>825</v>
      </c>
      <c r="C812" s="153" t="s">
        <v>47</v>
      </c>
      <c r="D812" s="153" t="s">
        <v>21</v>
      </c>
      <c r="E812" s="153" t="s">
        <v>595</v>
      </c>
      <c r="F812" s="160">
        <v>44140</v>
      </c>
      <c r="G812" s="153" t="s">
        <v>717</v>
      </c>
      <c r="H812" s="153" t="s">
        <v>2901</v>
      </c>
      <c r="I812" s="153"/>
      <c r="J812" s="175">
        <v>44140</v>
      </c>
      <c r="K812" s="153" t="s">
        <v>17</v>
      </c>
      <c r="L812" s="153" t="s">
        <v>22</v>
      </c>
      <c r="M812" s="155" t="s">
        <v>1506</v>
      </c>
      <c r="N812" s="155" t="s">
        <v>2730</v>
      </c>
      <c r="O812" s="153" t="s">
        <v>2014</v>
      </c>
      <c r="P812" s="160">
        <v>44140</v>
      </c>
      <c r="Q812" s="163">
        <f t="shared" si="17"/>
        <v>3</v>
      </c>
      <c r="R812" s="157"/>
    </row>
    <row r="813" spans="2:18" x14ac:dyDescent="0.2">
      <c r="B813" s="153">
        <v>826</v>
      </c>
      <c r="C813" s="153" t="s">
        <v>232</v>
      </c>
      <c r="D813" s="153" t="s">
        <v>232</v>
      </c>
      <c r="E813" s="153" t="s">
        <v>232</v>
      </c>
      <c r="F813" s="160">
        <v>44140</v>
      </c>
      <c r="G813" s="153" t="s">
        <v>58</v>
      </c>
      <c r="H813" s="153" t="s">
        <v>2902</v>
      </c>
      <c r="I813" s="153"/>
      <c r="J813" s="175">
        <v>44140</v>
      </c>
      <c r="K813" s="153" t="s">
        <v>17</v>
      </c>
      <c r="L813" s="153" t="s">
        <v>298</v>
      </c>
      <c r="M813" s="155" t="s">
        <v>2929</v>
      </c>
      <c r="N813" s="155"/>
      <c r="O813" s="153"/>
      <c r="P813" s="160"/>
      <c r="Q813" s="163">
        <f t="shared" si="17"/>
        <v>2</v>
      </c>
      <c r="R813" s="157"/>
    </row>
    <row r="814" spans="2:18" x14ac:dyDescent="0.2">
      <c r="B814" s="153">
        <v>827</v>
      </c>
      <c r="C814" s="153" t="s">
        <v>300</v>
      </c>
      <c r="D814" s="153" t="s">
        <v>21</v>
      </c>
      <c r="E814" s="153"/>
      <c r="F814" s="160">
        <v>44141</v>
      </c>
      <c r="G814" s="153" t="s">
        <v>717</v>
      </c>
      <c r="H814" s="153" t="s">
        <v>2903</v>
      </c>
      <c r="I814" s="153"/>
      <c r="J814" s="175">
        <v>44141</v>
      </c>
      <c r="K814" s="153" t="s">
        <v>17</v>
      </c>
      <c r="L814" s="153" t="s">
        <v>22</v>
      </c>
      <c r="M814" s="155" t="s">
        <v>1506</v>
      </c>
      <c r="N814" s="155" t="s">
        <v>2930</v>
      </c>
      <c r="O814" s="153" t="s">
        <v>2014</v>
      </c>
      <c r="P814" s="160">
        <v>44141</v>
      </c>
      <c r="Q814" s="163">
        <f t="shared" si="17"/>
        <v>3</v>
      </c>
      <c r="R814" s="157"/>
    </row>
    <row r="815" spans="2:18" x14ac:dyDescent="0.2">
      <c r="B815" s="153">
        <v>828</v>
      </c>
      <c r="C815" s="153" t="s">
        <v>61</v>
      </c>
      <c r="D815" s="153" t="s">
        <v>241</v>
      </c>
      <c r="E815" s="153" t="s">
        <v>61</v>
      </c>
      <c r="F815" s="160">
        <v>44145</v>
      </c>
      <c r="G815" s="153" t="s">
        <v>58</v>
      </c>
      <c r="H815" s="153" t="s">
        <v>2904</v>
      </c>
      <c r="I815" s="153"/>
      <c r="J815" s="175">
        <v>44145</v>
      </c>
      <c r="K815" s="153" t="s">
        <v>17</v>
      </c>
      <c r="L815" s="153" t="s">
        <v>757</v>
      </c>
      <c r="M815" s="155" t="s">
        <v>62</v>
      </c>
      <c r="N815" s="155" t="s">
        <v>1854</v>
      </c>
      <c r="O815" s="153" t="s">
        <v>187</v>
      </c>
      <c r="P815" s="160">
        <v>44145</v>
      </c>
      <c r="Q815" s="163">
        <f t="shared" si="17"/>
        <v>3</v>
      </c>
      <c r="R815" s="157"/>
    </row>
    <row r="816" spans="2:18" x14ac:dyDescent="0.2">
      <c r="B816" s="153">
        <v>829</v>
      </c>
      <c r="C816" s="153" t="s">
        <v>82</v>
      </c>
      <c r="D816" s="153" t="s">
        <v>15</v>
      </c>
      <c r="E816" s="153" t="s">
        <v>895</v>
      </c>
      <c r="F816" s="160">
        <v>44139</v>
      </c>
      <c r="G816" s="153" t="s">
        <v>58</v>
      </c>
      <c r="H816" s="153" t="s">
        <v>2905</v>
      </c>
      <c r="I816" s="153"/>
      <c r="J816" s="175">
        <v>44139</v>
      </c>
      <c r="K816" s="153" t="s">
        <v>312</v>
      </c>
      <c r="L816" s="153" t="s">
        <v>311</v>
      </c>
      <c r="M816" s="155" t="s">
        <v>2935</v>
      </c>
      <c r="N816" s="155" t="s">
        <v>2494</v>
      </c>
      <c r="O816" s="153" t="s">
        <v>187</v>
      </c>
      <c r="P816" s="160">
        <v>44145</v>
      </c>
      <c r="Q816" s="163">
        <f t="shared" si="17"/>
        <v>3</v>
      </c>
      <c r="R816" s="157"/>
    </row>
    <row r="817" spans="2:18" x14ac:dyDescent="0.2">
      <c r="B817" s="153">
        <v>830</v>
      </c>
      <c r="C817" s="153" t="s">
        <v>61</v>
      </c>
      <c r="D817" s="153" t="s">
        <v>241</v>
      </c>
      <c r="E817" s="153" t="s">
        <v>61</v>
      </c>
      <c r="F817" s="160">
        <v>44145</v>
      </c>
      <c r="G817" s="153" t="s">
        <v>58</v>
      </c>
      <c r="H817" s="153" t="s">
        <v>2906</v>
      </c>
      <c r="I817" s="153"/>
      <c r="J817" s="175">
        <v>44145</v>
      </c>
      <c r="K817" s="153" t="s">
        <v>17</v>
      </c>
      <c r="L817" s="153" t="s">
        <v>334</v>
      </c>
      <c r="M817" s="155" t="s">
        <v>815</v>
      </c>
      <c r="N817" s="155" t="s">
        <v>2160</v>
      </c>
      <c r="O817" s="153" t="s">
        <v>1492</v>
      </c>
      <c r="P817" s="160">
        <v>44575</v>
      </c>
      <c r="Q817" s="163">
        <f t="shared" si="17"/>
        <v>3</v>
      </c>
      <c r="R817" s="157"/>
    </row>
    <row r="818" spans="2:18" x14ac:dyDescent="0.2">
      <c r="B818" s="153">
        <v>831</v>
      </c>
      <c r="C818" s="153" t="s">
        <v>763</v>
      </c>
      <c r="D818" s="153" t="s">
        <v>21</v>
      </c>
      <c r="E818" s="153" t="s">
        <v>628</v>
      </c>
      <c r="F818" s="160">
        <v>44139</v>
      </c>
      <c r="G818" s="153" t="s">
        <v>58</v>
      </c>
      <c r="H818" s="153" t="s">
        <v>2907</v>
      </c>
      <c r="I818" s="153"/>
      <c r="J818" s="175">
        <v>44139</v>
      </c>
      <c r="K818" s="153" t="s">
        <v>17</v>
      </c>
      <c r="L818" s="153" t="s">
        <v>1825</v>
      </c>
      <c r="M818" s="155" t="s">
        <v>2936</v>
      </c>
      <c r="N818" s="155"/>
      <c r="O818" s="153"/>
      <c r="P818" s="160"/>
      <c r="Q818" s="163">
        <f t="shared" si="17"/>
        <v>2</v>
      </c>
      <c r="R818" s="157"/>
    </row>
    <row r="819" spans="2:18" x14ac:dyDescent="0.2">
      <c r="B819" s="153">
        <v>832</v>
      </c>
      <c r="C819" s="153" t="s">
        <v>284</v>
      </c>
      <c r="D819" s="153" t="s">
        <v>21</v>
      </c>
      <c r="E819" s="153" t="s">
        <v>177</v>
      </c>
      <c r="F819" s="160">
        <v>44047</v>
      </c>
      <c r="G819" s="153" t="s">
        <v>58</v>
      </c>
      <c r="H819" s="153" t="s">
        <v>2908</v>
      </c>
      <c r="I819" s="153"/>
      <c r="J819" s="175">
        <v>44047</v>
      </c>
      <c r="K819" s="153" t="s">
        <v>312</v>
      </c>
      <c r="L819" s="153" t="s">
        <v>311</v>
      </c>
      <c r="M819" s="155" t="s">
        <v>2935</v>
      </c>
      <c r="N819" s="155" t="s">
        <v>2494</v>
      </c>
      <c r="O819" s="153" t="s">
        <v>187</v>
      </c>
      <c r="P819" s="160">
        <v>44152</v>
      </c>
      <c r="Q819" s="163">
        <f t="shared" si="17"/>
        <v>3</v>
      </c>
      <c r="R819" s="157"/>
    </row>
    <row r="820" spans="2:18" x14ac:dyDescent="0.2">
      <c r="B820" s="153">
        <v>833</v>
      </c>
      <c r="C820" s="153" t="s">
        <v>232</v>
      </c>
      <c r="D820" s="153" t="s">
        <v>232</v>
      </c>
      <c r="E820" s="153" t="s">
        <v>232</v>
      </c>
      <c r="F820" s="160">
        <v>44126</v>
      </c>
      <c r="G820" s="153" t="s">
        <v>58</v>
      </c>
      <c r="H820" s="153" t="s">
        <v>2909</v>
      </c>
      <c r="I820" s="153"/>
      <c r="J820" s="175">
        <v>44126</v>
      </c>
      <c r="K820" s="153" t="s">
        <v>312</v>
      </c>
      <c r="L820" s="153" t="s">
        <v>311</v>
      </c>
      <c r="M820" s="155" t="s">
        <v>2937</v>
      </c>
      <c r="N820" s="155" t="s">
        <v>2494</v>
      </c>
      <c r="O820" s="153" t="s">
        <v>187</v>
      </c>
      <c r="P820" s="160">
        <v>44152</v>
      </c>
      <c r="Q820" s="163">
        <f t="shared" si="17"/>
        <v>3</v>
      </c>
      <c r="R820" s="157"/>
    </row>
    <row r="821" spans="2:18" x14ac:dyDescent="0.2">
      <c r="B821" s="153">
        <v>834</v>
      </c>
      <c r="C821" s="153" t="s">
        <v>232</v>
      </c>
      <c r="D821" s="153" t="s">
        <v>232</v>
      </c>
      <c r="E821" s="153" t="s">
        <v>232</v>
      </c>
      <c r="F821" s="160">
        <v>44117</v>
      </c>
      <c r="G821" s="153" t="s">
        <v>58</v>
      </c>
      <c r="H821" s="153" t="s">
        <v>2938</v>
      </c>
      <c r="I821" s="153"/>
      <c r="J821" s="175">
        <v>44117</v>
      </c>
      <c r="K821" s="153" t="s">
        <v>312</v>
      </c>
      <c r="L821" s="153" t="s">
        <v>311</v>
      </c>
      <c r="M821" s="155" t="s">
        <v>2937</v>
      </c>
      <c r="N821" s="155" t="s">
        <v>2494</v>
      </c>
      <c r="O821" s="153" t="s">
        <v>187</v>
      </c>
      <c r="P821" s="160">
        <v>44152</v>
      </c>
      <c r="Q821" s="163">
        <f t="shared" ref="Q821:Q884" si="18">IF(P821&gt;21/7/2014,3,IF(ISBLANK(N821),IF(ISBLANK(H821),IF(F821&gt;21/7/14,1,0),2),5))</f>
        <v>3</v>
      </c>
      <c r="R821" s="157"/>
    </row>
    <row r="822" spans="2:18" x14ac:dyDescent="0.2">
      <c r="B822" s="153">
        <v>835</v>
      </c>
      <c r="C822" s="153" t="s">
        <v>232</v>
      </c>
      <c r="D822" s="153" t="s">
        <v>232</v>
      </c>
      <c r="E822" s="153" t="s">
        <v>232</v>
      </c>
      <c r="F822" s="160">
        <v>44152</v>
      </c>
      <c r="G822" s="153" t="s">
        <v>58</v>
      </c>
      <c r="H822" s="153" t="s">
        <v>2939</v>
      </c>
      <c r="I822" s="153"/>
      <c r="J822" s="175">
        <v>44152</v>
      </c>
      <c r="K822" s="153" t="s">
        <v>312</v>
      </c>
      <c r="L822" s="153" t="s">
        <v>311</v>
      </c>
      <c r="M822" s="155" t="s">
        <v>2929</v>
      </c>
      <c r="N822" s="155" t="s">
        <v>2494</v>
      </c>
      <c r="O822" s="153" t="s">
        <v>187</v>
      </c>
      <c r="P822" s="160">
        <v>44152</v>
      </c>
      <c r="Q822" s="163">
        <f t="shared" si="18"/>
        <v>3</v>
      </c>
      <c r="R822" s="157"/>
    </row>
    <row r="823" spans="2:18" x14ac:dyDescent="0.2">
      <c r="B823" s="153">
        <v>836</v>
      </c>
      <c r="C823" s="153" t="s">
        <v>88</v>
      </c>
      <c r="D823" s="153" t="s">
        <v>15</v>
      </c>
      <c r="E823" s="153" t="s">
        <v>2941</v>
      </c>
      <c r="F823" s="160">
        <v>44031</v>
      </c>
      <c r="G823" s="153" t="s">
        <v>58</v>
      </c>
      <c r="H823" s="153" t="s">
        <v>2940</v>
      </c>
      <c r="I823" s="153"/>
      <c r="J823" s="175">
        <v>44154</v>
      </c>
      <c r="K823" s="153" t="s">
        <v>17</v>
      </c>
      <c r="L823" s="153" t="s">
        <v>22</v>
      </c>
      <c r="M823" s="155" t="s">
        <v>1506</v>
      </c>
      <c r="N823" s="155" t="s">
        <v>2125</v>
      </c>
      <c r="O823" s="153" t="s">
        <v>1492</v>
      </c>
      <c r="P823" s="160">
        <v>44154</v>
      </c>
      <c r="Q823" s="163">
        <f t="shared" si="18"/>
        <v>3</v>
      </c>
      <c r="R823" s="157"/>
    </row>
    <row r="824" spans="2:18" x14ac:dyDescent="0.2">
      <c r="B824" s="153">
        <v>837</v>
      </c>
      <c r="C824" s="153" t="s">
        <v>47</v>
      </c>
      <c r="D824" s="153" t="s">
        <v>100</v>
      </c>
      <c r="E824" s="153" t="s">
        <v>2942</v>
      </c>
      <c r="F824" s="160">
        <v>44159</v>
      </c>
      <c r="G824" s="153" t="s">
        <v>58</v>
      </c>
      <c r="H824" s="153" t="s">
        <v>2943</v>
      </c>
      <c r="I824" s="153"/>
      <c r="J824" s="175">
        <v>44159</v>
      </c>
      <c r="K824" s="153" t="s">
        <v>17</v>
      </c>
      <c r="L824" s="153" t="s">
        <v>705</v>
      </c>
      <c r="M824" s="155" t="s">
        <v>2944</v>
      </c>
      <c r="N824" s="155"/>
      <c r="O824" s="153"/>
      <c r="P824" s="160"/>
      <c r="Q824" s="163">
        <f t="shared" si="18"/>
        <v>2</v>
      </c>
      <c r="R824" s="157"/>
    </row>
    <row r="825" spans="2:18" x14ac:dyDescent="0.2">
      <c r="B825" s="153">
        <v>838</v>
      </c>
      <c r="C825" s="153" t="s">
        <v>61</v>
      </c>
      <c r="D825" s="153" t="s">
        <v>241</v>
      </c>
      <c r="E825" s="153" t="s">
        <v>61</v>
      </c>
      <c r="F825" s="160">
        <v>44159</v>
      </c>
      <c r="G825" s="153" t="s">
        <v>58</v>
      </c>
      <c r="H825" s="153" t="s">
        <v>2946</v>
      </c>
      <c r="I825" s="153"/>
      <c r="J825" s="175">
        <v>44159</v>
      </c>
      <c r="K825" s="153" t="s">
        <v>17</v>
      </c>
      <c r="L825" s="153" t="s">
        <v>705</v>
      </c>
      <c r="M825" s="155" t="s">
        <v>2945</v>
      </c>
      <c r="N825" s="155" t="s">
        <v>2515</v>
      </c>
      <c r="O825" s="153" t="s">
        <v>1492</v>
      </c>
      <c r="P825" s="160">
        <v>44355</v>
      </c>
      <c r="Q825" s="163">
        <f t="shared" si="18"/>
        <v>3</v>
      </c>
      <c r="R825" s="157"/>
    </row>
    <row r="826" spans="2:18" x14ac:dyDescent="0.2">
      <c r="B826" s="153">
        <v>839</v>
      </c>
      <c r="C826" s="153" t="s">
        <v>284</v>
      </c>
      <c r="D826" s="153" t="s">
        <v>21</v>
      </c>
      <c r="E826" s="153" t="s">
        <v>177</v>
      </c>
      <c r="F826" s="160">
        <v>44018</v>
      </c>
      <c r="G826" s="153" t="s">
        <v>58</v>
      </c>
      <c r="H826" s="153" t="s">
        <v>2947</v>
      </c>
      <c r="I826" s="153"/>
      <c r="J826" s="175">
        <v>44018</v>
      </c>
      <c r="K826" s="153" t="s">
        <v>17</v>
      </c>
      <c r="L826" s="153" t="s">
        <v>705</v>
      </c>
      <c r="M826" s="155" t="s">
        <v>1541</v>
      </c>
      <c r="N826" s="155" t="s">
        <v>1125</v>
      </c>
      <c r="O826" s="153" t="s">
        <v>2014</v>
      </c>
      <c r="P826" s="160">
        <v>44159</v>
      </c>
      <c r="Q826" s="163">
        <f t="shared" si="18"/>
        <v>3</v>
      </c>
      <c r="R826" s="157"/>
    </row>
    <row r="827" spans="2:18" x14ac:dyDescent="0.2">
      <c r="B827" s="153">
        <v>840</v>
      </c>
      <c r="C827" s="153" t="s">
        <v>61</v>
      </c>
      <c r="D827" s="153" t="s">
        <v>241</v>
      </c>
      <c r="E827" s="153" t="s">
        <v>61</v>
      </c>
      <c r="F827" s="160">
        <v>44159</v>
      </c>
      <c r="G827" s="153" t="s">
        <v>58</v>
      </c>
      <c r="H827" s="153" t="s">
        <v>2948</v>
      </c>
      <c r="I827" s="153"/>
      <c r="J827" s="175">
        <v>44159</v>
      </c>
      <c r="K827" s="153" t="s">
        <v>17</v>
      </c>
      <c r="L827" s="153" t="s">
        <v>705</v>
      </c>
      <c r="M827" s="155" t="s">
        <v>62</v>
      </c>
      <c r="N827" s="155" t="s">
        <v>1125</v>
      </c>
      <c r="O827" s="153" t="s">
        <v>2014</v>
      </c>
      <c r="P827" s="160">
        <v>44159</v>
      </c>
      <c r="Q827" s="163">
        <f t="shared" si="18"/>
        <v>3</v>
      </c>
      <c r="R827" s="157"/>
    </row>
    <row r="828" spans="2:18" x14ac:dyDescent="0.2">
      <c r="B828" s="153">
        <v>841</v>
      </c>
      <c r="C828" s="153" t="s">
        <v>61</v>
      </c>
      <c r="D828" s="153" t="s">
        <v>241</v>
      </c>
      <c r="E828" s="153" t="s">
        <v>61</v>
      </c>
      <c r="F828" s="160">
        <v>44159</v>
      </c>
      <c r="G828" s="153" t="s">
        <v>58</v>
      </c>
      <c r="H828" s="153" t="s">
        <v>2949</v>
      </c>
      <c r="I828" s="153"/>
      <c r="J828" s="175">
        <v>44159</v>
      </c>
      <c r="K828" s="153" t="s">
        <v>17</v>
      </c>
      <c r="L828" s="153" t="s">
        <v>705</v>
      </c>
      <c r="M828" s="155" t="s">
        <v>62</v>
      </c>
      <c r="N828" s="155" t="s">
        <v>2985</v>
      </c>
      <c r="O828" s="153" t="s">
        <v>2014</v>
      </c>
      <c r="P828" s="160">
        <v>44159</v>
      </c>
      <c r="Q828" s="163">
        <f t="shared" si="18"/>
        <v>3</v>
      </c>
      <c r="R828" s="157"/>
    </row>
    <row r="829" spans="2:18" x14ac:dyDescent="0.2">
      <c r="B829" s="153">
        <v>842</v>
      </c>
      <c r="C829" s="153" t="s">
        <v>61</v>
      </c>
      <c r="D829" s="153" t="s">
        <v>241</v>
      </c>
      <c r="E829" s="153" t="s">
        <v>61</v>
      </c>
      <c r="F829" s="160">
        <v>44159</v>
      </c>
      <c r="G829" s="153" t="s">
        <v>58</v>
      </c>
      <c r="H829" s="153" t="s">
        <v>2950</v>
      </c>
      <c r="I829" s="153"/>
      <c r="J829" s="175">
        <v>44159</v>
      </c>
      <c r="K829" s="153" t="s">
        <v>17</v>
      </c>
      <c r="L829" s="153" t="s">
        <v>705</v>
      </c>
      <c r="M829" s="155" t="s">
        <v>1541</v>
      </c>
      <c r="N829" s="155" t="s">
        <v>810</v>
      </c>
      <c r="O829" s="153" t="s">
        <v>2014</v>
      </c>
      <c r="P829" s="160">
        <v>44159</v>
      </c>
      <c r="Q829" s="163">
        <f t="shared" si="18"/>
        <v>3</v>
      </c>
      <c r="R829" s="157"/>
    </row>
    <row r="830" spans="2:18" x14ac:dyDescent="0.2">
      <c r="B830" s="153">
        <v>843</v>
      </c>
      <c r="C830" s="153" t="s">
        <v>12</v>
      </c>
      <c r="D830" s="153" t="s">
        <v>15</v>
      </c>
      <c r="E830" s="153" t="s">
        <v>13</v>
      </c>
      <c r="F830" s="160">
        <v>44046</v>
      </c>
      <c r="G830" s="153" t="s">
        <v>58</v>
      </c>
      <c r="H830" s="153" t="s">
        <v>2951</v>
      </c>
      <c r="I830" s="153"/>
      <c r="J830" s="175">
        <v>44046</v>
      </c>
      <c r="K830" s="153" t="s">
        <v>17</v>
      </c>
      <c r="L830" s="153" t="s">
        <v>793</v>
      </c>
      <c r="M830" s="155" t="s">
        <v>2986</v>
      </c>
      <c r="N830" s="155" t="s">
        <v>2987</v>
      </c>
      <c r="O830" s="153" t="s">
        <v>2014</v>
      </c>
      <c r="P830" s="160">
        <v>44159</v>
      </c>
      <c r="Q830" s="163">
        <f t="shared" si="18"/>
        <v>3</v>
      </c>
      <c r="R830" s="157"/>
    </row>
    <row r="831" spans="2:18" x14ac:dyDescent="0.2">
      <c r="B831" s="153">
        <v>844</v>
      </c>
      <c r="C831" s="153" t="s">
        <v>61</v>
      </c>
      <c r="D831" s="153" t="s">
        <v>241</v>
      </c>
      <c r="E831" s="153" t="s">
        <v>61</v>
      </c>
      <c r="F831" s="160">
        <v>44159</v>
      </c>
      <c r="G831" s="153" t="s">
        <v>58</v>
      </c>
      <c r="H831" s="153" t="s">
        <v>2952</v>
      </c>
      <c r="I831" s="153"/>
      <c r="J831" s="175">
        <v>44159</v>
      </c>
      <c r="K831" s="153" t="s">
        <v>17</v>
      </c>
      <c r="L831" s="153" t="s">
        <v>169</v>
      </c>
      <c r="M831" s="155" t="s">
        <v>62</v>
      </c>
      <c r="N831" s="155" t="s">
        <v>1125</v>
      </c>
      <c r="O831" s="153" t="s">
        <v>2014</v>
      </c>
      <c r="P831" s="160">
        <v>44159</v>
      </c>
      <c r="Q831" s="163">
        <f t="shared" si="18"/>
        <v>3</v>
      </c>
      <c r="R831" s="157"/>
    </row>
    <row r="832" spans="2:18" x14ac:dyDescent="0.2">
      <c r="B832" s="153">
        <v>845</v>
      </c>
      <c r="C832" s="153" t="s">
        <v>61</v>
      </c>
      <c r="D832" s="153" t="s">
        <v>241</v>
      </c>
      <c r="E832" s="153" t="s">
        <v>61</v>
      </c>
      <c r="F832" s="160">
        <v>44160</v>
      </c>
      <c r="G832" s="153" t="s">
        <v>58</v>
      </c>
      <c r="H832" s="153" t="s">
        <v>2953</v>
      </c>
      <c r="I832" s="153"/>
      <c r="J832" s="175">
        <v>44160</v>
      </c>
      <c r="K832" s="153" t="s">
        <v>312</v>
      </c>
      <c r="L832" s="153" t="s">
        <v>311</v>
      </c>
      <c r="M832" s="155" t="s">
        <v>2929</v>
      </c>
      <c r="N832" s="155"/>
      <c r="O832" s="153"/>
      <c r="P832" s="160"/>
      <c r="Q832" s="163">
        <f t="shared" si="18"/>
        <v>2</v>
      </c>
      <c r="R832" s="157"/>
    </row>
    <row r="833" spans="2:18" x14ac:dyDescent="0.2">
      <c r="B833" s="153">
        <v>846</v>
      </c>
      <c r="C833" s="153" t="s">
        <v>61</v>
      </c>
      <c r="D833" s="153" t="s">
        <v>241</v>
      </c>
      <c r="E833" s="153" t="s">
        <v>61</v>
      </c>
      <c r="F833" s="160">
        <v>44161</v>
      </c>
      <c r="G833" s="153" t="s">
        <v>58</v>
      </c>
      <c r="H833" s="153" t="s">
        <v>2954</v>
      </c>
      <c r="I833" s="153"/>
      <c r="J833" s="175">
        <v>44161</v>
      </c>
      <c r="K833" s="153" t="s">
        <v>17</v>
      </c>
      <c r="L833" s="153" t="s">
        <v>1889</v>
      </c>
      <c r="M833" s="155" t="s">
        <v>2996</v>
      </c>
      <c r="N833" s="155" t="s">
        <v>2997</v>
      </c>
      <c r="O833" s="153" t="s">
        <v>2014</v>
      </c>
      <c r="P833" s="160">
        <v>44161</v>
      </c>
      <c r="Q833" s="163">
        <f t="shared" si="18"/>
        <v>3</v>
      </c>
      <c r="R833" s="157"/>
    </row>
    <row r="834" spans="2:18" x14ac:dyDescent="0.2">
      <c r="B834" s="153">
        <v>847</v>
      </c>
      <c r="C834" s="153" t="s">
        <v>61</v>
      </c>
      <c r="D834" s="153" t="s">
        <v>241</v>
      </c>
      <c r="E834" s="153" t="s">
        <v>61</v>
      </c>
      <c r="F834" s="160">
        <v>44161</v>
      </c>
      <c r="G834" s="153" t="s">
        <v>58</v>
      </c>
      <c r="H834" s="153" t="s">
        <v>2955</v>
      </c>
      <c r="I834" s="153"/>
      <c r="J834" s="175">
        <v>44161</v>
      </c>
      <c r="K834" s="153" t="s">
        <v>17</v>
      </c>
      <c r="L834" s="153" t="s">
        <v>1889</v>
      </c>
      <c r="M834" s="155" t="s">
        <v>2996</v>
      </c>
      <c r="N834" s="155" t="s">
        <v>2997</v>
      </c>
      <c r="O834" s="153" t="s">
        <v>2014</v>
      </c>
      <c r="P834" s="160">
        <v>44161</v>
      </c>
      <c r="Q834" s="163">
        <f t="shared" si="18"/>
        <v>3</v>
      </c>
      <c r="R834" s="157"/>
    </row>
    <row r="835" spans="2:18" x14ac:dyDescent="0.2">
      <c r="B835" s="153">
        <v>848</v>
      </c>
      <c r="C835" s="153" t="s">
        <v>61</v>
      </c>
      <c r="D835" s="153" t="s">
        <v>241</v>
      </c>
      <c r="E835" s="153" t="s">
        <v>61</v>
      </c>
      <c r="F835" s="160">
        <v>44161</v>
      </c>
      <c r="G835" s="153" t="s">
        <v>58</v>
      </c>
      <c r="H835" s="153" t="s">
        <v>2956</v>
      </c>
      <c r="I835" s="153"/>
      <c r="J835" s="175">
        <v>44161</v>
      </c>
      <c r="K835" s="153" t="s">
        <v>17</v>
      </c>
      <c r="L835" s="153" t="s">
        <v>1889</v>
      </c>
      <c r="M835" s="155" t="s">
        <v>2996</v>
      </c>
      <c r="N835" s="155" t="s">
        <v>2997</v>
      </c>
      <c r="O835" s="153" t="s">
        <v>2014</v>
      </c>
      <c r="P835" s="160">
        <v>44161</v>
      </c>
      <c r="Q835" s="163">
        <f t="shared" si="18"/>
        <v>3</v>
      </c>
      <c r="R835" s="157"/>
    </row>
    <row r="836" spans="2:18" x14ac:dyDescent="0.2">
      <c r="B836" s="153">
        <v>849</v>
      </c>
      <c r="C836" s="153" t="s">
        <v>61</v>
      </c>
      <c r="D836" s="153" t="s">
        <v>241</v>
      </c>
      <c r="E836" s="153" t="s">
        <v>61</v>
      </c>
      <c r="F836" s="160">
        <v>44161</v>
      </c>
      <c r="G836" s="153" t="s">
        <v>58</v>
      </c>
      <c r="H836" s="153" t="s">
        <v>2957</v>
      </c>
      <c r="I836" s="153"/>
      <c r="J836" s="175">
        <v>44161</v>
      </c>
      <c r="K836" s="153" t="s">
        <v>17</v>
      </c>
      <c r="L836" s="153" t="s">
        <v>1825</v>
      </c>
      <c r="M836" s="155" t="s">
        <v>2996</v>
      </c>
      <c r="N836" s="155" t="s">
        <v>2998</v>
      </c>
      <c r="O836" s="153" t="s">
        <v>2014</v>
      </c>
      <c r="P836" s="160">
        <v>44161</v>
      </c>
      <c r="Q836" s="163">
        <f t="shared" si="18"/>
        <v>3</v>
      </c>
      <c r="R836" s="157"/>
    </row>
    <row r="837" spans="2:18" x14ac:dyDescent="0.2">
      <c r="B837" s="153">
        <v>850</v>
      </c>
      <c r="C837" s="153" t="s">
        <v>12</v>
      </c>
      <c r="D837" s="153" t="s">
        <v>328</v>
      </c>
      <c r="E837" s="153" t="s">
        <v>2999</v>
      </c>
      <c r="F837" s="160">
        <v>44161</v>
      </c>
      <c r="G837" s="153" t="s">
        <v>58</v>
      </c>
      <c r="H837" s="153" t="s">
        <v>2958</v>
      </c>
      <c r="I837" s="153"/>
      <c r="J837" s="175">
        <v>44161</v>
      </c>
      <c r="K837" s="153" t="s">
        <v>17</v>
      </c>
      <c r="L837" s="153" t="s">
        <v>3000</v>
      </c>
      <c r="M837" s="155" t="s">
        <v>3001</v>
      </c>
      <c r="N837" s="155" t="s">
        <v>3002</v>
      </c>
      <c r="O837" s="153" t="s">
        <v>3003</v>
      </c>
      <c r="P837" s="160">
        <v>44161</v>
      </c>
      <c r="Q837" s="163">
        <f t="shared" si="18"/>
        <v>3</v>
      </c>
      <c r="R837" s="157"/>
    </row>
    <row r="838" spans="2:18" x14ac:dyDescent="0.2">
      <c r="B838" s="153">
        <v>851</v>
      </c>
      <c r="C838" s="153" t="s">
        <v>61</v>
      </c>
      <c r="D838" s="153" t="s">
        <v>241</v>
      </c>
      <c r="E838" s="153" t="s">
        <v>61</v>
      </c>
      <c r="F838" s="160">
        <v>44161</v>
      </c>
      <c r="G838" s="153" t="s">
        <v>58</v>
      </c>
      <c r="H838" s="153" t="s">
        <v>2959</v>
      </c>
      <c r="I838" s="153"/>
      <c r="J838" s="175">
        <v>44161</v>
      </c>
      <c r="K838" s="153" t="s">
        <v>17</v>
      </c>
      <c r="L838" s="153" t="s">
        <v>3004</v>
      </c>
      <c r="M838" s="155" t="s">
        <v>3005</v>
      </c>
      <c r="N838" s="155" t="s">
        <v>3006</v>
      </c>
      <c r="O838" s="153" t="s">
        <v>2014</v>
      </c>
      <c r="P838" s="160">
        <v>44161</v>
      </c>
      <c r="Q838" s="163">
        <f t="shared" si="18"/>
        <v>3</v>
      </c>
      <c r="R838" s="157"/>
    </row>
    <row r="839" spans="2:18" x14ac:dyDescent="0.2">
      <c r="B839" s="153">
        <v>852</v>
      </c>
      <c r="C839" s="153" t="s">
        <v>61</v>
      </c>
      <c r="D839" s="153" t="s">
        <v>61</v>
      </c>
      <c r="E839" s="153" t="s">
        <v>61</v>
      </c>
      <c r="F839" s="160">
        <v>44165</v>
      </c>
      <c r="G839" s="153" t="s">
        <v>58</v>
      </c>
      <c r="H839" s="153" t="s">
        <v>2960</v>
      </c>
      <c r="I839" s="153"/>
      <c r="J839" s="175">
        <v>44165</v>
      </c>
      <c r="K839" s="153" t="s">
        <v>4127</v>
      </c>
      <c r="L839" s="153" t="s">
        <v>4642</v>
      </c>
      <c r="M839" s="155" t="s">
        <v>3007</v>
      </c>
      <c r="N839" s="155" t="s">
        <v>3008</v>
      </c>
      <c r="O839" s="153" t="s">
        <v>2014</v>
      </c>
      <c r="P839" s="160">
        <v>44165</v>
      </c>
      <c r="Q839" s="163">
        <f t="shared" si="18"/>
        <v>3</v>
      </c>
      <c r="R839" s="157"/>
    </row>
    <row r="840" spans="2:18" x14ac:dyDescent="0.2">
      <c r="B840" s="153">
        <v>853</v>
      </c>
      <c r="C840" s="153" t="s">
        <v>61</v>
      </c>
      <c r="D840" s="153" t="s">
        <v>241</v>
      </c>
      <c r="E840" s="153" t="s">
        <v>61</v>
      </c>
      <c r="F840" s="160">
        <v>44166</v>
      </c>
      <c r="G840" s="153" t="s">
        <v>58</v>
      </c>
      <c r="H840" s="153" t="s">
        <v>2961</v>
      </c>
      <c r="I840" s="153"/>
      <c r="J840" s="175">
        <v>44166</v>
      </c>
      <c r="K840" s="153" t="s">
        <v>17</v>
      </c>
      <c r="L840" s="153" t="s">
        <v>3009</v>
      </c>
      <c r="M840" s="155" t="s">
        <v>3010</v>
      </c>
      <c r="N840" s="155" t="s">
        <v>1125</v>
      </c>
      <c r="O840" s="153" t="s">
        <v>2014</v>
      </c>
      <c r="P840" s="160">
        <v>44166</v>
      </c>
      <c r="Q840" s="163">
        <f t="shared" si="18"/>
        <v>3</v>
      </c>
      <c r="R840" s="157"/>
    </row>
    <row r="841" spans="2:18" x14ac:dyDescent="0.2">
      <c r="B841" s="153">
        <v>854</v>
      </c>
      <c r="C841" s="153" t="s">
        <v>61</v>
      </c>
      <c r="D841" s="153" t="s">
        <v>241</v>
      </c>
      <c r="E841" s="153" t="s">
        <v>61</v>
      </c>
      <c r="F841" s="160">
        <v>44166</v>
      </c>
      <c r="G841" s="153" t="s">
        <v>58</v>
      </c>
      <c r="H841" s="153" t="s">
        <v>2962</v>
      </c>
      <c r="I841" s="153"/>
      <c r="J841" s="175">
        <v>44166</v>
      </c>
      <c r="K841" s="153" t="s">
        <v>17</v>
      </c>
      <c r="L841" s="153" t="s">
        <v>254</v>
      </c>
      <c r="M841" s="155" t="s">
        <v>3010</v>
      </c>
      <c r="N841" s="155" t="s">
        <v>1125</v>
      </c>
      <c r="O841" s="153" t="s">
        <v>2014</v>
      </c>
      <c r="P841" s="160">
        <v>44166</v>
      </c>
      <c r="Q841" s="163">
        <f t="shared" si="18"/>
        <v>3</v>
      </c>
      <c r="R841" s="157"/>
    </row>
    <row r="842" spans="2:18" x14ac:dyDescent="0.2">
      <c r="B842" s="153">
        <v>855</v>
      </c>
      <c r="C842" s="153" t="s">
        <v>45</v>
      </c>
      <c r="D842" s="153" t="s">
        <v>197</v>
      </c>
      <c r="E842" s="153" t="s">
        <v>1516</v>
      </c>
      <c r="F842" s="160">
        <v>44159</v>
      </c>
      <c r="G842" s="153" t="s">
        <v>58</v>
      </c>
      <c r="H842" s="153" t="s">
        <v>2963</v>
      </c>
      <c r="I842" s="153"/>
      <c r="J842" s="175">
        <v>44159</v>
      </c>
      <c r="K842" s="153" t="s">
        <v>17</v>
      </c>
      <c r="L842" s="153" t="s">
        <v>1889</v>
      </c>
      <c r="M842" s="155" t="s">
        <v>1890</v>
      </c>
      <c r="N842" s="155"/>
      <c r="O842" s="153"/>
      <c r="P842" s="160"/>
      <c r="Q842" s="163">
        <f t="shared" si="18"/>
        <v>2</v>
      </c>
      <c r="R842" s="157"/>
    </row>
    <row r="843" spans="2:18" x14ac:dyDescent="0.2">
      <c r="B843" s="153">
        <v>856</v>
      </c>
      <c r="C843" s="153" t="s">
        <v>55</v>
      </c>
      <c r="D843" s="153" t="s">
        <v>21</v>
      </c>
      <c r="E843" s="153" t="s">
        <v>1057</v>
      </c>
      <c r="F843" s="160">
        <v>44166</v>
      </c>
      <c r="G843" s="153" t="s">
        <v>58</v>
      </c>
      <c r="H843" s="153" t="s">
        <v>2964</v>
      </c>
      <c r="I843" s="153"/>
      <c r="J843" s="175">
        <v>44166</v>
      </c>
      <c r="K843" s="153" t="s">
        <v>17</v>
      </c>
      <c r="L843" s="153" t="s">
        <v>170</v>
      </c>
      <c r="M843" s="155" t="s">
        <v>626</v>
      </c>
      <c r="N843" s="155"/>
      <c r="O843" s="153"/>
      <c r="P843" s="160"/>
      <c r="Q843" s="163">
        <f t="shared" si="18"/>
        <v>2</v>
      </c>
      <c r="R843" s="157"/>
    </row>
    <row r="844" spans="2:18" x14ac:dyDescent="0.2">
      <c r="B844" s="153">
        <v>857</v>
      </c>
      <c r="C844" s="153" t="s">
        <v>61</v>
      </c>
      <c r="D844" s="153" t="s">
        <v>241</v>
      </c>
      <c r="E844" s="153" t="s">
        <v>61</v>
      </c>
      <c r="F844" s="160">
        <v>44166</v>
      </c>
      <c r="G844" s="153" t="s">
        <v>58</v>
      </c>
      <c r="H844" s="153" t="s">
        <v>2965</v>
      </c>
      <c r="I844" s="153"/>
      <c r="J844" s="175">
        <v>44166</v>
      </c>
      <c r="K844" s="153" t="s">
        <v>17</v>
      </c>
      <c r="L844" s="153" t="s">
        <v>170</v>
      </c>
      <c r="M844" s="155" t="s">
        <v>3011</v>
      </c>
      <c r="N844" s="155"/>
      <c r="O844" s="153"/>
      <c r="P844" s="160"/>
      <c r="Q844" s="163">
        <f t="shared" si="18"/>
        <v>2</v>
      </c>
      <c r="R844" s="157"/>
    </row>
    <row r="845" spans="2:18" x14ac:dyDescent="0.2">
      <c r="B845" s="153">
        <v>858</v>
      </c>
      <c r="C845" s="153" t="s">
        <v>61</v>
      </c>
      <c r="D845" s="153" t="s">
        <v>241</v>
      </c>
      <c r="E845" s="153" t="s">
        <v>61</v>
      </c>
      <c r="F845" s="160">
        <v>44166</v>
      </c>
      <c r="G845" s="153" t="s">
        <v>58</v>
      </c>
      <c r="H845" s="153" t="s">
        <v>2966</v>
      </c>
      <c r="I845" s="153"/>
      <c r="J845" s="175">
        <v>44166</v>
      </c>
      <c r="K845" s="153" t="s">
        <v>17</v>
      </c>
      <c r="L845" s="153" t="s">
        <v>170</v>
      </c>
      <c r="M845" s="155" t="s">
        <v>3012</v>
      </c>
      <c r="N845" s="155" t="s">
        <v>3013</v>
      </c>
      <c r="O845" s="153" t="s">
        <v>2014</v>
      </c>
      <c r="P845" s="160">
        <v>44166</v>
      </c>
      <c r="Q845" s="163">
        <f t="shared" si="18"/>
        <v>3</v>
      </c>
      <c r="R845" s="157"/>
    </row>
    <row r="846" spans="2:18" x14ac:dyDescent="0.2">
      <c r="B846" s="153">
        <v>859</v>
      </c>
      <c r="C846" s="153" t="s">
        <v>61</v>
      </c>
      <c r="D846" s="153" t="s">
        <v>241</v>
      </c>
      <c r="E846" s="153" t="s">
        <v>61</v>
      </c>
      <c r="F846" s="160">
        <v>44166</v>
      </c>
      <c r="G846" s="153" t="s">
        <v>58</v>
      </c>
      <c r="H846" s="153" t="s">
        <v>2967</v>
      </c>
      <c r="I846" s="153"/>
      <c r="J846" s="175">
        <v>44166</v>
      </c>
      <c r="K846" s="153" t="s">
        <v>17</v>
      </c>
      <c r="L846" s="153" t="s">
        <v>170</v>
      </c>
      <c r="M846" s="155" t="s">
        <v>3012</v>
      </c>
      <c r="N846" s="155" t="s">
        <v>3013</v>
      </c>
      <c r="O846" s="153" t="s">
        <v>2014</v>
      </c>
      <c r="P846" s="160">
        <v>44166</v>
      </c>
      <c r="Q846" s="163">
        <f t="shared" si="18"/>
        <v>3</v>
      </c>
      <c r="R846" s="157"/>
    </row>
    <row r="847" spans="2:18" x14ac:dyDescent="0.2">
      <c r="B847" s="153">
        <v>860</v>
      </c>
      <c r="C847" s="153" t="s">
        <v>55</v>
      </c>
      <c r="D847" s="153" t="s">
        <v>15</v>
      </c>
      <c r="E847" s="153" t="s">
        <v>43</v>
      </c>
      <c r="F847" s="160">
        <v>44162</v>
      </c>
      <c r="G847" s="153" t="s">
        <v>58</v>
      </c>
      <c r="H847" s="153" t="s">
        <v>2968</v>
      </c>
      <c r="I847" s="153"/>
      <c r="J847" s="175">
        <v>44162</v>
      </c>
      <c r="K847" s="153" t="s">
        <v>17</v>
      </c>
      <c r="L847" s="153" t="s">
        <v>170</v>
      </c>
      <c r="M847" s="155" t="s">
        <v>2639</v>
      </c>
      <c r="N847" s="155" t="s">
        <v>1125</v>
      </c>
      <c r="O847" s="153" t="s">
        <v>2014</v>
      </c>
      <c r="P847" s="160">
        <v>44166</v>
      </c>
      <c r="Q847" s="163">
        <f t="shared" si="18"/>
        <v>3</v>
      </c>
      <c r="R847" s="157"/>
    </row>
    <row r="848" spans="2:18" x14ac:dyDescent="0.2">
      <c r="B848" s="153">
        <v>861</v>
      </c>
      <c r="C848" s="153" t="s">
        <v>55</v>
      </c>
      <c r="D848" s="153" t="s">
        <v>21</v>
      </c>
      <c r="E848" s="153" t="s">
        <v>1057</v>
      </c>
      <c r="F848" s="160">
        <v>44162</v>
      </c>
      <c r="G848" s="153" t="s">
        <v>58</v>
      </c>
      <c r="H848" s="153" t="s">
        <v>2969</v>
      </c>
      <c r="I848" s="153"/>
      <c r="J848" s="175">
        <v>44162</v>
      </c>
      <c r="K848" s="153" t="s">
        <v>17</v>
      </c>
      <c r="L848" s="153" t="s">
        <v>170</v>
      </c>
      <c r="M848" s="155" t="s">
        <v>3014</v>
      </c>
      <c r="N848" s="155" t="s">
        <v>1125</v>
      </c>
      <c r="O848" s="153" t="s">
        <v>2014</v>
      </c>
      <c r="P848" s="160">
        <v>44166</v>
      </c>
      <c r="Q848" s="163">
        <f t="shared" si="18"/>
        <v>3</v>
      </c>
      <c r="R848" s="157"/>
    </row>
    <row r="849" spans="2:18" x14ac:dyDescent="0.2">
      <c r="B849" s="153">
        <v>862</v>
      </c>
      <c r="C849" s="153" t="s">
        <v>61</v>
      </c>
      <c r="D849" s="153" t="s">
        <v>241</v>
      </c>
      <c r="E849" s="153" t="s">
        <v>61</v>
      </c>
      <c r="F849" s="160">
        <v>44166</v>
      </c>
      <c r="G849" s="153" t="s">
        <v>58</v>
      </c>
      <c r="H849" s="153" t="s">
        <v>2970</v>
      </c>
      <c r="I849" s="153"/>
      <c r="J849" s="175">
        <v>44166</v>
      </c>
      <c r="K849" s="153" t="s">
        <v>17</v>
      </c>
      <c r="L849" s="153" t="s">
        <v>793</v>
      </c>
      <c r="M849" s="155" t="s">
        <v>3015</v>
      </c>
      <c r="N849" s="155" t="s">
        <v>3016</v>
      </c>
      <c r="O849" s="153" t="s">
        <v>2014</v>
      </c>
      <c r="P849" s="160">
        <v>44166</v>
      </c>
      <c r="Q849" s="163">
        <f t="shared" si="18"/>
        <v>3</v>
      </c>
      <c r="R849" s="157"/>
    </row>
    <row r="850" spans="2:18" x14ac:dyDescent="0.2">
      <c r="B850" s="153">
        <v>863</v>
      </c>
      <c r="C850" s="153" t="s">
        <v>50</v>
      </c>
      <c r="D850" s="153" t="s">
        <v>21</v>
      </c>
      <c r="E850" s="153" t="s">
        <v>28</v>
      </c>
      <c r="F850" s="160">
        <v>44165</v>
      </c>
      <c r="G850" s="153" t="s">
        <v>58</v>
      </c>
      <c r="H850" s="153" t="s">
        <v>2971</v>
      </c>
      <c r="I850" s="153"/>
      <c r="J850" s="175">
        <v>44165</v>
      </c>
      <c r="K850" s="153" t="s">
        <v>312</v>
      </c>
      <c r="L850" s="153" t="s">
        <v>311</v>
      </c>
      <c r="M850" s="155" t="s">
        <v>1502</v>
      </c>
      <c r="N850" s="155" t="s">
        <v>2430</v>
      </c>
      <c r="O850" s="153" t="s">
        <v>187</v>
      </c>
      <c r="P850" s="160">
        <v>44166</v>
      </c>
      <c r="Q850" s="163">
        <f t="shared" si="18"/>
        <v>3</v>
      </c>
      <c r="R850" s="157"/>
    </row>
    <row r="851" spans="2:18" x14ac:dyDescent="0.2">
      <c r="B851" s="153">
        <v>864</v>
      </c>
      <c r="C851" s="153" t="s">
        <v>61</v>
      </c>
      <c r="D851" s="153" t="s">
        <v>241</v>
      </c>
      <c r="E851" s="153" t="s">
        <v>61</v>
      </c>
      <c r="F851" s="160">
        <v>44167</v>
      </c>
      <c r="G851" s="153" t="s">
        <v>58</v>
      </c>
      <c r="H851" s="153" t="s">
        <v>2972</v>
      </c>
      <c r="I851" s="153"/>
      <c r="J851" s="175">
        <v>44167</v>
      </c>
      <c r="K851" s="153" t="s">
        <v>312</v>
      </c>
      <c r="L851" s="153" t="s">
        <v>311</v>
      </c>
      <c r="M851" s="155" t="s">
        <v>3018</v>
      </c>
      <c r="N851" s="155" t="s">
        <v>3019</v>
      </c>
      <c r="O851" s="153" t="s">
        <v>187</v>
      </c>
      <c r="P851" s="160">
        <v>44167</v>
      </c>
      <c r="Q851" s="163">
        <f t="shared" si="18"/>
        <v>3</v>
      </c>
      <c r="R851" s="157"/>
    </row>
    <row r="852" spans="2:18" x14ac:dyDescent="0.2">
      <c r="B852" s="153">
        <v>865</v>
      </c>
      <c r="C852" s="153" t="s">
        <v>61</v>
      </c>
      <c r="D852" s="153" t="s">
        <v>241</v>
      </c>
      <c r="E852" s="153" t="s">
        <v>61</v>
      </c>
      <c r="F852" s="160">
        <v>44167</v>
      </c>
      <c r="G852" s="153" t="s">
        <v>58</v>
      </c>
      <c r="H852" s="153" t="s">
        <v>2973</v>
      </c>
      <c r="I852" s="153"/>
      <c r="J852" s="175">
        <v>44167</v>
      </c>
      <c r="K852" s="153" t="s">
        <v>312</v>
      </c>
      <c r="L852" s="153" t="s">
        <v>311</v>
      </c>
      <c r="M852" s="155" t="s">
        <v>3018</v>
      </c>
      <c r="N852" s="155" t="s">
        <v>3019</v>
      </c>
      <c r="O852" s="153" t="s">
        <v>187</v>
      </c>
      <c r="P852" s="160">
        <v>44167</v>
      </c>
      <c r="Q852" s="163">
        <f t="shared" si="18"/>
        <v>3</v>
      </c>
      <c r="R852" s="157"/>
    </row>
    <row r="853" spans="2:18" x14ac:dyDescent="0.2">
      <c r="B853" s="153">
        <v>866</v>
      </c>
      <c r="C853" s="153" t="s">
        <v>61</v>
      </c>
      <c r="D853" s="153" t="s">
        <v>241</v>
      </c>
      <c r="E853" s="153" t="s">
        <v>61</v>
      </c>
      <c r="F853" s="160">
        <v>44167</v>
      </c>
      <c r="G853" s="153" t="s">
        <v>58</v>
      </c>
      <c r="H853" s="153" t="s">
        <v>2974</v>
      </c>
      <c r="I853" s="153"/>
      <c r="J853" s="175">
        <v>44167</v>
      </c>
      <c r="K853" s="153" t="s">
        <v>312</v>
      </c>
      <c r="L853" s="153" t="s">
        <v>311</v>
      </c>
      <c r="M853" s="155" t="s">
        <v>3018</v>
      </c>
      <c r="N853" s="155" t="s">
        <v>3019</v>
      </c>
      <c r="O853" s="153" t="s">
        <v>187</v>
      </c>
      <c r="P853" s="160">
        <v>44167</v>
      </c>
      <c r="Q853" s="163">
        <f t="shared" si="18"/>
        <v>3</v>
      </c>
      <c r="R853" s="157"/>
    </row>
    <row r="854" spans="2:18" x14ac:dyDescent="0.2">
      <c r="B854" s="153">
        <v>867</v>
      </c>
      <c r="C854" s="153" t="s">
        <v>61</v>
      </c>
      <c r="D854" s="153" t="s">
        <v>241</v>
      </c>
      <c r="E854" s="153" t="s">
        <v>61</v>
      </c>
      <c r="F854" s="160">
        <v>44167</v>
      </c>
      <c r="G854" s="153" t="s">
        <v>58</v>
      </c>
      <c r="H854" s="153" t="s">
        <v>2975</v>
      </c>
      <c r="I854" s="153"/>
      <c r="J854" s="175">
        <v>44167</v>
      </c>
      <c r="K854" s="153" t="s">
        <v>312</v>
      </c>
      <c r="L854" s="153" t="s">
        <v>311</v>
      </c>
      <c r="M854" s="155" t="s">
        <v>2143</v>
      </c>
      <c r="N854" s="155" t="s">
        <v>3017</v>
      </c>
      <c r="O854" s="153" t="s">
        <v>187</v>
      </c>
      <c r="P854" s="160">
        <v>44167</v>
      </c>
      <c r="Q854" s="163">
        <f t="shared" si="18"/>
        <v>3</v>
      </c>
      <c r="R854" s="157"/>
    </row>
    <row r="855" spans="2:18" x14ac:dyDescent="0.2">
      <c r="B855" s="153">
        <v>868</v>
      </c>
      <c r="C855" s="153" t="s">
        <v>61</v>
      </c>
      <c r="D855" s="153" t="s">
        <v>241</v>
      </c>
      <c r="E855" s="153" t="s">
        <v>61</v>
      </c>
      <c r="F855" s="160">
        <v>44167</v>
      </c>
      <c r="G855" s="153" t="s">
        <v>58</v>
      </c>
      <c r="H855" s="153" t="s">
        <v>2976</v>
      </c>
      <c r="I855" s="153"/>
      <c r="J855" s="175">
        <v>44167</v>
      </c>
      <c r="K855" s="153" t="s">
        <v>312</v>
      </c>
      <c r="L855" s="153" t="s">
        <v>311</v>
      </c>
      <c r="M855" s="155" t="s">
        <v>2143</v>
      </c>
      <c r="N855" s="155" t="s">
        <v>3017</v>
      </c>
      <c r="O855" s="153" t="s">
        <v>187</v>
      </c>
      <c r="P855" s="160">
        <v>44167</v>
      </c>
      <c r="Q855" s="163">
        <f t="shared" si="18"/>
        <v>3</v>
      </c>
      <c r="R855" s="157"/>
    </row>
    <row r="856" spans="2:18" x14ac:dyDescent="0.2">
      <c r="B856" s="153">
        <v>869</v>
      </c>
      <c r="C856" s="153" t="s">
        <v>61</v>
      </c>
      <c r="D856" s="153" t="s">
        <v>241</v>
      </c>
      <c r="E856" s="153" t="s">
        <v>61</v>
      </c>
      <c r="F856" s="160">
        <v>44167</v>
      </c>
      <c r="G856" s="153" t="s">
        <v>58</v>
      </c>
      <c r="H856" s="153" t="s">
        <v>2977</v>
      </c>
      <c r="I856" s="153"/>
      <c r="J856" s="175">
        <v>44167</v>
      </c>
      <c r="K856" s="153" t="s">
        <v>312</v>
      </c>
      <c r="L856" s="153" t="s">
        <v>311</v>
      </c>
      <c r="M856" s="155" t="s">
        <v>2143</v>
      </c>
      <c r="N856" s="155" t="s">
        <v>3017</v>
      </c>
      <c r="O856" s="153" t="s">
        <v>187</v>
      </c>
      <c r="P856" s="160">
        <v>44167</v>
      </c>
      <c r="Q856" s="163">
        <f t="shared" si="18"/>
        <v>3</v>
      </c>
      <c r="R856" s="157"/>
    </row>
    <row r="857" spans="2:18" x14ac:dyDescent="0.2">
      <c r="B857" s="153">
        <v>870</v>
      </c>
      <c r="C857" s="153" t="s">
        <v>61</v>
      </c>
      <c r="D857" s="153" t="s">
        <v>241</v>
      </c>
      <c r="E857" s="153" t="s">
        <v>61</v>
      </c>
      <c r="F857" s="160">
        <v>44167</v>
      </c>
      <c r="G857" s="153" t="s">
        <v>58</v>
      </c>
      <c r="H857" s="153" t="s">
        <v>2978</v>
      </c>
      <c r="I857" s="153"/>
      <c r="J857" s="175">
        <v>44167</v>
      </c>
      <c r="K857" s="153" t="s">
        <v>17</v>
      </c>
      <c r="L857" s="153" t="s">
        <v>240</v>
      </c>
      <c r="M857" s="155" t="s">
        <v>2733</v>
      </c>
      <c r="N857" s="155"/>
      <c r="O857" s="153" t="s">
        <v>2014</v>
      </c>
      <c r="P857" s="160">
        <v>44167</v>
      </c>
      <c r="Q857" s="163">
        <f t="shared" si="18"/>
        <v>3</v>
      </c>
      <c r="R857" s="157"/>
    </row>
    <row r="858" spans="2:18" x14ac:dyDescent="0.2">
      <c r="B858" s="153">
        <v>871</v>
      </c>
      <c r="C858" s="153" t="s">
        <v>61</v>
      </c>
      <c r="D858" s="153" t="s">
        <v>241</v>
      </c>
      <c r="E858" s="153" t="s">
        <v>61</v>
      </c>
      <c r="F858" s="160">
        <v>44167</v>
      </c>
      <c r="G858" s="153" t="s">
        <v>58</v>
      </c>
      <c r="H858" s="153" t="s">
        <v>2979</v>
      </c>
      <c r="I858" s="153"/>
      <c r="J858" s="175">
        <v>44167</v>
      </c>
      <c r="K858" s="153" t="s">
        <v>17</v>
      </c>
      <c r="L858" s="153" t="s">
        <v>3020</v>
      </c>
      <c r="M858" s="155" t="s">
        <v>2733</v>
      </c>
      <c r="N858" s="155"/>
      <c r="O858" s="153" t="s">
        <v>2014</v>
      </c>
      <c r="P858" s="160">
        <v>44167</v>
      </c>
      <c r="Q858" s="163">
        <f t="shared" si="18"/>
        <v>3</v>
      </c>
      <c r="R858" s="157"/>
    </row>
    <row r="859" spans="2:18" x14ac:dyDescent="0.2">
      <c r="B859" s="153">
        <v>872</v>
      </c>
      <c r="C859" s="153" t="s">
        <v>61</v>
      </c>
      <c r="D859" s="153" t="s">
        <v>241</v>
      </c>
      <c r="E859" s="153" t="s">
        <v>61</v>
      </c>
      <c r="F859" s="160">
        <v>44167</v>
      </c>
      <c r="G859" s="153" t="s">
        <v>58</v>
      </c>
      <c r="H859" s="153" t="s">
        <v>2980</v>
      </c>
      <c r="I859" s="153"/>
      <c r="J859" s="175">
        <v>44167</v>
      </c>
      <c r="K859" s="153" t="s">
        <v>17</v>
      </c>
      <c r="L859" s="153" t="s">
        <v>3021</v>
      </c>
      <c r="M859" s="155" t="s">
        <v>3022</v>
      </c>
      <c r="N859" s="155"/>
      <c r="O859" s="153" t="s">
        <v>2014</v>
      </c>
      <c r="P859" s="160">
        <v>44167</v>
      </c>
      <c r="Q859" s="163">
        <f t="shared" si="18"/>
        <v>3</v>
      </c>
      <c r="R859" s="157"/>
    </row>
    <row r="860" spans="2:18" x14ac:dyDescent="0.2">
      <c r="B860" s="153">
        <v>873</v>
      </c>
      <c r="C860" s="153" t="s">
        <v>61</v>
      </c>
      <c r="D860" s="153" t="s">
        <v>241</v>
      </c>
      <c r="E860" s="153" t="s">
        <v>61</v>
      </c>
      <c r="F860" s="160">
        <v>44167</v>
      </c>
      <c r="G860" s="153" t="s">
        <v>58</v>
      </c>
      <c r="H860" s="153" t="s">
        <v>2981</v>
      </c>
      <c r="I860" s="153"/>
      <c r="J860" s="175">
        <v>44167</v>
      </c>
      <c r="K860" s="153" t="s">
        <v>17</v>
      </c>
      <c r="L860" s="153" t="s">
        <v>253</v>
      </c>
      <c r="M860" s="155" t="s">
        <v>3022</v>
      </c>
      <c r="N860" s="155"/>
      <c r="O860" s="153" t="s">
        <v>2014</v>
      </c>
      <c r="P860" s="160">
        <v>44167</v>
      </c>
      <c r="Q860" s="163">
        <f t="shared" si="18"/>
        <v>3</v>
      </c>
      <c r="R860" s="157"/>
    </row>
    <row r="861" spans="2:18" x14ac:dyDescent="0.2">
      <c r="B861" s="153">
        <v>874</v>
      </c>
      <c r="C861" s="153" t="s">
        <v>61</v>
      </c>
      <c r="D861" s="153" t="s">
        <v>241</v>
      </c>
      <c r="E861" s="153" t="s">
        <v>61</v>
      </c>
      <c r="F861" s="160">
        <v>44167</v>
      </c>
      <c r="G861" s="153" t="s">
        <v>58</v>
      </c>
      <c r="H861" s="153" t="s">
        <v>2982</v>
      </c>
      <c r="I861" s="153"/>
      <c r="J861" s="175">
        <v>44167</v>
      </c>
      <c r="K861" s="153" t="s">
        <v>17</v>
      </c>
      <c r="L861" s="153" t="s">
        <v>3009</v>
      </c>
      <c r="M861" s="155" t="s">
        <v>3022</v>
      </c>
      <c r="N861" s="155"/>
      <c r="O861" s="153" t="s">
        <v>2014</v>
      </c>
      <c r="P861" s="160">
        <v>44167</v>
      </c>
      <c r="Q861" s="163">
        <f t="shared" si="18"/>
        <v>3</v>
      </c>
      <c r="R861" s="157"/>
    </row>
    <row r="862" spans="2:18" x14ac:dyDescent="0.2">
      <c r="B862" s="153">
        <v>875</v>
      </c>
      <c r="C862" s="153" t="s">
        <v>61</v>
      </c>
      <c r="D862" s="153" t="s">
        <v>241</v>
      </c>
      <c r="E862" s="153" t="s">
        <v>61</v>
      </c>
      <c r="F862" s="160">
        <v>44167</v>
      </c>
      <c r="G862" s="153" t="s">
        <v>58</v>
      </c>
      <c r="H862" s="153" t="s">
        <v>2983</v>
      </c>
      <c r="I862" s="153"/>
      <c r="J862" s="175">
        <v>44167</v>
      </c>
      <c r="K862" s="153" t="s">
        <v>17</v>
      </c>
      <c r="L862" s="153" t="s">
        <v>3004</v>
      </c>
      <c r="M862" s="155" t="s">
        <v>3022</v>
      </c>
      <c r="N862" s="155" t="s">
        <v>3023</v>
      </c>
      <c r="O862" s="153" t="s">
        <v>2014</v>
      </c>
      <c r="P862" s="160">
        <v>44167</v>
      </c>
      <c r="Q862" s="163">
        <f t="shared" si="18"/>
        <v>3</v>
      </c>
      <c r="R862" s="157"/>
    </row>
    <row r="863" spans="2:18" x14ac:dyDescent="0.2">
      <c r="B863" s="153">
        <v>876</v>
      </c>
      <c r="C863" s="153" t="s">
        <v>92</v>
      </c>
      <c r="D863" s="153" t="s">
        <v>21</v>
      </c>
      <c r="E863" s="153" t="s">
        <v>116</v>
      </c>
      <c r="F863" s="160">
        <v>43969</v>
      </c>
      <c r="G863" s="153" t="s">
        <v>58</v>
      </c>
      <c r="H863" s="153" t="s">
        <v>2984</v>
      </c>
      <c r="I863" s="153"/>
      <c r="J863" s="175">
        <v>43969</v>
      </c>
      <c r="K863" s="153" t="s">
        <v>17</v>
      </c>
      <c r="L863" s="153" t="s">
        <v>3021</v>
      </c>
      <c r="M863" s="155" t="s">
        <v>2937</v>
      </c>
      <c r="N863" s="155" t="s">
        <v>3961</v>
      </c>
      <c r="O863" s="153" t="s">
        <v>187</v>
      </c>
      <c r="P863" s="160">
        <v>44575</v>
      </c>
      <c r="Q863" s="163">
        <f t="shared" si="18"/>
        <v>3</v>
      </c>
      <c r="R863" s="157"/>
    </row>
    <row r="864" spans="2:18" x14ac:dyDescent="0.2">
      <c r="B864" s="153">
        <v>877</v>
      </c>
      <c r="C864" s="153" t="s">
        <v>61</v>
      </c>
      <c r="D864" s="153" t="s">
        <v>61</v>
      </c>
      <c r="E864" s="153" t="s">
        <v>61</v>
      </c>
      <c r="F864" s="160">
        <v>44175</v>
      </c>
      <c r="G864" s="153" t="s">
        <v>58</v>
      </c>
      <c r="H864" s="153" t="s">
        <v>3025</v>
      </c>
      <c r="I864" s="153"/>
      <c r="J864" s="175">
        <v>44175</v>
      </c>
      <c r="K864" s="153" t="s">
        <v>17</v>
      </c>
      <c r="L864" s="153" t="s">
        <v>168</v>
      </c>
      <c r="M864" s="155" t="s">
        <v>2937</v>
      </c>
      <c r="N864" s="155" t="s">
        <v>2734</v>
      </c>
      <c r="O864" s="153" t="s">
        <v>2014</v>
      </c>
      <c r="P864" s="164">
        <v>44175</v>
      </c>
      <c r="Q864" s="163">
        <f t="shared" si="18"/>
        <v>3</v>
      </c>
      <c r="R864" s="157"/>
    </row>
    <row r="865" spans="2:18" x14ac:dyDescent="0.2">
      <c r="B865" s="153">
        <v>878</v>
      </c>
      <c r="C865" s="153" t="s">
        <v>12</v>
      </c>
      <c r="D865" s="153" t="s">
        <v>21</v>
      </c>
      <c r="E865" s="153" t="s">
        <v>993</v>
      </c>
      <c r="F865" s="164">
        <v>44175</v>
      </c>
      <c r="G865" s="153" t="s">
        <v>58</v>
      </c>
      <c r="H865" s="153" t="s">
        <v>3031</v>
      </c>
      <c r="I865" s="153"/>
      <c r="J865" s="175">
        <v>44175</v>
      </c>
      <c r="K865" s="153" t="s">
        <v>17</v>
      </c>
      <c r="L865" s="153" t="s">
        <v>793</v>
      </c>
      <c r="M865" s="155" t="s">
        <v>62</v>
      </c>
      <c r="N865" s="155" t="s">
        <v>1125</v>
      </c>
      <c r="O865" s="153" t="s">
        <v>2014</v>
      </c>
      <c r="P865" s="164">
        <v>44180</v>
      </c>
      <c r="Q865" s="163">
        <f t="shared" si="18"/>
        <v>3</v>
      </c>
      <c r="R865" s="157"/>
    </row>
    <row r="866" spans="2:18" x14ac:dyDescent="0.2">
      <c r="B866" s="153">
        <v>879</v>
      </c>
      <c r="C866" s="153" t="s">
        <v>12</v>
      </c>
      <c r="D866" s="153" t="s">
        <v>21</v>
      </c>
      <c r="E866" s="153" t="s">
        <v>993</v>
      </c>
      <c r="F866" s="164">
        <v>44175</v>
      </c>
      <c r="G866" s="153" t="s">
        <v>58</v>
      </c>
      <c r="H866" s="153" t="s">
        <v>3032</v>
      </c>
      <c r="I866" s="153"/>
      <c r="J866" s="175">
        <v>44175</v>
      </c>
      <c r="K866" s="153" t="s">
        <v>17</v>
      </c>
      <c r="L866" s="153" t="s">
        <v>2731</v>
      </c>
      <c r="M866" s="155" t="s">
        <v>62</v>
      </c>
      <c r="N866" s="155" t="s">
        <v>1125</v>
      </c>
      <c r="O866" s="153" t="s">
        <v>2014</v>
      </c>
      <c r="P866" s="164">
        <v>44180</v>
      </c>
      <c r="Q866" s="163">
        <f t="shared" si="18"/>
        <v>3</v>
      </c>
      <c r="R866" s="157"/>
    </row>
    <row r="867" spans="2:18" x14ac:dyDescent="0.2">
      <c r="B867" s="153">
        <v>880</v>
      </c>
      <c r="C867" s="153" t="s">
        <v>12</v>
      </c>
      <c r="D867" s="153" t="s">
        <v>21</v>
      </c>
      <c r="E867" s="153" t="s">
        <v>993</v>
      </c>
      <c r="F867" s="164">
        <v>44175</v>
      </c>
      <c r="G867" s="153" t="s">
        <v>58</v>
      </c>
      <c r="H867" s="153" t="s">
        <v>3033</v>
      </c>
      <c r="I867" s="153"/>
      <c r="J867" s="175">
        <v>44175</v>
      </c>
      <c r="K867" s="153" t="s">
        <v>17</v>
      </c>
      <c r="L867" s="153" t="s">
        <v>170</v>
      </c>
      <c r="M867" s="155" t="s">
        <v>3068</v>
      </c>
      <c r="N867" s="155" t="s">
        <v>1125</v>
      </c>
      <c r="O867" s="153" t="s">
        <v>2014</v>
      </c>
      <c r="P867" s="164">
        <v>44180</v>
      </c>
      <c r="Q867" s="163">
        <f t="shared" si="18"/>
        <v>3</v>
      </c>
      <c r="R867" s="157"/>
    </row>
    <row r="868" spans="2:18" x14ac:dyDescent="0.2">
      <c r="B868" s="153">
        <v>881</v>
      </c>
      <c r="C868" s="153" t="s">
        <v>12</v>
      </c>
      <c r="D868" s="153" t="s">
        <v>15</v>
      </c>
      <c r="E868" s="153" t="s">
        <v>13</v>
      </c>
      <c r="F868" s="164">
        <v>44175</v>
      </c>
      <c r="G868" s="153" t="s">
        <v>58</v>
      </c>
      <c r="H868" s="153" t="s">
        <v>3034</v>
      </c>
      <c r="I868" s="153"/>
      <c r="J868" s="175">
        <v>44175</v>
      </c>
      <c r="K868" s="153" t="s">
        <v>17</v>
      </c>
      <c r="L868" s="153" t="s">
        <v>170</v>
      </c>
      <c r="M868" s="155" t="s">
        <v>626</v>
      </c>
      <c r="N868" s="155"/>
      <c r="O868" s="153"/>
      <c r="P868" s="164"/>
      <c r="Q868" s="163">
        <f t="shared" si="18"/>
        <v>2</v>
      </c>
      <c r="R868" s="157"/>
    </row>
    <row r="869" spans="2:18" x14ac:dyDescent="0.2">
      <c r="B869" s="153">
        <v>882</v>
      </c>
      <c r="C869" s="153" t="s">
        <v>12</v>
      </c>
      <c r="D869" s="153" t="s">
        <v>21</v>
      </c>
      <c r="E869" s="153" t="s">
        <v>3069</v>
      </c>
      <c r="F869" s="164">
        <v>44175</v>
      </c>
      <c r="G869" s="153" t="s">
        <v>58</v>
      </c>
      <c r="H869" s="153" t="s">
        <v>3035</v>
      </c>
      <c r="I869" s="153"/>
      <c r="J869" s="175">
        <v>44175</v>
      </c>
      <c r="K869" s="153" t="s">
        <v>17</v>
      </c>
      <c r="L869" s="153" t="s">
        <v>314</v>
      </c>
      <c r="M869" s="155" t="s">
        <v>3070</v>
      </c>
      <c r="N869" s="155" t="s">
        <v>958</v>
      </c>
      <c r="O869" s="153" t="s">
        <v>1492</v>
      </c>
      <c r="P869" s="164">
        <v>44397</v>
      </c>
      <c r="Q869" s="163">
        <f t="shared" si="18"/>
        <v>3</v>
      </c>
      <c r="R869" s="157"/>
    </row>
    <row r="870" spans="2:18" x14ac:dyDescent="0.2">
      <c r="B870" s="153">
        <v>883</v>
      </c>
      <c r="C870" s="153" t="s">
        <v>49</v>
      </c>
      <c r="D870" s="153" t="s">
        <v>21</v>
      </c>
      <c r="E870" s="153" t="s">
        <v>26</v>
      </c>
      <c r="F870" s="164">
        <v>44180</v>
      </c>
      <c r="G870" s="153" t="s">
        <v>58</v>
      </c>
      <c r="H870" s="153" t="s">
        <v>3036</v>
      </c>
      <c r="I870" s="153"/>
      <c r="J870" s="175">
        <v>44180</v>
      </c>
      <c r="K870" s="153" t="s">
        <v>17</v>
      </c>
      <c r="L870" s="153" t="s">
        <v>314</v>
      </c>
      <c r="M870" s="155" t="s">
        <v>2929</v>
      </c>
      <c r="N870" s="155" t="s">
        <v>3444</v>
      </c>
      <c r="O870" s="153" t="s">
        <v>225</v>
      </c>
      <c r="P870" s="164">
        <v>44354</v>
      </c>
      <c r="Q870" s="163">
        <f t="shared" si="18"/>
        <v>3</v>
      </c>
      <c r="R870" s="157"/>
    </row>
    <row r="871" spans="2:18" x14ac:dyDescent="0.2">
      <c r="B871" s="153">
        <v>884</v>
      </c>
      <c r="C871" s="153" t="s">
        <v>49</v>
      </c>
      <c r="D871" s="153" t="s">
        <v>328</v>
      </c>
      <c r="E871" s="153" t="s">
        <v>3071</v>
      </c>
      <c r="F871" s="164">
        <v>44180</v>
      </c>
      <c r="G871" s="153" t="s">
        <v>58</v>
      </c>
      <c r="H871" s="153" t="s">
        <v>3037</v>
      </c>
      <c r="I871" s="153"/>
      <c r="J871" s="175">
        <v>44180</v>
      </c>
      <c r="K871" s="153" t="s">
        <v>17</v>
      </c>
      <c r="L871" s="153" t="s">
        <v>168</v>
      </c>
      <c r="M871" s="155" t="s">
        <v>2929</v>
      </c>
      <c r="N871" s="155" t="s">
        <v>1125</v>
      </c>
      <c r="O871" s="153" t="s">
        <v>1492</v>
      </c>
      <c r="P871" s="164">
        <v>44425</v>
      </c>
      <c r="Q871" s="163">
        <f t="shared" si="18"/>
        <v>3</v>
      </c>
      <c r="R871" s="157"/>
    </row>
    <row r="872" spans="2:18" x14ac:dyDescent="0.2">
      <c r="B872" s="153">
        <v>885</v>
      </c>
      <c r="C872" s="153" t="s">
        <v>45</v>
      </c>
      <c r="D872" s="153" t="s">
        <v>15</v>
      </c>
      <c r="E872" s="153" t="s">
        <v>149</v>
      </c>
      <c r="F872" s="164">
        <v>44180</v>
      </c>
      <c r="G872" s="153" t="s">
        <v>58</v>
      </c>
      <c r="H872" s="153" t="s">
        <v>3038</v>
      </c>
      <c r="I872" s="153"/>
      <c r="J872" s="175">
        <v>44180</v>
      </c>
      <c r="K872" s="153" t="s">
        <v>17</v>
      </c>
      <c r="L872" s="153" t="s">
        <v>1159</v>
      </c>
      <c r="M872" s="155" t="s">
        <v>3072</v>
      </c>
      <c r="N872" s="155" t="s">
        <v>853</v>
      </c>
      <c r="O872" s="153" t="s">
        <v>2014</v>
      </c>
      <c r="P872" s="164">
        <v>44180</v>
      </c>
      <c r="Q872" s="163">
        <f t="shared" si="18"/>
        <v>3</v>
      </c>
      <c r="R872" s="157"/>
    </row>
    <row r="873" spans="2:18" x14ac:dyDescent="0.2">
      <c r="B873" s="153">
        <v>886</v>
      </c>
      <c r="C873" s="153" t="s">
        <v>61</v>
      </c>
      <c r="D873" s="153" t="s">
        <v>61</v>
      </c>
      <c r="E873" s="153" t="s">
        <v>61</v>
      </c>
      <c r="F873" s="164">
        <v>44182</v>
      </c>
      <c r="G873" s="153" t="s">
        <v>58</v>
      </c>
      <c r="H873" s="153" t="s">
        <v>3039</v>
      </c>
      <c r="I873" s="153"/>
      <c r="J873" s="175">
        <v>44182</v>
      </c>
      <c r="K873" s="153" t="s">
        <v>17</v>
      </c>
      <c r="L873" s="153" t="s">
        <v>334</v>
      </c>
      <c r="M873" s="155" t="s">
        <v>3073</v>
      </c>
      <c r="N873" s="155"/>
      <c r="O873" s="153"/>
      <c r="P873" s="164"/>
      <c r="Q873" s="163">
        <f t="shared" si="18"/>
        <v>2</v>
      </c>
      <c r="R873" s="157"/>
    </row>
    <row r="874" spans="2:18" x14ac:dyDescent="0.2">
      <c r="B874" s="153">
        <v>887</v>
      </c>
      <c r="C874" s="153" t="s">
        <v>61</v>
      </c>
      <c r="D874" s="153" t="s">
        <v>61</v>
      </c>
      <c r="E874" s="153" t="s">
        <v>61</v>
      </c>
      <c r="F874" s="164">
        <v>44182</v>
      </c>
      <c r="G874" s="153" t="s">
        <v>58</v>
      </c>
      <c r="H874" s="153" t="s">
        <v>3040</v>
      </c>
      <c r="I874" s="153"/>
      <c r="J874" s="175">
        <v>44182</v>
      </c>
      <c r="K874" s="153" t="s">
        <v>17</v>
      </c>
      <c r="L874" s="153" t="s">
        <v>973</v>
      </c>
      <c r="M874" s="155" t="s">
        <v>3074</v>
      </c>
      <c r="N874" s="155" t="s">
        <v>3701</v>
      </c>
      <c r="O874" s="153" t="s">
        <v>187</v>
      </c>
      <c r="P874" s="164">
        <v>44454</v>
      </c>
      <c r="Q874" s="163">
        <f t="shared" si="18"/>
        <v>3</v>
      </c>
      <c r="R874" s="157"/>
    </row>
    <row r="875" spans="2:18" x14ac:dyDescent="0.2">
      <c r="B875" s="153">
        <v>888</v>
      </c>
      <c r="C875" s="153" t="s">
        <v>61</v>
      </c>
      <c r="D875" s="153" t="s">
        <v>61</v>
      </c>
      <c r="E875" s="153" t="s">
        <v>61</v>
      </c>
      <c r="F875" s="164">
        <v>44182</v>
      </c>
      <c r="G875" s="153" t="s">
        <v>58</v>
      </c>
      <c r="H875" s="153" t="s">
        <v>3041</v>
      </c>
      <c r="I875" s="153"/>
      <c r="J875" s="175">
        <v>44182</v>
      </c>
      <c r="K875" s="153" t="s">
        <v>17</v>
      </c>
      <c r="L875" s="153" t="s">
        <v>2845</v>
      </c>
      <c r="M875" s="155" t="s">
        <v>3074</v>
      </c>
      <c r="N875" s="155" t="s">
        <v>3701</v>
      </c>
      <c r="O875" s="153" t="s">
        <v>187</v>
      </c>
      <c r="P875" s="164">
        <v>44446</v>
      </c>
      <c r="Q875" s="163">
        <f t="shared" si="18"/>
        <v>3</v>
      </c>
      <c r="R875" s="157"/>
    </row>
    <row r="876" spans="2:18" x14ac:dyDescent="0.2">
      <c r="B876" s="153">
        <v>889</v>
      </c>
      <c r="C876" s="153" t="s">
        <v>61</v>
      </c>
      <c r="D876" s="153" t="s">
        <v>61</v>
      </c>
      <c r="E876" s="153" t="s">
        <v>61</v>
      </c>
      <c r="F876" s="164">
        <v>44182</v>
      </c>
      <c r="G876" s="153" t="s">
        <v>58</v>
      </c>
      <c r="H876" s="153" t="s">
        <v>3042</v>
      </c>
      <c r="I876" s="153"/>
      <c r="J876" s="175">
        <v>44182</v>
      </c>
      <c r="K876" s="153" t="s">
        <v>17</v>
      </c>
      <c r="L876" s="153" t="s">
        <v>973</v>
      </c>
      <c r="M876" s="155" t="s">
        <v>3074</v>
      </c>
      <c r="N876" s="155" t="s">
        <v>1125</v>
      </c>
      <c r="O876" s="153" t="s">
        <v>187</v>
      </c>
      <c r="P876" s="164">
        <v>44446</v>
      </c>
      <c r="Q876" s="163">
        <f t="shared" si="18"/>
        <v>3</v>
      </c>
      <c r="R876" s="157"/>
    </row>
    <row r="877" spans="2:18" x14ac:dyDescent="0.2">
      <c r="B877" s="153">
        <v>890</v>
      </c>
      <c r="C877" s="153" t="s">
        <v>221</v>
      </c>
      <c r="D877" s="153" t="s">
        <v>232</v>
      </c>
      <c r="E877" s="153" t="s">
        <v>232</v>
      </c>
      <c r="F877" s="164">
        <v>44188</v>
      </c>
      <c r="G877" s="153" t="s">
        <v>58</v>
      </c>
      <c r="H877" s="153" t="s">
        <v>3043</v>
      </c>
      <c r="I877" s="153"/>
      <c r="J877" s="175">
        <v>44188</v>
      </c>
      <c r="K877" s="153" t="s">
        <v>17</v>
      </c>
      <c r="L877" s="153" t="s">
        <v>3075</v>
      </c>
      <c r="M877" s="155" t="s">
        <v>3076</v>
      </c>
      <c r="N877" s="155" t="s">
        <v>759</v>
      </c>
      <c r="O877" s="153" t="s">
        <v>187</v>
      </c>
      <c r="P877" s="164">
        <v>44188</v>
      </c>
      <c r="Q877" s="163">
        <f t="shared" si="18"/>
        <v>3</v>
      </c>
      <c r="R877" s="157"/>
    </row>
    <row r="878" spans="2:18" x14ac:dyDescent="0.2">
      <c r="B878" s="153">
        <v>891</v>
      </c>
      <c r="C878" s="153" t="s">
        <v>221</v>
      </c>
      <c r="D878" s="153" t="s">
        <v>232</v>
      </c>
      <c r="E878" s="153" t="s">
        <v>232</v>
      </c>
      <c r="F878" s="164">
        <v>44188</v>
      </c>
      <c r="G878" s="153" t="s">
        <v>58</v>
      </c>
      <c r="H878" s="153" t="s">
        <v>3044</v>
      </c>
      <c r="I878" s="153"/>
      <c r="J878" s="175">
        <v>44188</v>
      </c>
      <c r="K878" s="153" t="s">
        <v>17</v>
      </c>
      <c r="L878" s="153" t="s">
        <v>3075</v>
      </c>
      <c r="M878" s="155" t="s">
        <v>3076</v>
      </c>
      <c r="N878" s="155" t="s">
        <v>759</v>
      </c>
      <c r="O878" s="153" t="s">
        <v>187</v>
      </c>
      <c r="P878" s="164">
        <v>44188</v>
      </c>
      <c r="Q878" s="163">
        <f t="shared" si="18"/>
        <v>3</v>
      </c>
      <c r="R878" s="157"/>
    </row>
    <row r="879" spans="2:18" x14ac:dyDescent="0.2">
      <c r="B879" s="153">
        <v>892</v>
      </c>
      <c r="C879" s="153" t="s">
        <v>221</v>
      </c>
      <c r="D879" s="153" t="s">
        <v>232</v>
      </c>
      <c r="E879" s="153" t="s">
        <v>232</v>
      </c>
      <c r="F879" s="164">
        <v>44188</v>
      </c>
      <c r="G879" s="153" t="s">
        <v>58</v>
      </c>
      <c r="H879" s="153" t="s">
        <v>3045</v>
      </c>
      <c r="I879" s="153"/>
      <c r="J879" s="175">
        <v>44188</v>
      </c>
      <c r="K879" s="153" t="s">
        <v>17</v>
      </c>
      <c r="L879" s="153" t="s">
        <v>3075</v>
      </c>
      <c r="M879" s="155" t="s">
        <v>3076</v>
      </c>
      <c r="N879" s="155" t="s">
        <v>759</v>
      </c>
      <c r="O879" s="153" t="s">
        <v>187</v>
      </c>
      <c r="P879" s="164">
        <v>44188</v>
      </c>
      <c r="Q879" s="163">
        <f t="shared" si="18"/>
        <v>3</v>
      </c>
      <c r="R879" s="157"/>
    </row>
    <row r="880" spans="2:18" x14ac:dyDescent="0.2">
      <c r="B880" s="153">
        <v>893</v>
      </c>
      <c r="C880" s="153" t="s">
        <v>221</v>
      </c>
      <c r="D880" s="153" t="s">
        <v>232</v>
      </c>
      <c r="E880" s="153" t="s">
        <v>232</v>
      </c>
      <c r="F880" s="164">
        <v>44188</v>
      </c>
      <c r="G880" s="153" t="s">
        <v>58</v>
      </c>
      <c r="H880" s="153" t="s">
        <v>3046</v>
      </c>
      <c r="I880" s="153"/>
      <c r="J880" s="175">
        <v>44188</v>
      </c>
      <c r="K880" s="153" t="s">
        <v>17</v>
      </c>
      <c r="L880" s="153" t="s">
        <v>3075</v>
      </c>
      <c r="M880" s="155" t="s">
        <v>3076</v>
      </c>
      <c r="N880" s="155" t="s">
        <v>759</v>
      </c>
      <c r="O880" s="153" t="s">
        <v>187</v>
      </c>
      <c r="P880" s="164">
        <v>44188</v>
      </c>
      <c r="Q880" s="163">
        <f t="shared" si="18"/>
        <v>3</v>
      </c>
      <c r="R880" s="157"/>
    </row>
    <row r="881" spans="2:18" x14ac:dyDescent="0.2">
      <c r="B881" s="153">
        <v>894</v>
      </c>
      <c r="C881" s="153" t="s">
        <v>221</v>
      </c>
      <c r="D881" s="153" t="s">
        <v>232</v>
      </c>
      <c r="E881" s="153" t="s">
        <v>232</v>
      </c>
      <c r="F881" s="164">
        <v>44188</v>
      </c>
      <c r="G881" s="153" t="s">
        <v>58</v>
      </c>
      <c r="H881" s="153" t="s">
        <v>3047</v>
      </c>
      <c r="I881" s="153"/>
      <c r="J881" s="175">
        <v>44188</v>
      </c>
      <c r="K881" s="153" t="s">
        <v>17</v>
      </c>
      <c r="L881" s="153" t="s">
        <v>3075</v>
      </c>
      <c r="M881" s="155" t="s">
        <v>3076</v>
      </c>
      <c r="N881" s="155" t="s">
        <v>759</v>
      </c>
      <c r="O881" s="153" t="s">
        <v>187</v>
      </c>
      <c r="P881" s="164">
        <v>44188</v>
      </c>
      <c r="Q881" s="163">
        <f t="shared" si="18"/>
        <v>3</v>
      </c>
      <c r="R881" s="157"/>
    </row>
    <row r="882" spans="2:18" x14ac:dyDescent="0.2">
      <c r="B882" s="153">
        <v>895</v>
      </c>
      <c r="C882" s="153" t="s">
        <v>221</v>
      </c>
      <c r="D882" s="153" t="s">
        <v>232</v>
      </c>
      <c r="E882" s="153" t="s">
        <v>232</v>
      </c>
      <c r="F882" s="164">
        <v>44188</v>
      </c>
      <c r="G882" s="153" t="s">
        <v>58</v>
      </c>
      <c r="H882" s="153" t="s">
        <v>3048</v>
      </c>
      <c r="I882" s="153"/>
      <c r="J882" s="175">
        <v>44188</v>
      </c>
      <c r="K882" s="153" t="s">
        <v>17</v>
      </c>
      <c r="L882" s="153" t="s">
        <v>3075</v>
      </c>
      <c r="M882" s="155" t="s">
        <v>3076</v>
      </c>
      <c r="N882" s="155" t="s">
        <v>759</v>
      </c>
      <c r="O882" s="153" t="s">
        <v>187</v>
      </c>
      <c r="P882" s="164">
        <v>44188</v>
      </c>
      <c r="Q882" s="163">
        <f t="shared" si="18"/>
        <v>3</v>
      </c>
      <c r="R882" s="157"/>
    </row>
    <row r="883" spans="2:18" x14ac:dyDescent="0.2">
      <c r="B883" s="153">
        <v>896</v>
      </c>
      <c r="C883" s="153" t="s">
        <v>61</v>
      </c>
      <c r="D883" s="153" t="s">
        <v>241</v>
      </c>
      <c r="E883" s="153" t="s">
        <v>61</v>
      </c>
      <c r="F883" s="164">
        <v>44188</v>
      </c>
      <c r="G883" s="153" t="s">
        <v>58</v>
      </c>
      <c r="H883" s="153" t="s">
        <v>3049</v>
      </c>
      <c r="I883" s="153"/>
      <c r="J883" s="175">
        <v>44188</v>
      </c>
      <c r="K883" s="153" t="s">
        <v>17</v>
      </c>
      <c r="L883" s="153" t="s">
        <v>334</v>
      </c>
      <c r="M883" s="155" t="s">
        <v>3076</v>
      </c>
      <c r="N883" s="155" t="s">
        <v>3077</v>
      </c>
      <c r="O883" s="153" t="s">
        <v>2014</v>
      </c>
      <c r="P883" s="164">
        <v>44188</v>
      </c>
      <c r="Q883" s="163">
        <f t="shared" si="18"/>
        <v>3</v>
      </c>
      <c r="R883" s="157"/>
    </row>
    <row r="884" spans="2:18" x14ac:dyDescent="0.2">
      <c r="B884" s="153">
        <v>897</v>
      </c>
      <c r="C884" s="153" t="s">
        <v>82</v>
      </c>
      <c r="D884" s="153" t="s">
        <v>15</v>
      </c>
      <c r="E884" s="153" t="s">
        <v>61</v>
      </c>
      <c r="F884" s="164">
        <v>44193</v>
      </c>
      <c r="G884" s="153" t="s">
        <v>58</v>
      </c>
      <c r="H884" s="153" t="s">
        <v>3050</v>
      </c>
      <c r="I884" s="153"/>
      <c r="J884" s="175">
        <v>44193</v>
      </c>
      <c r="K884" s="153" t="s">
        <v>17</v>
      </c>
      <c r="L884" s="153" t="s">
        <v>1159</v>
      </c>
      <c r="M884" s="155" t="s">
        <v>62</v>
      </c>
      <c r="N884" s="155" t="s">
        <v>3078</v>
      </c>
      <c r="O884" s="153" t="s">
        <v>187</v>
      </c>
      <c r="P884" s="164">
        <v>44193</v>
      </c>
      <c r="Q884" s="163">
        <f t="shared" si="18"/>
        <v>3</v>
      </c>
      <c r="R884" s="157"/>
    </row>
    <row r="885" spans="2:18" x14ac:dyDescent="0.2">
      <c r="B885" s="153">
        <v>898</v>
      </c>
      <c r="C885" s="153" t="s">
        <v>221</v>
      </c>
      <c r="D885" s="153" t="s">
        <v>232</v>
      </c>
      <c r="E885" s="153" t="s">
        <v>232</v>
      </c>
      <c r="F885" s="164">
        <v>44194</v>
      </c>
      <c r="G885" s="153" t="s">
        <v>58</v>
      </c>
      <c r="H885" s="153" t="s">
        <v>3051</v>
      </c>
      <c r="I885" s="153"/>
      <c r="J885" s="175">
        <v>44194</v>
      </c>
      <c r="K885" s="153" t="s">
        <v>17</v>
      </c>
      <c r="L885" s="153" t="s">
        <v>334</v>
      </c>
      <c r="M885" s="155" t="s">
        <v>3076</v>
      </c>
      <c r="N885" s="155" t="s">
        <v>759</v>
      </c>
      <c r="O885" s="153" t="s">
        <v>187</v>
      </c>
      <c r="P885" s="164">
        <v>44194</v>
      </c>
      <c r="Q885" s="163">
        <f t="shared" ref="Q885:Q894" si="19">IF(P885&gt;21/7/2014,3,IF(ISBLANK(N885),IF(ISBLANK(H885),IF(F885&gt;21/7/14,1,0),2),5))</f>
        <v>3</v>
      </c>
      <c r="R885" s="157"/>
    </row>
    <row r="886" spans="2:18" x14ac:dyDescent="0.2">
      <c r="B886" s="153">
        <v>899</v>
      </c>
      <c r="C886" s="153" t="s">
        <v>221</v>
      </c>
      <c r="D886" s="153" t="s">
        <v>232</v>
      </c>
      <c r="E886" s="153" t="s">
        <v>232</v>
      </c>
      <c r="F886" s="164">
        <v>44194</v>
      </c>
      <c r="G886" s="153" t="s">
        <v>58</v>
      </c>
      <c r="H886" s="153" t="s">
        <v>3052</v>
      </c>
      <c r="I886" s="153"/>
      <c r="J886" s="175">
        <v>44194</v>
      </c>
      <c r="K886" s="153" t="s">
        <v>17</v>
      </c>
      <c r="L886" s="153" t="s">
        <v>334</v>
      </c>
      <c r="M886" s="155" t="s">
        <v>3076</v>
      </c>
      <c r="N886" s="155" t="s">
        <v>759</v>
      </c>
      <c r="O886" s="153" t="s">
        <v>187</v>
      </c>
      <c r="P886" s="164">
        <v>44194</v>
      </c>
      <c r="Q886" s="163">
        <f t="shared" si="19"/>
        <v>3</v>
      </c>
      <c r="R886" s="157"/>
    </row>
    <row r="887" spans="2:18" x14ac:dyDescent="0.2">
      <c r="B887" s="153">
        <v>900</v>
      </c>
      <c r="C887" s="153" t="s">
        <v>221</v>
      </c>
      <c r="D887" s="153" t="s">
        <v>232</v>
      </c>
      <c r="E887" s="153" t="s">
        <v>232</v>
      </c>
      <c r="F887" s="164">
        <v>44194</v>
      </c>
      <c r="G887" s="153" t="s">
        <v>58</v>
      </c>
      <c r="H887" s="153" t="s">
        <v>3053</v>
      </c>
      <c r="I887" s="153"/>
      <c r="J887" s="175">
        <v>44194</v>
      </c>
      <c r="K887" s="153" t="s">
        <v>17</v>
      </c>
      <c r="L887" s="153" t="s">
        <v>334</v>
      </c>
      <c r="M887" s="155" t="s">
        <v>3076</v>
      </c>
      <c r="N887" s="155" t="s">
        <v>759</v>
      </c>
      <c r="O887" s="153" t="s">
        <v>187</v>
      </c>
      <c r="P887" s="164">
        <v>44194</v>
      </c>
      <c r="Q887" s="163">
        <f t="shared" si="19"/>
        <v>3</v>
      </c>
      <c r="R887" s="157"/>
    </row>
    <row r="888" spans="2:18" x14ac:dyDescent="0.2">
      <c r="B888" s="153">
        <v>901</v>
      </c>
      <c r="C888" s="153" t="s">
        <v>221</v>
      </c>
      <c r="D888" s="153" t="s">
        <v>232</v>
      </c>
      <c r="E888" s="153" t="s">
        <v>232</v>
      </c>
      <c r="F888" s="164">
        <v>44194</v>
      </c>
      <c r="G888" s="153" t="s">
        <v>58</v>
      </c>
      <c r="H888" s="153" t="s">
        <v>3054</v>
      </c>
      <c r="I888" s="153"/>
      <c r="J888" s="175">
        <v>44194</v>
      </c>
      <c r="K888" s="153" t="s">
        <v>17</v>
      </c>
      <c r="L888" s="153" t="s">
        <v>334</v>
      </c>
      <c r="M888" s="155" t="s">
        <v>3076</v>
      </c>
      <c r="N888" s="155" t="s">
        <v>759</v>
      </c>
      <c r="O888" s="153" t="s">
        <v>187</v>
      </c>
      <c r="P888" s="164">
        <v>44194</v>
      </c>
      <c r="Q888" s="163">
        <f t="shared" si="19"/>
        <v>3</v>
      </c>
      <c r="R888" s="157"/>
    </row>
    <row r="889" spans="2:18" x14ac:dyDescent="0.2">
      <c r="B889" s="153">
        <v>902</v>
      </c>
      <c r="C889" s="153" t="s">
        <v>221</v>
      </c>
      <c r="D889" s="153" t="s">
        <v>232</v>
      </c>
      <c r="E889" s="153" t="s">
        <v>232</v>
      </c>
      <c r="F889" s="164">
        <v>44194</v>
      </c>
      <c r="G889" s="153" t="s">
        <v>58</v>
      </c>
      <c r="H889" s="153" t="s">
        <v>3055</v>
      </c>
      <c r="I889" s="153"/>
      <c r="J889" s="175">
        <v>44194</v>
      </c>
      <c r="K889" s="153" t="s">
        <v>17</v>
      </c>
      <c r="L889" s="153" t="s">
        <v>334</v>
      </c>
      <c r="M889" s="155" t="s">
        <v>3076</v>
      </c>
      <c r="N889" s="155" t="s">
        <v>759</v>
      </c>
      <c r="O889" s="153" t="s">
        <v>187</v>
      </c>
      <c r="P889" s="164">
        <v>44194</v>
      </c>
      <c r="Q889" s="163">
        <f t="shared" si="19"/>
        <v>3</v>
      </c>
      <c r="R889" s="157"/>
    </row>
    <row r="890" spans="2:18" x14ac:dyDescent="0.2">
      <c r="B890" s="153">
        <v>903</v>
      </c>
      <c r="C890" s="153" t="s">
        <v>221</v>
      </c>
      <c r="D890" s="153" t="s">
        <v>232</v>
      </c>
      <c r="E890" s="153" t="s">
        <v>232</v>
      </c>
      <c r="F890" s="164">
        <v>44194</v>
      </c>
      <c r="G890" s="153" t="s">
        <v>58</v>
      </c>
      <c r="H890" s="153" t="s">
        <v>3056</v>
      </c>
      <c r="I890" s="153"/>
      <c r="J890" s="175">
        <v>44194</v>
      </c>
      <c r="K890" s="153" t="s">
        <v>17</v>
      </c>
      <c r="L890" s="153" t="s">
        <v>334</v>
      </c>
      <c r="M890" s="155" t="s">
        <v>3076</v>
      </c>
      <c r="N890" s="155" t="s">
        <v>759</v>
      </c>
      <c r="O890" s="153" t="s">
        <v>187</v>
      </c>
      <c r="P890" s="164">
        <v>44194</v>
      </c>
      <c r="Q890" s="163">
        <f t="shared" si="19"/>
        <v>3</v>
      </c>
      <c r="R890" s="157"/>
    </row>
    <row r="891" spans="2:18" x14ac:dyDescent="0.2">
      <c r="B891" s="153">
        <v>904</v>
      </c>
      <c r="C891" s="153" t="s">
        <v>221</v>
      </c>
      <c r="D891" s="153" t="s">
        <v>232</v>
      </c>
      <c r="E891" s="153" t="s">
        <v>232</v>
      </c>
      <c r="F891" s="164">
        <v>44194</v>
      </c>
      <c r="G891" s="153" t="s">
        <v>58</v>
      </c>
      <c r="H891" s="153" t="s">
        <v>3057</v>
      </c>
      <c r="I891" s="153"/>
      <c r="J891" s="175">
        <v>44194</v>
      </c>
      <c r="K891" s="153" t="s">
        <v>17</v>
      </c>
      <c r="L891" s="153" t="s">
        <v>334</v>
      </c>
      <c r="M891" s="155" t="s">
        <v>3076</v>
      </c>
      <c r="N891" s="155" t="s">
        <v>759</v>
      </c>
      <c r="O891" s="153" t="s">
        <v>187</v>
      </c>
      <c r="P891" s="164">
        <v>44194</v>
      </c>
      <c r="Q891" s="163">
        <f t="shared" si="19"/>
        <v>3</v>
      </c>
      <c r="R891" s="157"/>
    </row>
    <row r="892" spans="2:18" x14ac:dyDescent="0.2">
      <c r="B892" s="153">
        <v>905</v>
      </c>
      <c r="C892" s="153" t="s">
        <v>221</v>
      </c>
      <c r="D892" s="153" t="s">
        <v>232</v>
      </c>
      <c r="E892" s="153" t="s">
        <v>232</v>
      </c>
      <c r="F892" s="164">
        <v>44194</v>
      </c>
      <c r="G892" s="153" t="s">
        <v>58</v>
      </c>
      <c r="H892" s="153" t="s">
        <v>3058</v>
      </c>
      <c r="I892" s="153"/>
      <c r="J892" s="175">
        <v>44194</v>
      </c>
      <c r="K892" s="153" t="s">
        <v>17</v>
      </c>
      <c r="L892" s="153" t="s">
        <v>334</v>
      </c>
      <c r="M892" s="155" t="s">
        <v>3076</v>
      </c>
      <c r="N892" s="155" t="s">
        <v>759</v>
      </c>
      <c r="O892" s="153" t="s">
        <v>187</v>
      </c>
      <c r="P892" s="164">
        <v>44194</v>
      </c>
      <c r="Q892" s="163">
        <f t="shared" si="19"/>
        <v>3</v>
      </c>
      <c r="R892" s="157"/>
    </row>
    <row r="893" spans="2:18" x14ac:dyDescent="0.2">
      <c r="B893" s="153">
        <v>906</v>
      </c>
      <c r="C893" s="153" t="s">
        <v>92</v>
      </c>
      <c r="D893" s="153" t="s">
        <v>21</v>
      </c>
      <c r="E893" s="153" t="s">
        <v>116</v>
      </c>
      <c r="F893" s="164">
        <v>44194</v>
      </c>
      <c r="G893" s="153" t="s">
        <v>58</v>
      </c>
      <c r="H893" s="153" t="s">
        <v>3059</v>
      </c>
      <c r="I893" s="153"/>
      <c r="J893" s="175">
        <v>44194</v>
      </c>
      <c r="K893" s="153" t="s">
        <v>17</v>
      </c>
      <c r="L893" s="153" t="s">
        <v>334</v>
      </c>
      <c r="M893" s="155" t="s">
        <v>1832</v>
      </c>
      <c r="N893" s="155" t="s">
        <v>1837</v>
      </c>
      <c r="O893" s="153" t="s">
        <v>1492</v>
      </c>
      <c r="P893" s="164">
        <v>44194</v>
      </c>
      <c r="Q893" s="163">
        <f t="shared" si="19"/>
        <v>3</v>
      </c>
      <c r="R893" s="157"/>
    </row>
    <row r="894" spans="2:18" x14ac:dyDescent="0.2">
      <c r="B894" s="153">
        <v>907</v>
      </c>
      <c r="C894" s="153" t="s">
        <v>92</v>
      </c>
      <c r="D894" s="153" t="s">
        <v>15</v>
      </c>
      <c r="E894" s="153" t="s">
        <v>93</v>
      </c>
      <c r="F894" s="164">
        <v>44194</v>
      </c>
      <c r="G894" s="153" t="s">
        <v>58</v>
      </c>
      <c r="H894" s="153" t="s">
        <v>3060</v>
      </c>
      <c r="I894" s="153"/>
      <c r="J894" s="175">
        <v>44194</v>
      </c>
      <c r="K894" s="153" t="s">
        <v>17</v>
      </c>
      <c r="L894" s="153" t="s">
        <v>334</v>
      </c>
      <c r="M894" s="155" t="s">
        <v>1832</v>
      </c>
      <c r="N894" s="155" t="s">
        <v>1837</v>
      </c>
      <c r="O894" s="153" t="s">
        <v>1492</v>
      </c>
      <c r="P894" s="164">
        <v>44194</v>
      </c>
      <c r="Q894" s="163">
        <f t="shared" si="19"/>
        <v>3</v>
      </c>
      <c r="R894" s="157"/>
    </row>
    <row r="895" spans="2:18" x14ac:dyDescent="0.2">
      <c r="B895" s="153">
        <v>908</v>
      </c>
      <c r="C895" s="153" t="s">
        <v>221</v>
      </c>
      <c r="D895" s="153" t="s">
        <v>232</v>
      </c>
      <c r="E895" s="153" t="s">
        <v>232</v>
      </c>
      <c r="F895" s="165">
        <v>44196</v>
      </c>
      <c r="G895" s="153" t="s">
        <v>58</v>
      </c>
      <c r="H895" s="153" t="s">
        <v>3061</v>
      </c>
      <c r="I895" s="153"/>
      <c r="J895" s="175">
        <v>44196</v>
      </c>
      <c r="K895" s="153" t="s">
        <v>17</v>
      </c>
      <c r="L895" s="153" t="s">
        <v>334</v>
      </c>
      <c r="M895" s="155" t="s">
        <v>3076</v>
      </c>
      <c r="N895" s="155" t="s">
        <v>759</v>
      </c>
      <c r="O895" s="153" t="s">
        <v>187</v>
      </c>
      <c r="P895" s="164">
        <v>44196</v>
      </c>
      <c r="Q895" s="163">
        <f t="shared" ref="Q895:Q958" si="20">IF(P895&gt;21/7/2014,3,IF(ISBLANK(N895),IF(ISBLANK(H895),IF(J895&gt;21/7/14,1,0),2),5))</f>
        <v>3</v>
      </c>
      <c r="R895" s="157"/>
    </row>
    <row r="896" spans="2:18" x14ac:dyDescent="0.2">
      <c r="B896" s="153">
        <v>909</v>
      </c>
      <c r="C896" s="153" t="s">
        <v>221</v>
      </c>
      <c r="D896" s="153" t="s">
        <v>232</v>
      </c>
      <c r="E896" s="153" t="s">
        <v>232</v>
      </c>
      <c r="F896" s="165">
        <v>44196</v>
      </c>
      <c r="G896" s="153" t="s">
        <v>58</v>
      </c>
      <c r="H896" s="153" t="s">
        <v>3062</v>
      </c>
      <c r="I896" s="153"/>
      <c r="J896" s="175">
        <v>44196</v>
      </c>
      <c r="K896" s="153" t="s">
        <v>17</v>
      </c>
      <c r="L896" s="153" t="s">
        <v>334</v>
      </c>
      <c r="M896" s="155" t="s">
        <v>3076</v>
      </c>
      <c r="N896" s="155" t="s">
        <v>759</v>
      </c>
      <c r="O896" s="153" t="s">
        <v>187</v>
      </c>
      <c r="P896" s="164">
        <v>44196</v>
      </c>
      <c r="Q896" s="163">
        <f t="shared" si="20"/>
        <v>3</v>
      </c>
      <c r="R896" s="157"/>
    </row>
    <row r="897" spans="2:18" x14ac:dyDescent="0.2">
      <c r="B897" s="153">
        <v>910</v>
      </c>
      <c r="C897" s="153" t="s">
        <v>221</v>
      </c>
      <c r="D897" s="153" t="s">
        <v>232</v>
      </c>
      <c r="E897" s="153" t="s">
        <v>232</v>
      </c>
      <c r="F897" s="165">
        <v>44196</v>
      </c>
      <c r="G897" s="153" t="s">
        <v>58</v>
      </c>
      <c r="H897" s="153" t="s">
        <v>3063</v>
      </c>
      <c r="I897" s="153"/>
      <c r="J897" s="175">
        <v>44196</v>
      </c>
      <c r="K897" s="153" t="s">
        <v>17</v>
      </c>
      <c r="L897" s="153" t="s">
        <v>334</v>
      </c>
      <c r="M897" s="155" t="s">
        <v>3076</v>
      </c>
      <c r="N897" s="155" t="s">
        <v>759</v>
      </c>
      <c r="O897" s="153" t="s">
        <v>187</v>
      </c>
      <c r="P897" s="164">
        <v>44196</v>
      </c>
      <c r="Q897" s="163">
        <f t="shared" si="20"/>
        <v>3</v>
      </c>
      <c r="R897" s="157"/>
    </row>
    <row r="898" spans="2:18" x14ac:dyDescent="0.2">
      <c r="B898" s="153">
        <v>911</v>
      </c>
      <c r="C898" s="153" t="s">
        <v>221</v>
      </c>
      <c r="D898" s="153" t="s">
        <v>232</v>
      </c>
      <c r="E898" s="153" t="s">
        <v>232</v>
      </c>
      <c r="F898" s="165">
        <v>44196</v>
      </c>
      <c r="G898" s="153" t="s">
        <v>58</v>
      </c>
      <c r="H898" s="153" t="s">
        <v>3064</v>
      </c>
      <c r="I898" s="153"/>
      <c r="J898" s="175">
        <v>44196</v>
      </c>
      <c r="K898" s="153" t="s">
        <v>17</v>
      </c>
      <c r="L898" s="153" t="s">
        <v>334</v>
      </c>
      <c r="M898" s="155" t="s">
        <v>3076</v>
      </c>
      <c r="N898" s="155" t="s">
        <v>759</v>
      </c>
      <c r="O898" s="153" t="s">
        <v>187</v>
      </c>
      <c r="P898" s="164">
        <v>44196</v>
      </c>
      <c r="Q898" s="163">
        <f t="shared" si="20"/>
        <v>3</v>
      </c>
      <c r="R898" s="157"/>
    </row>
    <row r="899" spans="2:18" x14ac:dyDescent="0.2">
      <c r="B899" s="153">
        <v>912</v>
      </c>
      <c r="C899" s="153" t="s">
        <v>221</v>
      </c>
      <c r="D899" s="153" t="s">
        <v>232</v>
      </c>
      <c r="E899" s="153" t="s">
        <v>232</v>
      </c>
      <c r="F899" s="165">
        <v>44196</v>
      </c>
      <c r="G899" s="153" t="s">
        <v>58</v>
      </c>
      <c r="H899" s="153" t="s">
        <v>3065</v>
      </c>
      <c r="I899" s="153"/>
      <c r="J899" s="175">
        <v>44196</v>
      </c>
      <c r="K899" s="153" t="s">
        <v>17</v>
      </c>
      <c r="L899" s="153" t="s">
        <v>334</v>
      </c>
      <c r="M899" s="155" t="s">
        <v>3076</v>
      </c>
      <c r="N899" s="155" t="s">
        <v>759</v>
      </c>
      <c r="O899" s="153" t="s">
        <v>187</v>
      </c>
      <c r="P899" s="164">
        <v>44196</v>
      </c>
      <c r="Q899" s="163">
        <f t="shared" si="20"/>
        <v>3</v>
      </c>
      <c r="R899" s="157"/>
    </row>
    <row r="900" spans="2:18" x14ac:dyDescent="0.2">
      <c r="B900" s="153">
        <v>913</v>
      </c>
      <c r="C900" s="153" t="s">
        <v>221</v>
      </c>
      <c r="D900" s="153" t="s">
        <v>232</v>
      </c>
      <c r="E900" s="153" t="s">
        <v>232</v>
      </c>
      <c r="F900" s="165">
        <v>44196</v>
      </c>
      <c r="G900" s="153" t="s">
        <v>58</v>
      </c>
      <c r="H900" s="153" t="s">
        <v>3066</v>
      </c>
      <c r="I900" s="153"/>
      <c r="J900" s="175">
        <v>44196</v>
      </c>
      <c r="K900" s="153" t="s">
        <v>17</v>
      </c>
      <c r="L900" s="153" t="s">
        <v>334</v>
      </c>
      <c r="M900" s="155" t="s">
        <v>3076</v>
      </c>
      <c r="N900" s="155" t="s">
        <v>759</v>
      </c>
      <c r="O900" s="153" t="s">
        <v>187</v>
      </c>
      <c r="P900" s="164">
        <v>44196</v>
      </c>
      <c r="Q900" s="163">
        <f t="shared" si="20"/>
        <v>3</v>
      </c>
      <c r="R900" s="157"/>
    </row>
    <row r="901" spans="2:18" x14ac:dyDescent="0.2">
      <c r="B901" s="153">
        <v>914</v>
      </c>
      <c r="C901" s="153" t="s">
        <v>221</v>
      </c>
      <c r="D901" s="153" t="s">
        <v>232</v>
      </c>
      <c r="E901" s="153" t="s">
        <v>232</v>
      </c>
      <c r="F901" s="165">
        <v>44196</v>
      </c>
      <c r="G901" s="153" t="s">
        <v>58</v>
      </c>
      <c r="H901" s="153" t="s">
        <v>3067</v>
      </c>
      <c r="I901" s="153"/>
      <c r="J901" s="175">
        <v>44196</v>
      </c>
      <c r="K901" s="153" t="s">
        <v>17</v>
      </c>
      <c r="L901" s="153" t="s">
        <v>334</v>
      </c>
      <c r="M901" s="155" t="s">
        <v>3076</v>
      </c>
      <c r="N901" s="155" t="s">
        <v>759</v>
      </c>
      <c r="O901" s="153" t="s">
        <v>187</v>
      </c>
      <c r="P901" s="164">
        <v>44196</v>
      </c>
      <c r="Q901" s="163">
        <f t="shared" si="20"/>
        <v>3</v>
      </c>
      <c r="R901" s="157"/>
    </row>
    <row r="902" spans="2:18" x14ac:dyDescent="0.2">
      <c r="B902" s="153">
        <v>915</v>
      </c>
      <c r="C902" s="153" t="s">
        <v>221</v>
      </c>
      <c r="D902" s="153" t="s">
        <v>232</v>
      </c>
      <c r="E902" s="153" t="s">
        <v>232</v>
      </c>
      <c r="F902" s="165">
        <v>44196</v>
      </c>
      <c r="G902" s="153" t="s">
        <v>58</v>
      </c>
      <c r="H902" s="153" t="s">
        <v>3079</v>
      </c>
      <c r="I902" s="153"/>
      <c r="J902" s="175">
        <v>44196</v>
      </c>
      <c r="K902" s="153" t="s">
        <v>17</v>
      </c>
      <c r="L902" s="153" t="s">
        <v>334</v>
      </c>
      <c r="M902" s="155" t="s">
        <v>3076</v>
      </c>
      <c r="N902" s="155" t="s">
        <v>759</v>
      </c>
      <c r="O902" s="153" t="s">
        <v>187</v>
      </c>
      <c r="P902" s="164">
        <v>44196</v>
      </c>
      <c r="Q902" s="163">
        <f t="shared" si="20"/>
        <v>3</v>
      </c>
      <c r="R902" s="157"/>
    </row>
    <row r="903" spans="2:18" x14ac:dyDescent="0.2">
      <c r="B903" s="153">
        <v>916</v>
      </c>
      <c r="C903" s="153" t="s">
        <v>221</v>
      </c>
      <c r="D903" s="153" t="s">
        <v>232</v>
      </c>
      <c r="E903" s="153" t="s">
        <v>232</v>
      </c>
      <c r="F903" s="165">
        <v>44196</v>
      </c>
      <c r="G903" s="153" t="s">
        <v>58</v>
      </c>
      <c r="H903" s="153" t="s">
        <v>3087</v>
      </c>
      <c r="I903" s="153"/>
      <c r="J903" s="175">
        <v>44196</v>
      </c>
      <c r="K903" s="153" t="s">
        <v>17</v>
      </c>
      <c r="L903" s="153" t="s">
        <v>334</v>
      </c>
      <c r="M903" s="155" t="s">
        <v>3076</v>
      </c>
      <c r="N903" s="155" t="s">
        <v>759</v>
      </c>
      <c r="O903" s="153" t="s">
        <v>187</v>
      </c>
      <c r="P903" s="165">
        <v>44196</v>
      </c>
      <c r="Q903" s="163">
        <f t="shared" si="20"/>
        <v>3</v>
      </c>
      <c r="R903" s="157"/>
    </row>
    <row r="904" spans="2:18" x14ac:dyDescent="0.2">
      <c r="B904" s="153">
        <v>917</v>
      </c>
      <c r="C904" s="153" t="s">
        <v>221</v>
      </c>
      <c r="D904" s="153" t="s">
        <v>232</v>
      </c>
      <c r="E904" s="153" t="s">
        <v>232</v>
      </c>
      <c r="F904" s="165">
        <v>44196</v>
      </c>
      <c r="G904" s="153" t="s">
        <v>58</v>
      </c>
      <c r="H904" s="153" t="s">
        <v>3088</v>
      </c>
      <c r="I904" s="153"/>
      <c r="J904" s="175">
        <v>44196</v>
      </c>
      <c r="K904" s="153" t="s">
        <v>17</v>
      </c>
      <c r="L904" s="153" t="s">
        <v>334</v>
      </c>
      <c r="M904" s="155" t="s">
        <v>3076</v>
      </c>
      <c r="N904" s="155" t="s">
        <v>759</v>
      </c>
      <c r="O904" s="153" t="s">
        <v>187</v>
      </c>
      <c r="P904" s="165">
        <v>44196</v>
      </c>
      <c r="Q904" s="163">
        <f t="shared" si="20"/>
        <v>3</v>
      </c>
      <c r="R904" s="157"/>
    </row>
    <row r="905" spans="2:18" x14ac:dyDescent="0.2">
      <c r="B905" s="153">
        <v>918</v>
      </c>
      <c r="C905" s="153" t="s">
        <v>221</v>
      </c>
      <c r="D905" s="153" t="s">
        <v>232</v>
      </c>
      <c r="E905" s="153" t="s">
        <v>232</v>
      </c>
      <c r="F905" s="165">
        <v>44203</v>
      </c>
      <c r="G905" s="153" t="s">
        <v>58</v>
      </c>
      <c r="H905" s="153" t="s">
        <v>3089</v>
      </c>
      <c r="I905" s="153"/>
      <c r="J905" s="175">
        <v>44203</v>
      </c>
      <c r="K905" s="153" t="s">
        <v>17</v>
      </c>
      <c r="L905" s="153" t="s">
        <v>334</v>
      </c>
      <c r="M905" s="155" t="s">
        <v>3076</v>
      </c>
      <c r="N905" s="155" t="s">
        <v>759</v>
      </c>
      <c r="O905" s="153" t="s">
        <v>3103</v>
      </c>
      <c r="P905" s="165">
        <v>44203</v>
      </c>
      <c r="Q905" s="163">
        <f t="shared" si="20"/>
        <v>3</v>
      </c>
      <c r="R905" s="157"/>
    </row>
    <row r="906" spans="2:18" x14ac:dyDescent="0.2">
      <c r="B906" s="153">
        <v>919</v>
      </c>
      <c r="C906" s="153" t="s">
        <v>221</v>
      </c>
      <c r="D906" s="153" t="s">
        <v>232</v>
      </c>
      <c r="E906" s="153" t="s">
        <v>232</v>
      </c>
      <c r="F906" s="165">
        <v>44203</v>
      </c>
      <c r="G906" s="153" t="s">
        <v>58</v>
      </c>
      <c r="H906" s="153" t="s">
        <v>3090</v>
      </c>
      <c r="I906" s="153"/>
      <c r="J906" s="175">
        <v>44203</v>
      </c>
      <c r="K906" s="153" t="s">
        <v>17</v>
      </c>
      <c r="L906" s="153" t="s">
        <v>334</v>
      </c>
      <c r="M906" s="155" t="s">
        <v>3076</v>
      </c>
      <c r="N906" s="155" t="s">
        <v>759</v>
      </c>
      <c r="O906" s="153" t="s">
        <v>3103</v>
      </c>
      <c r="P906" s="165">
        <v>44203</v>
      </c>
      <c r="Q906" s="163">
        <f t="shared" si="20"/>
        <v>3</v>
      </c>
      <c r="R906" s="157"/>
    </row>
    <row r="907" spans="2:18" x14ac:dyDescent="0.2">
      <c r="B907" s="153">
        <v>920</v>
      </c>
      <c r="C907" s="153" t="s">
        <v>221</v>
      </c>
      <c r="D907" s="153" t="s">
        <v>232</v>
      </c>
      <c r="E907" s="153" t="s">
        <v>232</v>
      </c>
      <c r="F907" s="165">
        <v>44203</v>
      </c>
      <c r="G907" s="153" t="s">
        <v>58</v>
      </c>
      <c r="H907" s="153" t="s">
        <v>3091</v>
      </c>
      <c r="I907" s="153"/>
      <c r="J907" s="175">
        <v>44203</v>
      </c>
      <c r="K907" s="153" t="s">
        <v>17</v>
      </c>
      <c r="L907" s="153" t="s">
        <v>334</v>
      </c>
      <c r="M907" s="155" t="s">
        <v>3076</v>
      </c>
      <c r="N907" s="155" t="s">
        <v>759</v>
      </c>
      <c r="O907" s="153" t="s">
        <v>3103</v>
      </c>
      <c r="P907" s="165">
        <v>44203</v>
      </c>
      <c r="Q907" s="163">
        <f t="shared" si="20"/>
        <v>3</v>
      </c>
      <c r="R907" s="157"/>
    </row>
    <row r="908" spans="2:18" x14ac:dyDescent="0.2">
      <c r="B908" s="153">
        <v>921</v>
      </c>
      <c r="C908" s="153" t="s">
        <v>221</v>
      </c>
      <c r="D908" s="153" t="s">
        <v>232</v>
      </c>
      <c r="E908" s="153" t="s">
        <v>232</v>
      </c>
      <c r="F908" s="165">
        <v>44203</v>
      </c>
      <c r="G908" s="153" t="s">
        <v>58</v>
      </c>
      <c r="H908" s="153" t="s">
        <v>3092</v>
      </c>
      <c r="I908" s="153"/>
      <c r="J908" s="175">
        <v>44203</v>
      </c>
      <c r="K908" s="153" t="s">
        <v>17</v>
      </c>
      <c r="L908" s="153" t="s">
        <v>334</v>
      </c>
      <c r="M908" s="155" t="s">
        <v>3076</v>
      </c>
      <c r="N908" s="155" t="s">
        <v>759</v>
      </c>
      <c r="O908" s="153" t="s">
        <v>3103</v>
      </c>
      <c r="P908" s="165">
        <v>44203</v>
      </c>
      <c r="Q908" s="163">
        <f t="shared" si="20"/>
        <v>3</v>
      </c>
      <c r="R908" s="157"/>
    </row>
    <row r="909" spans="2:18" x14ac:dyDescent="0.2">
      <c r="B909" s="153">
        <v>922</v>
      </c>
      <c r="C909" s="153" t="s">
        <v>221</v>
      </c>
      <c r="D909" s="153" t="s">
        <v>232</v>
      </c>
      <c r="E909" s="153" t="s">
        <v>232</v>
      </c>
      <c r="F909" s="165">
        <v>44203</v>
      </c>
      <c r="G909" s="153" t="s">
        <v>58</v>
      </c>
      <c r="H909" s="153" t="s">
        <v>3093</v>
      </c>
      <c r="I909" s="153"/>
      <c r="J909" s="175">
        <v>44203</v>
      </c>
      <c r="K909" s="153" t="s">
        <v>17</v>
      </c>
      <c r="L909" s="153" t="s">
        <v>334</v>
      </c>
      <c r="M909" s="155" t="s">
        <v>3076</v>
      </c>
      <c r="N909" s="155" t="s">
        <v>759</v>
      </c>
      <c r="O909" s="153" t="s">
        <v>3103</v>
      </c>
      <c r="P909" s="165">
        <v>44203</v>
      </c>
      <c r="Q909" s="163">
        <f t="shared" si="20"/>
        <v>3</v>
      </c>
      <c r="R909" s="157"/>
    </row>
    <row r="910" spans="2:18" x14ac:dyDescent="0.2">
      <c r="B910" s="153">
        <v>923</v>
      </c>
      <c r="C910" s="153" t="s">
        <v>221</v>
      </c>
      <c r="D910" s="153" t="s">
        <v>232</v>
      </c>
      <c r="E910" s="153" t="s">
        <v>232</v>
      </c>
      <c r="F910" s="165">
        <v>44203</v>
      </c>
      <c r="G910" s="153" t="s">
        <v>58</v>
      </c>
      <c r="H910" s="153" t="s">
        <v>3094</v>
      </c>
      <c r="I910" s="153"/>
      <c r="J910" s="175">
        <v>44203</v>
      </c>
      <c r="K910" s="153" t="s">
        <v>17</v>
      </c>
      <c r="L910" s="153" t="s">
        <v>334</v>
      </c>
      <c r="M910" s="155" t="s">
        <v>3076</v>
      </c>
      <c r="N910" s="155" t="s">
        <v>759</v>
      </c>
      <c r="O910" s="153" t="s">
        <v>3103</v>
      </c>
      <c r="P910" s="165">
        <v>44203</v>
      </c>
      <c r="Q910" s="163">
        <f t="shared" si="20"/>
        <v>3</v>
      </c>
      <c r="R910" s="157"/>
    </row>
    <row r="911" spans="2:18" x14ac:dyDescent="0.2">
      <c r="B911" s="153">
        <v>924</v>
      </c>
      <c r="C911" s="153" t="s">
        <v>221</v>
      </c>
      <c r="D911" s="153" t="s">
        <v>232</v>
      </c>
      <c r="E911" s="153" t="s">
        <v>232</v>
      </c>
      <c r="F911" s="165">
        <v>44203</v>
      </c>
      <c r="G911" s="153" t="s">
        <v>58</v>
      </c>
      <c r="H911" s="153" t="s">
        <v>3095</v>
      </c>
      <c r="I911" s="153"/>
      <c r="J911" s="175">
        <v>44203</v>
      </c>
      <c r="K911" s="153" t="s">
        <v>17</v>
      </c>
      <c r="L911" s="153" t="s">
        <v>334</v>
      </c>
      <c r="M911" s="155" t="s">
        <v>3076</v>
      </c>
      <c r="N911" s="155" t="s">
        <v>759</v>
      </c>
      <c r="O911" s="153" t="s">
        <v>3103</v>
      </c>
      <c r="P911" s="165">
        <v>44203</v>
      </c>
      <c r="Q911" s="163">
        <f t="shared" si="20"/>
        <v>3</v>
      </c>
      <c r="R911" s="157"/>
    </row>
    <row r="912" spans="2:18" x14ac:dyDescent="0.2">
      <c r="B912" s="153">
        <v>925</v>
      </c>
      <c r="C912" s="153" t="s">
        <v>221</v>
      </c>
      <c r="D912" s="153" t="s">
        <v>232</v>
      </c>
      <c r="E912" s="153" t="s">
        <v>232</v>
      </c>
      <c r="F912" s="165">
        <v>44203</v>
      </c>
      <c r="G912" s="153" t="s">
        <v>58</v>
      </c>
      <c r="H912" s="153" t="s">
        <v>3096</v>
      </c>
      <c r="I912" s="153"/>
      <c r="J912" s="175">
        <v>44203</v>
      </c>
      <c r="K912" s="153" t="s">
        <v>17</v>
      </c>
      <c r="L912" s="153" t="s">
        <v>334</v>
      </c>
      <c r="M912" s="155" t="s">
        <v>3076</v>
      </c>
      <c r="N912" s="155" t="s">
        <v>759</v>
      </c>
      <c r="O912" s="153" t="s">
        <v>3103</v>
      </c>
      <c r="P912" s="165">
        <v>44203</v>
      </c>
      <c r="Q912" s="163">
        <f t="shared" si="20"/>
        <v>3</v>
      </c>
      <c r="R912" s="157"/>
    </row>
    <row r="913" spans="2:18" x14ac:dyDescent="0.2">
      <c r="B913" s="153">
        <v>926</v>
      </c>
      <c r="C913" s="153" t="s">
        <v>221</v>
      </c>
      <c r="D913" s="153" t="s">
        <v>232</v>
      </c>
      <c r="E913" s="153" t="s">
        <v>232</v>
      </c>
      <c r="F913" s="165">
        <v>44204</v>
      </c>
      <c r="G913" s="153" t="s">
        <v>58</v>
      </c>
      <c r="H913" s="153" t="s">
        <v>3097</v>
      </c>
      <c r="I913" s="153"/>
      <c r="J913" s="175">
        <v>44204</v>
      </c>
      <c r="K913" s="153" t="s">
        <v>17</v>
      </c>
      <c r="L913" s="153" t="s">
        <v>334</v>
      </c>
      <c r="M913" s="155" t="s">
        <v>3076</v>
      </c>
      <c r="N913" s="155" t="s">
        <v>759</v>
      </c>
      <c r="O913" s="153" t="s">
        <v>3103</v>
      </c>
      <c r="P913" s="165">
        <v>44204</v>
      </c>
      <c r="Q913" s="163">
        <f t="shared" si="20"/>
        <v>3</v>
      </c>
      <c r="R913" s="157"/>
    </row>
    <row r="914" spans="2:18" x14ac:dyDescent="0.2">
      <c r="B914" s="153">
        <v>927</v>
      </c>
      <c r="C914" s="153" t="s">
        <v>221</v>
      </c>
      <c r="D914" s="153" t="s">
        <v>232</v>
      </c>
      <c r="E914" s="153" t="s">
        <v>232</v>
      </c>
      <c r="F914" s="165">
        <v>44204</v>
      </c>
      <c r="G914" s="153" t="s">
        <v>58</v>
      </c>
      <c r="H914" s="153" t="s">
        <v>3098</v>
      </c>
      <c r="I914" s="153"/>
      <c r="J914" s="175">
        <v>44204</v>
      </c>
      <c r="K914" s="153" t="s">
        <v>17</v>
      </c>
      <c r="L914" s="153" t="s">
        <v>334</v>
      </c>
      <c r="M914" s="155" t="s">
        <v>3076</v>
      </c>
      <c r="N914" s="155" t="s">
        <v>759</v>
      </c>
      <c r="O914" s="153" t="s">
        <v>3103</v>
      </c>
      <c r="P914" s="165">
        <v>44204</v>
      </c>
      <c r="Q914" s="163">
        <f t="shared" si="20"/>
        <v>3</v>
      </c>
      <c r="R914" s="157"/>
    </row>
    <row r="915" spans="2:18" x14ac:dyDescent="0.2">
      <c r="B915" s="153">
        <v>928</v>
      </c>
      <c r="C915" s="153" t="s">
        <v>221</v>
      </c>
      <c r="D915" s="153" t="s">
        <v>232</v>
      </c>
      <c r="E915" s="153" t="s">
        <v>232</v>
      </c>
      <c r="F915" s="165">
        <v>44204</v>
      </c>
      <c r="G915" s="153" t="s">
        <v>58</v>
      </c>
      <c r="H915" s="153" t="s">
        <v>3099</v>
      </c>
      <c r="I915" s="153"/>
      <c r="J915" s="175">
        <v>44204</v>
      </c>
      <c r="K915" s="153" t="s">
        <v>17</v>
      </c>
      <c r="L915" s="153" t="s">
        <v>334</v>
      </c>
      <c r="M915" s="155" t="s">
        <v>3076</v>
      </c>
      <c r="N915" s="155" t="s">
        <v>759</v>
      </c>
      <c r="O915" s="153" t="s">
        <v>3103</v>
      </c>
      <c r="P915" s="166">
        <v>44204</v>
      </c>
      <c r="Q915" s="163">
        <f t="shared" si="20"/>
        <v>3</v>
      </c>
      <c r="R915" s="157"/>
    </row>
    <row r="916" spans="2:18" x14ac:dyDescent="0.2">
      <c r="B916" s="153">
        <v>929</v>
      </c>
      <c r="C916" s="153" t="s">
        <v>221</v>
      </c>
      <c r="D916" s="153" t="s">
        <v>232</v>
      </c>
      <c r="E916" s="153" t="s">
        <v>232</v>
      </c>
      <c r="F916" s="165">
        <v>44204</v>
      </c>
      <c r="G916" s="153" t="s">
        <v>58</v>
      </c>
      <c r="H916" s="153" t="s">
        <v>3100</v>
      </c>
      <c r="I916" s="153"/>
      <c r="J916" s="175">
        <v>44204</v>
      </c>
      <c r="K916" s="153" t="s">
        <v>17</v>
      </c>
      <c r="L916" s="153" t="s">
        <v>334</v>
      </c>
      <c r="M916" s="155" t="s">
        <v>3076</v>
      </c>
      <c r="N916" s="155" t="s">
        <v>759</v>
      </c>
      <c r="O916" s="153" t="s">
        <v>3103</v>
      </c>
      <c r="P916" s="166">
        <v>44204</v>
      </c>
      <c r="Q916" s="163">
        <f t="shared" si="20"/>
        <v>3</v>
      </c>
      <c r="R916" s="157"/>
    </row>
    <row r="917" spans="2:18" x14ac:dyDescent="0.2">
      <c r="B917" s="153">
        <v>930</v>
      </c>
      <c r="C917" s="153" t="s">
        <v>221</v>
      </c>
      <c r="D917" s="153" t="s">
        <v>232</v>
      </c>
      <c r="E917" s="153" t="s">
        <v>232</v>
      </c>
      <c r="F917" s="165">
        <v>44204</v>
      </c>
      <c r="G917" s="153" t="s">
        <v>58</v>
      </c>
      <c r="H917" s="153" t="s">
        <v>3101</v>
      </c>
      <c r="I917" s="153"/>
      <c r="J917" s="175">
        <v>44204</v>
      </c>
      <c r="K917" s="153" t="s">
        <v>17</v>
      </c>
      <c r="L917" s="153" t="s">
        <v>334</v>
      </c>
      <c r="M917" s="155" t="s">
        <v>3076</v>
      </c>
      <c r="N917" s="155" t="s">
        <v>759</v>
      </c>
      <c r="O917" s="153" t="s">
        <v>3103</v>
      </c>
      <c r="P917" s="166">
        <v>44204</v>
      </c>
      <c r="Q917" s="163">
        <f t="shared" si="20"/>
        <v>3</v>
      </c>
      <c r="R917" s="157"/>
    </row>
    <row r="918" spans="2:18" x14ac:dyDescent="0.2">
      <c r="B918" s="153">
        <v>931</v>
      </c>
      <c r="C918" s="153" t="s">
        <v>221</v>
      </c>
      <c r="D918" s="153" t="s">
        <v>232</v>
      </c>
      <c r="E918" s="153" t="s">
        <v>232</v>
      </c>
      <c r="F918" s="165">
        <v>44204</v>
      </c>
      <c r="G918" s="153" t="s">
        <v>58</v>
      </c>
      <c r="H918" s="153" t="s">
        <v>3102</v>
      </c>
      <c r="I918" s="153"/>
      <c r="J918" s="175">
        <v>44204</v>
      </c>
      <c r="K918" s="153" t="s">
        <v>17</v>
      </c>
      <c r="L918" s="153" t="s">
        <v>334</v>
      </c>
      <c r="M918" s="155" t="s">
        <v>3076</v>
      </c>
      <c r="N918" s="155" t="s">
        <v>759</v>
      </c>
      <c r="O918" s="153" t="s">
        <v>3103</v>
      </c>
      <c r="P918" s="166">
        <v>44204</v>
      </c>
      <c r="Q918" s="163">
        <f t="shared" si="20"/>
        <v>3</v>
      </c>
      <c r="R918" s="157"/>
    </row>
    <row r="919" spans="2:18" x14ac:dyDescent="0.2">
      <c r="B919" s="153">
        <v>932</v>
      </c>
      <c r="C919" s="153" t="s">
        <v>51</v>
      </c>
      <c r="D919" s="153" t="s">
        <v>21</v>
      </c>
      <c r="E919" s="153" t="s">
        <v>232</v>
      </c>
      <c r="F919" s="165">
        <v>44204</v>
      </c>
      <c r="G919" s="153" t="s">
        <v>58</v>
      </c>
      <c r="H919" s="153" t="s">
        <v>3104</v>
      </c>
      <c r="I919" s="153"/>
      <c r="J919" s="175">
        <v>44204</v>
      </c>
      <c r="K919" s="153" t="s">
        <v>17</v>
      </c>
      <c r="L919" s="153" t="s">
        <v>334</v>
      </c>
      <c r="M919" s="155" t="s">
        <v>3124</v>
      </c>
      <c r="N919" s="155" t="s">
        <v>3127</v>
      </c>
      <c r="O919" s="153" t="s">
        <v>3126</v>
      </c>
      <c r="P919" s="165">
        <v>44204</v>
      </c>
      <c r="Q919" s="163">
        <f t="shared" si="20"/>
        <v>3</v>
      </c>
      <c r="R919" s="157"/>
    </row>
    <row r="920" spans="2:18" x14ac:dyDescent="0.2">
      <c r="B920" s="153">
        <v>933</v>
      </c>
      <c r="C920" s="153" t="s">
        <v>232</v>
      </c>
      <c r="D920" s="153" t="s">
        <v>232</v>
      </c>
      <c r="E920" s="153" t="s">
        <v>232</v>
      </c>
      <c r="F920" s="165">
        <v>44204</v>
      </c>
      <c r="G920" s="153" t="s">
        <v>58</v>
      </c>
      <c r="H920" s="153" t="s">
        <v>3105</v>
      </c>
      <c r="I920" s="153"/>
      <c r="J920" s="175">
        <v>44204</v>
      </c>
      <c r="K920" s="153" t="s">
        <v>17</v>
      </c>
      <c r="L920" s="153" t="s">
        <v>334</v>
      </c>
      <c r="M920" s="155" t="s">
        <v>3125</v>
      </c>
      <c r="N920" s="155"/>
      <c r="O920" s="153"/>
      <c r="P920" s="165"/>
      <c r="Q920" s="163">
        <f t="shared" si="20"/>
        <v>2</v>
      </c>
      <c r="R920" s="157"/>
    </row>
    <row r="921" spans="2:18" x14ac:dyDescent="0.2">
      <c r="B921" s="153">
        <v>934</v>
      </c>
      <c r="C921" s="153" t="s">
        <v>51</v>
      </c>
      <c r="D921" s="153" t="s">
        <v>15</v>
      </c>
      <c r="E921" s="153" t="s">
        <v>232</v>
      </c>
      <c r="F921" s="165">
        <v>44204</v>
      </c>
      <c r="G921" s="153" t="s">
        <v>58</v>
      </c>
      <c r="H921" s="153" t="s">
        <v>3106</v>
      </c>
      <c r="I921" s="153"/>
      <c r="J921" s="175">
        <v>44204</v>
      </c>
      <c r="K921" s="153" t="s">
        <v>17</v>
      </c>
      <c r="L921" s="153" t="s">
        <v>334</v>
      </c>
      <c r="M921" s="155" t="s">
        <v>3125</v>
      </c>
      <c r="N921" s="155"/>
      <c r="O921" s="153"/>
      <c r="P921" s="165"/>
      <c r="Q921" s="163">
        <f t="shared" si="20"/>
        <v>2</v>
      </c>
      <c r="R921" s="157"/>
    </row>
    <row r="922" spans="2:18" x14ac:dyDescent="0.2">
      <c r="B922" s="153">
        <v>935</v>
      </c>
      <c r="C922" s="153" t="s">
        <v>114</v>
      </c>
      <c r="D922" s="153" t="s">
        <v>15</v>
      </c>
      <c r="E922" s="153" t="s">
        <v>232</v>
      </c>
      <c r="F922" s="165">
        <v>44204</v>
      </c>
      <c r="G922" s="153" t="s">
        <v>58</v>
      </c>
      <c r="H922" s="153" t="s">
        <v>3107</v>
      </c>
      <c r="I922" s="153"/>
      <c r="J922" s="175">
        <v>44204</v>
      </c>
      <c r="K922" s="153" t="s">
        <v>17</v>
      </c>
      <c r="L922" s="153" t="s">
        <v>334</v>
      </c>
      <c r="M922" s="155" t="s">
        <v>3125</v>
      </c>
      <c r="N922" s="155"/>
      <c r="O922" s="153"/>
      <c r="P922" s="165"/>
      <c r="Q922" s="163">
        <f t="shared" si="20"/>
        <v>2</v>
      </c>
      <c r="R922" s="157"/>
    </row>
    <row r="923" spans="2:18" x14ac:dyDescent="0.2">
      <c r="B923" s="153">
        <v>936</v>
      </c>
      <c r="C923" s="153" t="s">
        <v>300</v>
      </c>
      <c r="D923" s="153" t="s">
        <v>21</v>
      </c>
      <c r="E923" s="153" t="s">
        <v>232</v>
      </c>
      <c r="F923" s="165">
        <v>44204</v>
      </c>
      <c r="G923" s="153" t="s">
        <v>58</v>
      </c>
      <c r="H923" s="153" t="s">
        <v>3108</v>
      </c>
      <c r="I923" s="153"/>
      <c r="J923" s="175">
        <v>44204</v>
      </c>
      <c r="K923" s="153" t="s">
        <v>17</v>
      </c>
      <c r="L923" s="153" t="s">
        <v>334</v>
      </c>
      <c r="M923" s="155" t="s">
        <v>3124</v>
      </c>
      <c r="N923" s="155" t="s">
        <v>3127</v>
      </c>
      <c r="O923" s="153" t="s">
        <v>3126</v>
      </c>
      <c r="P923" s="165">
        <v>44204</v>
      </c>
      <c r="Q923" s="163">
        <f t="shared" si="20"/>
        <v>3</v>
      </c>
      <c r="R923" s="157"/>
    </row>
    <row r="924" spans="2:18" x14ac:dyDescent="0.2">
      <c r="B924" s="153">
        <v>937</v>
      </c>
      <c r="C924" s="153" t="s">
        <v>114</v>
      </c>
      <c r="D924" s="153" t="s">
        <v>21</v>
      </c>
      <c r="E924" s="153" t="s">
        <v>232</v>
      </c>
      <c r="F924" s="165">
        <v>44204</v>
      </c>
      <c r="G924" s="153" t="s">
        <v>58</v>
      </c>
      <c r="H924" s="153" t="s">
        <v>3109</v>
      </c>
      <c r="I924" s="153"/>
      <c r="J924" s="175">
        <v>44204</v>
      </c>
      <c r="K924" s="153" t="s">
        <v>17</v>
      </c>
      <c r="L924" s="153" t="s">
        <v>334</v>
      </c>
      <c r="M924" s="155" t="s">
        <v>3124</v>
      </c>
      <c r="N924" s="155" t="s">
        <v>3127</v>
      </c>
      <c r="O924" s="153" t="s">
        <v>3126</v>
      </c>
      <c r="P924" s="165">
        <v>44204</v>
      </c>
      <c r="Q924" s="163">
        <f t="shared" si="20"/>
        <v>3</v>
      </c>
      <c r="R924" s="157"/>
    </row>
    <row r="925" spans="2:18" x14ac:dyDescent="0.2">
      <c r="B925" s="153">
        <v>938</v>
      </c>
      <c r="C925" s="153" t="s">
        <v>47</v>
      </c>
      <c r="D925" s="153" t="s">
        <v>232</v>
      </c>
      <c r="E925" s="153" t="s">
        <v>232</v>
      </c>
      <c r="F925" s="165">
        <v>44204</v>
      </c>
      <c r="G925" s="153" t="s">
        <v>58</v>
      </c>
      <c r="H925" s="153" t="s">
        <v>3110</v>
      </c>
      <c r="I925" s="153"/>
      <c r="J925" s="175">
        <v>44204</v>
      </c>
      <c r="K925" s="153" t="s">
        <v>17</v>
      </c>
      <c r="L925" s="153" t="s">
        <v>334</v>
      </c>
      <c r="M925" s="155" t="s">
        <v>3125</v>
      </c>
      <c r="N925" s="155"/>
      <c r="O925" s="153"/>
      <c r="P925" s="165"/>
      <c r="Q925" s="163">
        <f t="shared" si="20"/>
        <v>2</v>
      </c>
      <c r="R925" s="157"/>
    </row>
    <row r="926" spans="2:18" x14ac:dyDescent="0.2">
      <c r="B926" s="153">
        <v>939</v>
      </c>
      <c r="C926" s="153" t="s">
        <v>12</v>
      </c>
      <c r="D926" s="153" t="s">
        <v>21</v>
      </c>
      <c r="E926" s="153" t="s">
        <v>232</v>
      </c>
      <c r="F926" s="165">
        <v>44204</v>
      </c>
      <c r="G926" s="153" t="s">
        <v>58</v>
      </c>
      <c r="H926" s="153" t="s">
        <v>3111</v>
      </c>
      <c r="I926" s="153"/>
      <c r="J926" s="175">
        <v>44204</v>
      </c>
      <c r="K926" s="153" t="s">
        <v>17</v>
      </c>
      <c r="L926" s="153" t="s">
        <v>334</v>
      </c>
      <c r="M926" s="155" t="s">
        <v>3124</v>
      </c>
      <c r="N926" s="155" t="s">
        <v>3127</v>
      </c>
      <c r="O926" s="153" t="s">
        <v>3126</v>
      </c>
      <c r="P926" s="165">
        <v>44204</v>
      </c>
      <c r="Q926" s="163">
        <f t="shared" si="20"/>
        <v>3</v>
      </c>
      <c r="R926" s="157"/>
    </row>
    <row r="927" spans="2:18" x14ac:dyDescent="0.2">
      <c r="B927" s="153">
        <v>940</v>
      </c>
      <c r="C927" s="153" t="s">
        <v>47</v>
      </c>
      <c r="D927" s="153" t="s">
        <v>232</v>
      </c>
      <c r="E927" s="153" t="s">
        <v>232</v>
      </c>
      <c r="F927" s="165">
        <v>44204</v>
      </c>
      <c r="G927" s="153" t="s">
        <v>58</v>
      </c>
      <c r="H927" s="153" t="s">
        <v>3112</v>
      </c>
      <c r="I927" s="153"/>
      <c r="J927" s="175">
        <v>44204</v>
      </c>
      <c r="K927" s="153" t="s">
        <v>17</v>
      </c>
      <c r="L927" s="153" t="s">
        <v>334</v>
      </c>
      <c r="M927" s="155" t="s">
        <v>3124</v>
      </c>
      <c r="N927" s="155" t="s">
        <v>3127</v>
      </c>
      <c r="O927" s="153" t="s">
        <v>3126</v>
      </c>
      <c r="P927" s="165">
        <v>44204</v>
      </c>
      <c r="Q927" s="163">
        <f t="shared" si="20"/>
        <v>3</v>
      </c>
      <c r="R927" s="157"/>
    </row>
    <row r="928" spans="2:18" x14ac:dyDescent="0.2">
      <c r="B928" s="153">
        <v>941</v>
      </c>
      <c r="C928" s="153" t="s">
        <v>300</v>
      </c>
      <c r="D928" s="153" t="s">
        <v>232</v>
      </c>
      <c r="E928" s="153" t="s">
        <v>232</v>
      </c>
      <c r="F928" s="165">
        <v>44204</v>
      </c>
      <c r="G928" s="153" t="s">
        <v>58</v>
      </c>
      <c r="H928" s="153" t="s">
        <v>3113</v>
      </c>
      <c r="I928" s="153"/>
      <c r="J928" s="175">
        <v>44204</v>
      </c>
      <c r="K928" s="153" t="s">
        <v>17</v>
      </c>
      <c r="L928" s="153" t="s">
        <v>334</v>
      </c>
      <c r="M928" s="155" t="s">
        <v>3124</v>
      </c>
      <c r="N928" s="155" t="s">
        <v>3127</v>
      </c>
      <c r="O928" s="153" t="s">
        <v>3126</v>
      </c>
      <c r="P928" s="165">
        <v>44204</v>
      </c>
      <c r="Q928" s="163">
        <f t="shared" si="20"/>
        <v>3</v>
      </c>
      <c r="R928" s="157"/>
    </row>
    <row r="929" spans="2:18" x14ac:dyDescent="0.2">
      <c r="B929" s="153">
        <v>942</v>
      </c>
      <c r="C929" s="153" t="s">
        <v>12</v>
      </c>
      <c r="D929" s="153" t="s">
        <v>15</v>
      </c>
      <c r="E929" s="153" t="s">
        <v>232</v>
      </c>
      <c r="F929" s="165">
        <v>44204</v>
      </c>
      <c r="G929" s="153" t="s">
        <v>58</v>
      </c>
      <c r="H929" s="153" t="s">
        <v>3114</v>
      </c>
      <c r="I929" s="153"/>
      <c r="J929" s="175">
        <v>44204</v>
      </c>
      <c r="K929" s="153" t="s">
        <v>17</v>
      </c>
      <c r="L929" s="153" t="s">
        <v>334</v>
      </c>
      <c r="M929" s="155" t="s">
        <v>3124</v>
      </c>
      <c r="N929" s="155" t="s">
        <v>3127</v>
      </c>
      <c r="O929" s="153" t="s">
        <v>3126</v>
      </c>
      <c r="P929" s="165">
        <v>44204</v>
      </c>
      <c r="Q929" s="163">
        <f t="shared" si="20"/>
        <v>3</v>
      </c>
      <c r="R929" s="157"/>
    </row>
    <row r="930" spans="2:18" x14ac:dyDescent="0.2">
      <c r="B930" s="153">
        <v>943</v>
      </c>
      <c r="C930" s="153" t="s">
        <v>559</v>
      </c>
      <c r="D930" s="153" t="s">
        <v>232</v>
      </c>
      <c r="E930" s="153" t="s">
        <v>232</v>
      </c>
      <c r="F930" s="165">
        <v>44204</v>
      </c>
      <c r="G930" s="153" t="s">
        <v>58</v>
      </c>
      <c r="H930" s="153" t="s">
        <v>3115</v>
      </c>
      <c r="I930" s="153"/>
      <c r="J930" s="175">
        <v>44204</v>
      </c>
      <c r="K930" s="153" t="s">
        <v>17</v>
      </c>
      <c r="L930" s="153" t="s">
        <v>334</v>
      </c>
      <c r="M930" s="155" t="s">
        <v>3125</v>
      </c>
      <c r="N930" s="155"/>
      <c r="O930" s="153"/>
      <c r="P930" s="165"/>
      <c r="Q930" s="163">
        <f t="shared" si="20"/>
        <v>2</v>
      </c>
      <c r="R930" s="157"/>
    </row>
    <row r="931" spans="2:18" x14ac:dyDescent="0.2">
      <c r="B931" s="153">
        <v>944</v>
      </c>
      <c r="C931" s="153" t="s">
        <v>52</v>
      </c>
      <c r="D931" s="153" t="s">
        <v>15</v>
      </c>
      <c r="E931" s="153" t="s">
        <v>232</v>
      </c>
      <c r="F931" s="165">
        <v>44204</v>
      </c>
      <c r="G931" s="153" t="s">
        <v>58</v>
      </c>
      <c r="H931" s="153" t="s">
        <v>3116</v>
      </c>
      <c r="I931" s="153"/>
      <c r="J931" s="175">
        <v>44204</v>
      </c>
      <c r="K931" s="153" t="s">
        <v>17</v>
      </c>
      <c r="L931" s="153" t="s">
        <v>334</v>
      </c>
      <c r="M931" s="155" t="s">
        <v>3125</v>
      </c>
      <c r="N931" s="155"/>
      <c r="O931" s="153"/>
      <c r="P931" s="165"/>
      <c r="Q931" s="163">
        <f t="shared" si="20"/>
        <v>2</v>
      </c>
      <c r="R931" s="157"/>
    </row>
    <row r="932" spans="2:18" x14ac:dyDescent="0.2">
      <c r="B932" s="153">
        <v>945</v>
      </c>
      <c r="C932" s="153" t="s">
        <v>82</v>
      </c>
      <c r="D932" s="153" t="s">
        <v>21</v>
      </c>
      <c r="E932" s="153" t="s">
        <v>232</v>
      </c>
      <c r="F932" s="165">
        <v>44204</v>
      </c>
      <c r="G932" s="153" t="s">
        <v>58</v>
      </c>
      <c r="H932" s="153" t="s">
        <v>3117</v>
      </c>
      <c r="I932" s="153"/>
      <c r="J932" s="175">
        <v>44204</v>
      </c>
      <c r="K932" s="153" t="s">
        <v>17</v>
      </c>
      <c r="L932" s="153" t="s">
        <v>334</v>
      </c>
      <c r="M932" s="155" t="s">
        <v>3125</v>
      </c>
      <c r="N932" s="155"/>
      <c r="O932" s="153"/>
      <c r="P932" s="165"/>
      <c r="Q932" s="163">
        <f t="shared" si="20"/>
        <v>2</v>
      </c>
      <c r="R932" s="157"/>
    </row>
    <row r="933" spans="2:18" x14ac:dyDescent="0.2">
      <c r="B933" s="153">
        <v>946</v>
      </c>
      <c r="C933" s="153" t="s">
        <v>52</v>
      </c>
      <c r="D933" s="153" t="s">
        <v>21</v>
      </c>
      <c r="E933" s="153" t="s">
        <v>232</v>
      </c>
      <c r="F933" s="165">
        <v>44204</v>
      </c>
      <c r="G933" s="153" t="s">
        <v>58</v>
      </c>
      <c r="H933" s="153" t="s">
        <v>3118</v>
      </c>
      <c r="I933" s="153"/>
      <c r="J933" s="175">
        <v>44204</v>
      </c>
      <c r="K933" s="153" t="s">
        <v>17</v>
      </c>
      <c r="L933" s="153" t="s">
        <v>334</v>
      </c>
      <c r="M933" s="155" t="s">
        <v>3124</v>
      </c>
      <c r="N933" s="155" t="s">
        <v>3127</v>
      </c>
      <c r="O933" s="153" t="s">
        <v>3126</v>
      </c>
      <c r="P933" s="165">
        <v>44204</v>
      </c>
      <c r="Q933" s="163">
        <f t="shared" si="20"/>
        <v>3</v>
      </c>
      <c r="R933" s="157"/>
    </row>
    <row r="934" spans="2:18" x14ac:dyDescent="0.2">
      <c r="B934" s="153">
        <v>947</v>
      </c>
      <c r="C934" s="153" t="s">
        <v>82</v>
      </c>
      <c r="D934" s="153" t="s">
        <v>15</v>
      </c>
      <c r="E934" s="153" t="s">
        <v>232</v>
      </c>
      <c r="F934" s="165">
        <v>44204</v>
      </c>
      <c r="G934" s="153" t="s">
        <v>58</v>
      </c>
      <c r="H934" s="153" t="s">
        <v>3119</v>
      </c>
      <c r="I934" s="153"/>
      <c r="J934" s="175">
        <v>44204</v>
      </c>
      <c r="K934" s="153" t="s">
        <v>17</v>
      </c>
      <c r="L934" s="153" t="s">
        <v>334</v>
      </c>
      <c r="M934" s="155" t="s">
        <v>3124</v>
      </c>
      <c r="N934" s="155" t="s">
        <v>3127</v>
      </c>
      <c r="O934" s="153" t="s">
        <v>3126</v>
      </c>
      <c r="P934" s="165">
        <v>44204</v>
      </c>
      <c r="Q934" s="163">
        <f t="shared" si="20"/>
        <v>3</v>
      </c>
      <c r="R934" s="157"/>
    </row>
    <row r="935" spans="2:18" x14ac:dyDescent="0.2">
      <c r="B935" s="153">
        <v>948</v>
      </c>
      <c r="C935" s="153" t="s">
        <v>88</v>
      </c>
      <c r="D935" s="153" t="s">
        <v>21</v>
      </c>
      <c r="E935" s="153" t="s">
        <v>232</v>
      </c>
      <c r="F935" s="165">
        <v>44204</v>
      </c>
      <c r="G935" s="153" t="s">
        <v>58</v>
      </c>
      <c r="H935" s="153" t="s">
        <v>3120</v>
      </c>
      <c r="I935" s="153"/>
      <c r="J935" s="175">
        <v>44204</v>
      </c>
      <c r="K935" s="153" t="s">
        <v>17</v>
      </c>
      <c r="L935" s="153" t="s">
        <v>334</v>
      </c>
      <c r="M935" s="155" t="s">
        <v>3124</v>
      </c>
      <c r="N935" s="155" t="s">
        <v>3127</v>
      </c>
      <c r="O935" s="153" t="s">
        <v>3126</v>
      </c>
      <c r="P935" s="165">
        <v>44204</v>
      </c>
      <c r="Q935" s="163">
        <f t="shared" si="20"/>
        <v>3</v>
      </c>
      <c r="R935" s="157"/>
    </row>
    <row r="936" spans="2:18" x14ac:dyDescent="0.2">
      <c r="B936" s="153">
        <v>949</v>
      </c>
      <c r="C936" s="153" t="s">
        <v>88</v>
      </c>
      <c r="D936" s="153" t="s">
        <v>15</v>
      </c>
      <c r="E936" s="153" t="s">
        <v>232</v>
      </c>
      <c r="F936" s="165">
        <v>44204</v>
      </c>
      <c r="G936" s="153" t="s">
        <v>58</v>
      </c>
      <c r="H936" s="153" t="s">
        <v>3121</v>
      </c>
      <c r="I936" s="153"/>
      <c r="J936" s="175">
        <v>44204</v>
      </c>
      <c r="K936" s="153" t="s">
        <v>17</v>
      </c>
      <c r="L936" s="153" t="s">
        <v>334</v>
      </c>
      <c r="M936" s="155" t="s">
        <v>3125</v>
      </c>
      <c r="N936" s="155"/>
      <c r="O936" s="153"/>
      <c r="P936" s="165"/>
      <c r="Q936" s="163">
        <f t="shared" si="20"/>
        <v>2</v>
      </c>
      <c r="R936" s="157"/>
    </row>
    <row r="937" spans="2:18" x14ac:dyDescent="0.2">
      <c r="B937" s="153">
        <v>950</v>
      </c>
      <c r="C937" s="153" t="s">
        <v>50</v>
      </c>
      <c r="D937" s="153" t="s">
        <v>21</v>
      </c>
      <c r="E937" s="153" t="s">
        <v>232</v>
      </c>
      <c r="F937" s="165">
        <v>44204</v>
      </c>
      <c r="G937" s="153" t="s">
        <v>58</v>
      </c>
      <c r="H937" s="153" t="s">
        <v>3122</v>
      </c>
      <c r="I937" s="153"/>
      <c r="J937" s="175">
        <v>44204</v>
      </c>
      <c r="K937" s="153" t="s">
        <v>17</v>
      </c>
      <c r="L937" s="153" t="s">
        <v>334</v>
      </c>
      <c r="M937" s="155" t="s">
        <v>3125</v>
      </c>
      <c r="N937" s="155"/>
      <c r="O937" s="153"/>
      <c r="P937" s="165"/>
      <c r="Q937" s="163">
        <f t="shared" si="20"/>
        <v>2</v>
      </c>
      <c r="R937" s="157"/>
    </row>
    <row r="938" spans="2:18" x14ac:dyDescent="0.2">
      <c r="B938" s="153">
        <v>951</v>
      </c>
      <c r="C938" s="153" t="s">
        <v>210</v>
      </c>
      <c r="D938" s="153" t="s">
        <v>21</v>
      </c>
      <c r="E938" s="153" t="s">
        <v>232</v>
      </c>
      <c r="F938" s="165">
        <v>44204</v>
      </c>
      <c r="G938" s="153" t="s">
        <v>58</v>
      </c>
      <c r="H938" s="153" t="s">
        <v>3123</v>
      </c>
      <c r="I938" s="153"/>
      <c r="J938" s="175">
        <v>44204</v>
      </c>
      <c r="K938" s="153" t="s">
        <v>17</v>
      </c>
      <c r="L938" s="153" t="s">
        <v>334</v>
      </c>
      <c r="M938" s="155" t="s">
        <v>3125</v>
      </c>
      <c r="N938" s="155"/>
      <c r="O938" s="153"/>
      <c r="P938" s="165"/>
      <c r="Q938" s="163">
        <f t="shared" si="20"/>
        <v>2</v>
      </c>
      <c r="R938" s="157"/>
    </row>
    <row r="939" spans="2:18" x14ac:dyDescent="0.2">
      <c r="B939" s="153">
        <v>952</v>
      </c>
      <c r="C939" s="153"/>
      <c r="D939" s="153" t="s">
        <v>15</v>
      </c>
      <c r="E939" s="153"/>
      <c r="F939" s="165">
        <v>44207</v>
      </c>
      <c r="G939" s="153" t="s">
        <v>717</v>
      </c>
      <c r="H939" s="153" t="s">
        <v>3128</v>
      </c>
      <c r="I939" s="153"/>
      <c r="J939" s="175">
        <v>44207</v>
      </c>
      <c r="K939" s="153" t="s">
        <v>17</v>
      </c>
      <c r="L939" s="153" t="s">
        <v>22</v>
      </c>
      <c r="M939" s="155" t="s">
        <v>3130</v>
      </c>
      <c r="N939" s="155" t="s">
        <v>3131</v>
      </c>
      <c r="O939" s="153" t="s">
        <v>2014</v>
      </c>
      <c r="P939" s="165">
        <v>44207</v>
      </c>
      <c r="Q939" s="163">
        <f t="shared" si="20"/>
        <v>3</v>
      </c>
      <c r="R939" s="157"/>
    </row>
    <row r="940" spans="2:18" x14ac:dyDescent="0.2">
      <c r="B940" s="153">
        <v>953</v>
      </c>
      <c r="C940" s="153"/>
      <c r="D940" s="153" t="s">
        <v>837</v>
      </c>
      <c r="E940" s="153"/>
      <c r="F940" s="165">
        <v>44207</v>
      </c>
      <c r="G940" s="153" t="s">
        <v>58</v>
      </c>
      <c r="H940" s="153" t="s">
        <v>3129</v>
      </c>
      <c r="I940" s="153"/>
      <c r="J940" s="175">
        <v>44207</v>
      </c>
      <c r="K940" s="153" t="s">
        <v>17</v>
      </c>
      <c r="L940" s="153" t="s">
        <v>334</v>
      </c>
      <c r="M940" s="155" t="s">
        <v>3132</v>
      </c>
      <c r="N940" s="155" t="s">
        <v>3133</v>
      </c>
      <c r="O940" s="153" t="s">
        <v>2014</v>
      </c>
      <c r="P940" s="165">
        <v>44207</v>
      </c>
      <c r="Q940" s="163">
        <f t="shared" si="20"/>
        <v>3</v>
      </c>
      <c r="R940" s="157"/>
    </row>
    <row r="941" spans="2:18" x14ac:dyDescent="0.2">
      <c r="B941" s="153">
        <v>954</v>
      </c>
      <c r="C941" s="153" t="s">
        <v>82</v>
      </c>
      <c r="D941" s="153" t="s">
        <v>121</v>
      </c>
      <c r="E941" s="153" t="s">
        <v>3137</v>
      </c>
      <c r="F941" s="166">
        <v>44201</v>
      </c>
      <c r="G941" s="153" t="s">
        <v>58</v>
      </c>
      <c r="H941" s="153" t="s">
        <v>3138</v>
      </c>
      <c r="I941" s="153"/>
      <c r="J941" s="175">
        <v>44201</v>
      </c>
      <c r="K941" s="153" t="s">
        <v>17</v>
      </c>
      <c r="L941" s="153" t="s">
        <v>3139</v>
      </c>
      <c r="M941" s="155" t="s">
        <v>3140</v>
      </c>
      <c r="N941" s="155" t="s">
        <v>3141</v>
      </c>
      <c r="O941" s="153" t="s">
        <v>2014</v>
      </c>
      <c r="P941" s="165">
        <v>44208</v>
      </c>
      <c r="Q941" s="163">
        <f t="shared" si="20"/>
        <v>3</v>
      </c>
      <c r="R941" s="157"/>
    </row>
    <row r="942" spans="2:18" x14ac:dyDescent="0.2">
      <c r="B942" s="153">
        <v>955</v>
      </c>
      <c r="C942" s="153" t="s">
        <v>82</v>
      </c>
      <c r="D942" s="153" t="s">
        <v>121</v>
      </c>
      <c r="E942" s="153" t="s">
        <v>3137</v>
      </c>
      <c r="F942" s="166">
        <v>44201</v>
      </c>
      <c r="G942" s="153" t="s">
        <v>58</v>
      </c>
      <c r="H942" s="153" t="s">
        <v>3142</v>
      </c>
      <c r="I942" s="153"/>
      <c r="J942" s="175">
        <v>44201</v>
      </c>
      <c r="K942" s="153" t="s">
        <v>17</v>
      </c>
      <c r="L942" s="153" t="s">
        <v>1316</v>
      </c>
      <c r="M942" s="155" t="s">
        <v>815</v>
      </c>
      <c r="N942" s="155"/>
      <c r="O942" s="153"/>
      <c r="P942" s="166"/>
      <c r="Q942" s="163">
        <f t="shared" si="20"/>
        <v>2</v>
      </c>
      <c r="R942" s="157"/>
    </row>
    <row r="943" spans="2:18" x14ac:dyDescent="0.2">
      <c r="B943" s="153">
        <v>956</v>
      </c>
      <c r="C943" s="153" t="s">
        <v>57</v>
      </c>
      <c r="D943" s="153" t="s">
        <v>328</v>
      </c>
      <c r="E943" s="153" t="s">
        <v>1315</v>
      </c>
      <c r="F943" s="166">
        <v>44208</v>
      </c>
      <c r="G943" s="153" t="s">
        <v>58</v>
      </c>
      <c r="H943" s="153" t="s">
        <v>3143</v>
      </c>
      <c r="I943" s="153"/>
      <c r="J943" s="175">
        <v>44208</v>
      </c>
      <c r="K943" s="153" t="s">
        <v>17</v>
      </c>
      <c r="L943" s="153" t="s">
        <v>1316</v>
      </c>
      <c r="M943" s="155" t="s">
        <v>2857</v>
      </c>
      <c r="N943" s="155" t="s">
        <v>1125</v>
      </c>
      <c r="O943" s="153" t="s">
        <v>2014</v>
      </c>
      <c r="P943" s="165">
        <v>44208</v>
      </c>
      <c r="Q943" s="163">
        <f t="shared" si="20"/>
        <v>3</v>
      </c>
      <c r="R943" s="157"/>
    </row>
    <row r="944" spans="2:18" x14ac:dyDescent="0.2">
      <c r="B944" s="153">
        <v>957</v>
      </c>
      <c r="C944" s="153" t="s">
        <v>315</v>
      </c>
      <c r="D944" s="153" t="s">
        <v>21</v>
      </c>
      <c r="E944" s="153" t="s">
        <v>947</v>
      </c>
      <c r="F944" s="166">
        <v>44208</v>
      </c>
      <c r="G944" s="153" t="s">
        <v>58</v>
      </c>
      <c r="H944" s="153" t="s">
        <v>3144</v>
      </c>
      <c r="I944" s="153"/>
      <c r="J944" s="175">
        <v>44208</v>
      </c>
      <c r="K944" s="153" t="s">
        <v>17</v>
      </c>
      <c r="L944" s="153" t="s">
        <v>334</v>
      </c>
      <c r="M944" s="155" t="s">
        <v>2929</v>
      </c>
      <c r="N944" s="155" t="s">
        <v>1125</v>
      </c>
      <c r="O944" s="153" t="s">
        <v>2014</v>
      </c>
      <c r="P944" s="165">
        <v>44208</v>
      </c>
      <c r="Q944" s="163">
        <f t="shared" si="20"/>
        <v>3</v>
      </c>
      <c r="R944" s="157"/>
    </row>
    <row r="945" spans="2:18" x14ac:dyDescent="0.2">
      <c r="B945" s="153">
        <v>958</v>
      </c>
      <c r="C945" s="153" t="s">
        <v>61</v>
      </c>
      <c r="D945" s="153" t="s">
        <v>241</v>
      </c>
      <c r="E945" s="153" t="s">
        <v>61</v>
      </c>
      <c r="F945" s="166">
        <v>44208</v>
      </c>
      <c r="G945" s="153" t="s">
        <v>58</v>
      </c>
      <c r="H945" s="153" t="s">
        <v>3145</v>
      </c>
      <c r="I945" s="153"/>
      <c r="J945" s="175">
        <v>44208</v>
      </c>
      <c r="K945" s="153" t="s">
        <v>17</v>
      </c>
      <c r="L945" s="153" t="s">
        <v>334</v>
      </c>
      <c r="M945" s="155" t="s">
        <v>2929</v>
      </c>
      <c r="N945" s="155" t="s">
        <v>1125</v>
      </c>
      <c r="O945" s="153" t="s">
        <v>2014</v>
      </c>
      <c r="P945" s="165">
        <v>44208</v>
      </c>
      <c r="Q945" s="163">
        <f t="shared" si="20"/>
        <v>3</v>
      </c>
      <c r="R945" s="157"/>
    </row>
    <row r="946" spans="2:18" x14ac:dyDescent="0.2">
      <c r="B946" s="153">
        <v>959</v>
      </c>
      <c r="C946" s="153" t="s">
        <v>805</v>
      </c>
      <c r="D946" s="153" t="s">
        <v>21</v>
      </c>
      <c r="E946" s="153" t="s">
        <v>232</v>
      </c>
      <c r="F946" s="166">
        <v>44211</v>
      </c>
      <c r="G946" s="153" t="s">
        <v>58</v>
      </c>
      <c r="H946" s="153" t="s">
        <v>3146</v>
      </c>
      <c r="I946" s="153"/>
      <c r="J946" s="175">
        <v>44211</v>
      </c>
      <c r="K946" s="153" t="s">
        <v>17</v>
      </c>
      <c r="L946" s="153" t="s">
        <v>334</v>
      </c>
      <c r="M946" s="155" t="s">
        <v>3124</v>
      </c>
      <c r="N946" s="155" t="s">
        <v>3127</v>
      </c>
      <c r="O946" s="153" t="s">
        <v>2014</v>
      </c>
      <c r="P946" s="165">
        <v>44211</v>
      </c>
      <c r="Q946" s="163">
        <f t="shared" si="20"/>
        <v>3</v>
      </c>
      <c r="R946" s="157"/>
    </row>
    <row r="947" spans="2:18" x14ac:dyDescent="0.2">
      <c r="B947" s="153">
        <v>960</v>
      </c>
      <c r="C947" s="153" t="s">
        <v>284</v>
      </c>
      <c r="D947" s="153" t="s">
        <v>232</v>
      </c>
      <c r="E947" s="153" t="s">
        <v>232</v>
      </c>
      <c r="F947" s="166">
        <v>44211</v>
      </c>
      <c r="G947" s="153" t="s">
        <v>58</v>
      </c>
      <c r="H947" s="153" t="s">
        <v>3147</v>
      </c>
      <c r="I947" s="153"/>
      <c r="J947" s="175">
        <v>44211</v>
      </c>
      <c r="K947" s="153" t="s">
        <v>17</v>
      </c>
      <c r="L947" s="153" t="s">
        <v>334</v>
      </c>
      <c r="M947" s="155" t="s">
        <v>3125</v>
      </c>
      <c r="N947" s="155"/>
      <c r="O947" s="153"/>
      <c r="P947" s="165"/>
      <c r="Q947" s="163">
        <f t="shared" si="20"/>
        <v>2</v>
      </c>
      <c r="R947" s="157"/>
    </row>
    <row r="948" spans="2:18" x14ac:dyDescent="0.2">
      <c r="B948" s="153">
        <v>961</v>
      </c>
      <c r="C948" s="153" t="s">
        <v>210</v>
      </c>
      <c r="D948" s="153" t="s">
        <v>15</v>
      </c>
      <c r="E948" s="153" t="s">
        <v>232</v>
      </c>
      <c r="F948" s="166">
        <v>44211</v>
      </c>
      <c r="G948" s="153" t="s">
        <v>58</v>
      </c>
      <c r="H948" s="153" t="s">
        <v>3148</v>
      </c>
      <c r="I948" s="153"/>
      <c r="J948" s="175">
        <v>44211</v>
      </c>
      <c r="K948" s="153" t="s">
        <v>17</v>
      </c>
      <c r="L948" s="153" t="s">
        <v>334</v>
      </c>
      <c r="M948" s="155" t="s">
        <v>3124</v>
      </c>
      <c r="N948" s="155" t="s">
        <v>3127</v>
      </c>
      <c r="O948" s="153" t="s">
        <v>2014</v>
      </c>
      <c r="P948" s="166">
        <v>44211</v>
      </c>
      <c r="Q948" s="163">
        <f t="shared" si="20"/>
        <v>3</v>
      </c>
      <c r="R948" s="157"/>
    </row>
    <row r="949" spans="2:18" x14ac:dyDescent="0.2">
      <c r="B949" s="153">
        <v>962</v>
      </c>
      <c r="C949" s="153" t="s">
        <v>805</v>
      </c>
      <c r="D949" s="153" t="s">
        <v>15</v>
      </c>
      <c r="E949" s="153" t="s">
        <v>232</v>
      </c>
      <c r="F949" s="166">
        <v>44211</v>
      </c>
      <c r="G949" s="153" t="s">
        <v>58</v>
      </c>
      <c r="H949" s="153" t="s">
        <v>3149</v>
      </c>
      <c r="I949" s="153"/>
      <c r="J949" s="175">
        <v>44211</v>
      </c>
      <c r="K949" s="153" t="s">
        <v>17</v>
      </c>
      <c r="L949" s="153" t="s">
        <v>334</v>
      </c>
      <c r="M949" s="155" t="s">
        <v>3125</v>
      </c>
      <c r="N949" s="155"/>
      <c r="O949" s="153"/>
      <c r="P949" s="165"/>
      <c r="Q949" s="163">
        <f t="shared" si="20"/>
        <v>2</v>
      </c>
      <c r="R949" s="157"/>
    </row>
    <row r="950" spans="2:18" x14ac:dyDescent="0.2">
      <c r="B950" s="153">
        <v>963</v>
      </c>
      <c r="C950" s="153" t="s">
        <v>49</v>
      </c>
      <c r="D950" s="153" t="s">
        <v>15</v>
      </c>
      <c r="E950" s="153" t="s">
        <v>232</v>
      </c>
      <c r="F950" s="166">
        <v>44211</v>
      </c>
      <c r="G950" s="153" t="s">
        <v>58</v>
      </c>
      <c r="H950" s="153" t="s">
        <v>3150</v>
      </c>
      <c r="I950" s="153"/>
      <c r="J950" s="175">
        <v>44211</v>
      </c>
      <c r="K950" s="153" t="s">
        <v>17</v>
      </c>
      <c r="L950" s="153" t="s">
        <v>334</v>
      </c>
      <c r="M950" s="155" t="s">
        <v>3125</v>
      </c>
      <c r="N950" s="155"/>
      <c r="O950" s="153"/>
      <c r="P950" s="165"/>
      <c r="Q950" s="163">
        <f t="shared" si="20"/>
        <v>2</v>
      </c>
      <c r="R950" s="157"/>
    </row>
    <row r="951" spans="2:18" x14ac:dyDescent="0.2">
      <c r="B951" s="153">
        <v>964</v>
      </c>
      <c r="C951" s="153" t="s">
        <v>46</v>
      </c>
      <c r="D951" s="153" t="s">
        <v>21</v>
      </c>
      <c r="E951" s="153" t="s">
        <v>232</v>
      </c>
      <c r="F951" s="166">
        <v>44211</v>
      </c>
      <c r="G951" s="153" t="s">
        <v>58</v>
      </c>
      <c r="H951" s="153" t="s">
        <v>3151</v>
      </c>
      <c r="I951" s="153"/>
      <c r="J951" s="175">
        <v>44211</v>
      </c>
      <c r="K951" s="153" t="s">
        <v>17</v>
      </c>
      <c r="L951" s="153" t="s">
        <v>334</v>
      </c>
      <c r="M951" s="155" t="s">
        <v>3124</v>
      </c>
      <c r="N951" s="155" t="s">
        <v>3127</v>
      </c>
      <c r="O951" s="153" t="s">
        <v>2014</v>
      </c>
      <c r="P951" s="166">
        <v>44211</v>
      </c>
      <c r="Q951" s="163">
        <f t="shared" si="20"/>
        <v>3</v>
      </c>
      <c r="R951" s="157"/>
    </row>
    <row r="952" spans="2:18" x14ac:dyDescent="0.2">
      <c r="B952" s="153">
        <v>965</v>
      </c>
      <c r="C952" s="153" t="s">
        <v>49</v>
      </c>
      <c r="D952" s="153" t="s">
        <v>21</v>
      </c>
      <c r="E952" s="153" t="s">
        <v>232</v>
      </c>
      <c r="F952" s="166">
        <v>44211</v>
      </c>
      <c r="G952" s="153" t="s">
        <v>58</v>
      </c>
      <c r="H952" s="153" t="s">
        <v>3152</v>
      </c>
      <c r="I952" s="153"/>
      <c r="J952" s="175">
        <v>44211</v>
      </c>
      <c r="K952" s="153" t="s">
        <v>17</v>
      </c>
      <c r="L952" s="153" t="s">
        <v>334</v>
      </c>
      <c r="M952" s="155" t="s">
        <v>3124</v>
      </c>
      <c r="N952" s="155" t="s">
        <v>3127</v>
      </c>
      <c r="O952" s="153" t="s">
        <v>2014</v>
      </c>
      <c r="P952" s="166">
        <v>44211</v>
      </c>
      <c r="Q952" s="163">
        <f t="shared" si="20"/>
        <v>3</v>
      </c>
      <c r="R952" s="157"/>
    </row>
    <row r="953" spans="2:18" x14ac:dyDescent="0.2">
      <c r="B953" s="153">
        <v>966</v>
      </c>
      <c r="C953" s="153" t="s">
        <v>232</v>
      </c>
      <c r="D953" s="153" t="s">
        <v>232</v>
      </c>
      <c r="E953" s="153" t="s">
        <v>232</v>
      </c>
      <c r="F953" s="166">
        <v>44211</v>
      </c>
      <c r="G953" s="153" t="s">
        <v>58</v>
      </c>
      <c r="H953" s="153" t="s">
        <v>3153</v>
      </c>
      <c r="I953" s="153"/>
      <c r="J953" s="175">
        <v>44211</v>
      </c>
      <c r="K953" s="153" t="s">
        <v>17</v>
      </c>
      <c r="L953" s="153" t="s">
        <v>334</v>
      </c>
      <c r="M953" s="155" t="s">
        <v>3124</v>
      </c>
      <c r="N953" s="155" t="s">
        <v>3127</v>
      </c>
      <c r="O953" s="153" t="s">
        <v>2014</v>
      </c>
      <c r="P953" s="166">
        <v>44211</v>
      </c>
      <c r="Q953" s="163">
        <f t="shared" si="20"/>
        <v>3</v>
      </c>
      <c r="R953" s="157"/>
    </row>
    <row r="954" spans="2:18" x14ac:dyDescent="0.2">
      <c r="B954" s="153">
        <v>967</v>
      </c>
      <c r="C954" s="153" t="s">
        <v>559</v>
      </c>
      <c r="D954" s="153" t="s">
        <v>232</v>
      </c>
      <c r="E954" s="153" t="s">
        <v>232</v>
      </c>
      <c r="F954" s="166">
        <v>44211</v>
      </c>
      <c r="G954" s="153" t="s">
        <v>58</v>
      </c>
      <c r="H954" s="153" t="s">
        <v>3154</v>
      </c>
      <c r="I954" s="153"/>
      <c r="J954" s="175">
        <v>44211</v>
      </c>
      <c r="K954" s="153" t="s">
        <v>17</v>
      </c>
      <c r="L954" s="153" t="s">
        <v>334</v>
      </c>
      <c r="M954" s="155" t="s">
        <v>3157</v>
      </c>
      <c r="N954" s="155"/>
      <c r="O954" s="153"/>
      <c r="P954" s="165"/>
      <c r="Q954" s="163">
        <f t="shared" si="20"/>
        <v>2</v>
      </c>
      <c r="R954" s="157"/>
    </row>
    <row r="955" spans="2:18" x14ac:dyDescent="0.2">
      <c r="B955" s="153">
        <v>968</v>
      </c>
      <c r="C955" s="153" t="s">
        <v>232</v>
      </c>
      <c r="D955" s="153" t="s">
        <v>232</v>
      </c>
      <c r="E955" s="153" t="s">
        <v>232</v>
      </c>
      <c r="F955" s="166">
        <v>44211</v>
      </c>
      <c r="G955" s="153" t="s">
        <v>58</v>
      </c>
      <c r="H955" s="153" t="s">
        <v>3155</v>
      </c>
      <c r="I955" s="153"/>
      <c r="J955" s="175">
        <v>44211</v>
      </c>
      <c r="K955" s="153" t="s">
        <v>17</v>
      </c>
      <c r="L955" s="153" t="s">
        <v>334</v>
      </c>
      <c r="M955" s="155" t="s">
        <v>3125</v>
      </c>
      <c r="N955" s="155"/>
      <c r="O955" s="153"/>
      <c r="P955" s="165"/>
      <c r="Q955" s="163">
        <f t="shared" si="20"/>
        <v>2</v>
      </c>
      <c r="R955" s="157"/>
    </row>
    <row r="956" spans="2:18" x14ac:dyDescent="0.2">
      <c r="B956" s="153">
        <v>969</v>
      </c>
      <c r="C956" s="153" t="s">
        <v>55</v>
      </c>
      <c r="D956" s="153" t="s">
        <v>232</v>
      </c>
      <c r="E956" s="153" t="s">
        <v>232</v>
      </c>
      <c r="F956" s="166">
        <v>44211</v>
      </c>
      <c r="G956" s="153" t="s">
        <v>58</v>
      </c>
      <c r="H956" s="153" t="s">
        <v>3156</v>
      </c>
      <c r="I956" s="153"/>
      <c r="J956" s="175">
        <v>44211</v>
      </c>
      <c r="K956" s="153" t="s">
        <v>17</v>
      </c>
      <c r="L956" s="153" t="s">
        <v>334</v>
      </c>
      <c r="M956" s="155" t="s">
        <v>3125</v>
      </c>
      <c r="N956" s="155"/>
      <c r="O956" s="153"/>
      <c r="P956" s="165"/>
      <c r="Q956" s="163">
        <f t="shared" si="20"/>
        <v>2</v>
      </c>
      <c r="R956" s="157"/>
    </row>
    <row r="957" spans="2:18" x14ac:dyDescent="0.2">
      <c r="B957" s="153">
        <v>970</v>
      </c>
      <c r="C957" s="153" t="s">
        <v>114</v>
      </c>
      <c r="D957" s="153" t="s">
        <v>21</v>
      </c>
      <c r="E957" s="153" t="s">
        <v>232</v>
      </c>
      <c r="F957" s="166">
        <v>44211</v>
      </c>
      <c r="G957" s="153" t="s">
        <v>58</v>
      </c>
      <c r="H957" s="153" t="s">
        <v>3158</v>
      </c>
      <c r="I957" s="153"/>
      <c r="J957" s="175">
        <v>44211</v>
      </c>
      <c r="K957" s="153" t="s">
        <v>17</v>
      </c>
      <c r="L957" s="153" t="s">
        <v>170</v>
      </c>
      <c r="M957" s="155" t="s">
        <v>3159</v>
      </c>
      <c r="N957" s="155" t="s">
        <v>3160</v>
      </c>
      <c r="O957" s="153" t="s">
        <v>2014</v>
      </c>
      <c r="P957" s="166">
        <v>44211</v>
      </c>
      <c r="Q957" s="163">
        <f t="shared" si="20"/>
        <v>3</v>
      </c>
      <c r="R957" s="157"/>
    </row>
    <row r="958" spans="2:18" x14ac:dyDescent="0.2">
      <c r="B958" s="153">
        <v>971</v>
      </c>
      <c r="C958" s="153" t="s">
        <v>284</v>
      </c>
      <c r="D958" s="153" t="s">
        <v>729</v>
      </c>
      <c r="E958" s="153" t="s">
        <v>232</v>
      </c>
      <c r="F958" s="166">
        <v>44211</v>
      </c>
      <c r="G958" s="153" t="s">
        <v>58</v>
      </c>
      <c r="H958" s="153" t="s">
        <v>3161</v>
      </c>
      <c r="I958" s="153"/>
      <c r="J958" s="175">
        <v>44211</v>
      </c>
      <c r="K958" s="153" t="s">
        <v>17</v>
      </c>
      <c r="L958" s="153" t="s">
        <v>705</v>
      </c>
      <c r="M958" s="155" t="s">
        <v>3018</v>
      </c>
      <c r="N958" s="155" t="s">
        <v>3162</v>
      </c>
      <c r="O958" s="153" t="s">
        <v>2014</v>
      </c>
      <c r="P958" s="166">
        <v>44211</v>
      </c>
      <c r="Q958" s="163">
        <f t="shared" si="20"/>
        <v>3</v>
      </c>
      <c r="R958" s="157"/>
    </row>
    <row r="959" spans="2:18" x14ac:dyDescent="0.2">
      <c r="B959" s="153">
        <v>972</v>
      </c>
      <c r="C959" s="153" t="s">
        <v>61</v>
      </c>
      <c r="D959" s="153" t="s">
        <v>2529</v>
      </c>
      <c r="E959" s="153" t="s">
        <v>61</v>
      </c>
      <c r="F959" s="166">
        <v>44214</v>
      </c>
      <c r="G959" s="153" t="s">
        <v>58</v>
      </c>
      <c r="H959" s="153" t="s">
        <v>3163</v>
      </c>
      <c r="I959" s="153"/>
      <c r="J959" s="175">
        <v>44214</v>
      </c>
      <c r="K959" s="153" t="s">
        <v>312</v>
      </c>
      <c r="L959" s="153" t="s">
        <v>311</v>
      </c>
      <c r="M959" s="155" t="s">
        <v>3164</v>
      </c>
      <c r="N959" s="155" t="s">
        <v>3165</v>
      </c>
      <c r="O959" s="153" t="s">
        <v>187</v>
      </c>
      <c r="P959" s="165">
        <v>44214</v>
      </c>
      <c r="Q959" s="163">
        <f t="shared" ref="Q959:Q1022" si="21">IF(P959&gt;21/7/2014,3,IF(ISBLANK(N959),IF(ISBLANK(H959),IF(J959&gt;21/7/14,1,0),2),5))</f>
        <v>3</v>
      </c>
      <c r="R959" s="157"/>
    </row>
    <row r="960" spans="2:18" x14ac:dyDescent="0.2">
      <c r="B960" s="153">
        <v>973</v>
      </c>
      <c r="C960" s="153" t="s">
        <v>61</v>
      </c>
      <c r="D960" s="153" t="s">
        <v>2529</v>
      </c>
      <c r="E960" s="153" t="s">
        <v>61</v>
      </c>
      <c r="F960" s="166">
        <v>44214</v>
      </c>
      <c r="G960" s="153" t="s">
        <v>717</v>
      </c>
      <c r="H960" s="153" t="s">
        <v>3168</v>
      </c>
      <c r="I960" s="153"/>
      <c r="J960" s="175">
        <v>44214</v>
      </c>
      <c r="K960" s="153" t="s">
        <v>17</v>
      </c>
      <c r="L960" s="153" t="s">
        <v>22</v>
      </c>
      <c r="M960" s="155" t="s">
        <v>3167</v>
      </c>
      <c r="N960" s="155" t="s">
        <v>3166</v>
      </c>
      <c r="O960" s="153" t="s">
        <v>2014</v>
      </c>
      <c r="P960" s="166">
        <v>44214</v>
      </c>
      <c r="Q960" s="163">
        <f t="shared" si="21"/>
        <v>3</v>
      </c>
      <c r="R960" s="157"/>
    </row>
    <row r="961" spans="2:18" x14ac:dyDescent="0.2">
      <c r="B961" s="153">
        <v>974</v>
      </c>
      <c r="C961" s="153" t="s">
        <v>98</v>
      </c>
      <c r="D961" s="153" t="s">
        <v>21</v>
      </c>
      <c r="E961" s="153" t="s">
        <v>549</v>
      </c>
      <c r="F961" s="166">
        <v>44214</v>
      </c>
      <c r="G961" s="153" t="s">
        <v>58</v>
      </c>
      <c r="H961" s="153" t="s">
        <v>3169</v>
      </c>
      <c r="I961" s="153"/>
      <c r="J961" s="175">
        <v>44214</v>
      </c>
      <c r="K961" s="153" t="s">
        <v>17</v>
      </c>
      <c r="L961" s="153" t="s">
        <v>334</v>
      </c>
      <c r="M961" s="155" t="s">
        <v>2937</v>
      </c>
      <c r="N961" s="155" t="s">
        <v>1125</v>
      </c>
      <c r="O961" s="153" t="s">
        <v>2014</v>
      </c>
      <c r="P961" s="165">
        <v>44215</v>
      </c>
      <c r="Q961" s="163">
        <f t="shared" si="21"/>
        <v>3</v>
      </c>
      <c r="R961" s="157"/>
    </row>
    <row r="962" spans="2:18" x14ac:dyDescent="0.2">
      <c r="B962" s="153">
        <v>975</v>
      </c>
      <c r="C962" s="153" t="s">
        <v>98</v>
      </c>
      <c r="D962" s="153" t="s">
        <v>15</v>
      </c>
      <c r="E962" s="153" t="s">
        <v>738</v>
      </c>
      <c r="F962" s="166">
        <v>44214</v>
      </c>
      <c r="G962" s="153" t="s">
        <v>58</v>
      </c>
      <c r="H962" s="153" t="s">
        <v>3170</v>
      </c>
      <c r="I962" s="153"/>
      <c r="J962" s="175">
        <v>44214</v>
      </c>
      <c r="K962" s="153" t="s">
        <v>17</v>
      </c>
      <c r="L962" s="153" t="s">
        <v>334</v>
      </c>
      <c r="M962" s="155" t="s">
        <v>3171</v>
      </c>
      <c r="N962" s="155"/>
      <c r="O962" s="153"/>
      <c r="P962" s="165"/>
      <c r="Q962" s="163">
        <f t="shared" si="21"/>
        <v>2</v>
      </c>
      <c r="R962" s="157"/>
    </row>
    <row r="963" spans="2:18" x14ac:dyDescent="0.2">
      <c r="B963" s="153">
        <v>976</v>
      </c>
      <c r="C963" s="153" t="s">
        <v>61</v>
      </c>
      <c r="D963" s="153" t="s">
        <v>241</v>
      </c>
      <c r="E963" s="153" t="s">
        <v>61</v>
      </c>
      <c r="F963" s="166">
        <v>44215</v>
      </c>
      <c r="G963" s="153" t="s">
        <v>58</v>
      </c>
      <c r="H963" s="153" t="s">
        <v>3172</v>
      </c>
      <c r="I963" s="153"/>
      <c r="J963" s="175">
        <v>44215</v>
      </c>
      <c r="K963" s="153" t="s">
        <v>17</v>
      </c>
      <c r="L963" s="153" t="s">
        <v>757</v>
      </c>
      <c r="M963" s="155" t="s">
        <v>3173</v>
      </c>
      <c r="N963" s="155" t="s">
        <v>2160</v>
      </c>
      <c r="O963" s="153" t="s">
        <v>1492</v>
      </c>
      <c r="P963" s="165">
        <v>44425</v>
      </c>
      <c r="Q963" s="163">
        <f t="shared" si="21"/>
        <v>3</v>
      </c>
      <c r="R963" s="157"/>
    </row>
    <row r="964" spans="2:18" x14ac:dyDescent="0.2">
      <c r="B964" s="153">
        <v>977</v>
      </c>
      <c r="C964" s="153" t="s">
        <v>61</v>
      </c>
      <c r="D964" s="153" t="s">
        <v>241</v>
      </c>
      <c r="E964" s="153" t="s">
        <v>61</v>
      </c>
      <c r="F964" s="166">
        <v>44215</v>
      </c>
      <c r="G964" s="153" t="s">
        <v>58</v>
      </c>
      <c r="H964" s="153" t="s">
        <v>3174</v>
      </c>
      <c r="I964" s="153"/>
      <c r="J964" s="175">
        <v>44215</v>
      </c>
      <c r="K964" s="153" t="s">
        <v>17</v>
      </c>
      <c r="L964" s="153" t="s">
        <v>3175</v>
      </c>
      <c r="M964" s="155" t="s">
        <v>3176</v>
      </c>
      <c r="N964" s="155"/>
      <c r="O964" s="153"/>
      <c r="P964" s="165"/>
      <c r="Q964" s="163">
        <f t="shared" si="21"/>
        <v>2</v>
      </c>
      <c r="R964" s="157"/>
    </row>
    <row r="965" spans="2:18" x14ac:dyDescent="0.2">
      <c r="B965" s="153">
        <v>978</v>
      </c>
      <c r="C965" s="153" t="s">
        <v>61</v>
      </c>
      <c r="D965" s="153" t="s">
        <v>241</v>
      </c>
      <c r="E965" s="153" t="s">
        <v>61</v>
      </c>
      <c r="F965" s="166">
        <v>44215</v>
      </c>
      <c r="G965" s="153" t="s">
        <v>58</v>
      </c>
      <c r="H965" s="153" t="s">
        <v>3177</v>
      </c>
      <c r="I965" s="153"/>
      <c r="J965" s="175">
        <v>44215</v>
      </c>
      <c r="K965" s="153" t="s">
        <v>17</v>
      </c>
      <c r="L965" s="153" t="s">
        <v>3175</v>
      </c>
      <c r="M965" s="155" t="s">
        <v>3176</v>
      </c>
      <c r="N965" s="155"/>
      <c r="O965" s="153"/>
      <c r="P965" s="165"/>
      <c r="Q965" s="163">
        <f t="shared" si="21"/>
        <v>2</v>
      </c>
      <c r="R965" s="157"/>
    </row>
    <row r="966" spans="2:18" x14ac:dyDescent="0.2">
      <c r="B966" s="153">
        <v>979</v>
      </c>
      <c r="C966" s="153" t="s">
        <v>61</v>
      </c>
      <c r="D966" s="153" t="s">
        <v>241</v>
      </c>
      <c r="E966" s="153" t="s">
        <v>61</v>
      </c>
      <c r="F966" s="166">
        <v>44215</v>
      </c>
      <c r="G966" s="153" t="s">
        <v>58</v>
      </c>
      <c r="H966" s="153" t="s">
        <v>3178</v>
      </c>
      <c r="I966" s="153"/>
      <c r="J966" s="175">
        <v>44215</v>
      </c>
      <c r="K966" s="153" t="s">
        <v>17</v>
      </c>
      <c r="L966" s="153" t="s">
        <v>3175</v>
      </c>
      <c r="M966" s="155" t="s">
        <v>3179</v>
      </c>
      <c r="N966" s="155" t="s">
        <v>3180</v>
      </c>
      <c r="O966" s="153" t="s">
        <v>2014</v>
      </c>
      <c r="P966" s="165">
        <v>44215</v>
      </c>
      <c r="Q966" s="163">
        <f t="shared" si="21"/>
        <v>3</v>
      </c>
      <c r="R966" s="157"/>
    </row>
    <row r="967" spans="2:18" ht="28.5" x14ac:dyDescent="0.2">
      <c r="B967" s="153">
        <v>980</v>
      </c>
      <c r="C967" s="153" t="s">
        <v>55</v>
      </c>
      <c r="D967" s="153" t="s">
        <v>15</v>
      </c>
      <c r="E967" s="153" t="s">
        <v>43</v>
      </c>
      <c r="F967" s="166">
        <v>44221</v>
      </c>
      <c r="G967" s="153" t="s">
        <v>58</v>
      </c>
      <c r="H967" s="153" t="s">
        <v>3181</v>
      </c>
      <c r="I967" s="153"/>
      <c r="J967" s="175">
        <v>44221</v>
      </c>
      <c r="K967" s="153" t="s">
        <v>17</v>
      </c>
      <c r="L967" s="153" t="s">
        <v>1159</v>
      </c>
      <c r="M967" s="155" t="s">
        <v>3182</v>
      </c>
      <c r="N967" s="155" t="s">
        <v>3183</v>
      </c>
      <c r="O967" s="153" t="s">
        <v>43</v>
      </c>
      <c r="P967" s="165">
        <v>44222</v>
      </c>
      <c r="Q967" s="163">
        <f t="shared" si="21"/>
        <v>3</v>
      </c>
      <c r="R967" s="157"/>
    </row>
    <row r="968" spans="2:18" x14ac:dyDescent="0.2">
      <c r="B968" s="153">
        <v>981</v>
      </c>
      <c r="C968" s="153" t="s">
        <v>232</v>
      </c>
      <c r="D968" s="153" t="s">
        <v>232</v>
      </c>
      <c r="E968" s="153" t="s">
        <v>232</v>
      </c>
      <c r="F968" s="166">
        <v>44221</v>
      </c>
      <c r="G968" s="153" t="s">
        <v>58</v>
      </c>
      <c r="H968" s="153" t="s">
        <v>3187</v>
      </c>
      <c r="I968" s="153"/>
      <c r="J968" s="175">
        <v>44221</v>
      </c>
      <c r="K968" s="153" t="s">
        <v>17</v>
      </c>
      <c r="L968" s="153" t="s">
        <v>1159</v>
      </c>
      <c r="M968" s="155" t="s">
        <v>195</v>
      </c>
      <c r="N968" s="155"/>
      <c r="O968" s="153"/>
      <c r="P968" s="165"/>
      <c r="Q968" s="163">
        <f t="shared" si="21"/>
        <v>2</v>
      </c>
      <c r="R968" s="157"/>
    </row>
    <row r="969" spans="2:18" x14ac:dyDescent="0.2">
      <c r="B969" s="153">
        <v>982</v>
      </c>
      <c r="C969" s="153" t="s">
        <v>61</v>
      </c>
      <c r="D969" s="153" t="s">
        <v>241</v>
      </c>
      <c r="E969" s="153" t="s">
        <v>61</v>
      </c>
      <c r="F969" s="166">
        <v>44229</v>
      </c>
      <c r="G969" s="153" t="s">
        <v>58</v>
      </c>
      <c r="H969" s="153" t="s">
        <v>3188</v>
      </c>
      <c r="I969" s="153"/>
      <c r="J969" s="175">
        <v>44221</v>
      </c>
      <c r="K969" s="153" t="s">
        <v>17</v>
      </c>
      <c r="L969" s="153" t="s">
        <v>705</v>
      </c>
      <c r="M969" s="155" t="s">
        <v>62</v>
      </c>
      <c r="N969" s="155" t="s">
        <v>2515</v>
      </c>
      <c r="O969" s="153" t="s">
        <v>2014</v>
      </c>
      <c r="P969" s="165">
        <v>44229</v>
      </c>
      <c r="Q969" s="163">
        <f t="shared" si="21"/>
        <v>3</v>
      </c>
      <c r="R969" s="157"/>
    </row>
    <row r="970" spans="2:18" x14ac:dyDescent="0.2">
      <c r="B970" s="153">
        <v>983</v>
      </c>
      <c r="C970" s="153" t="s">
        <v>61</v>
      </c>
      <c r="D970" s="153" t="s">
        <v>241</v>
      </c>
      <c r="E970" s="153" t="s">
        <v>61</v>
      </c>
      <c r="F970" s="166">
        <v>44229</v>
      </c>
      <c r="G970" s="153" t="s">
        <v>58</v>
      </c>
      <c r="H970" s="153" t="s">
        <v>3189</v>
      </c>
      <c r="I970" s="153"/>
      <c r="J970" s="175">
        <v>44221</v>
      </c>
      <c r="K970" s="153" t="s">
        <v>17</v>
      </c>
      <c r="L970" s="153" t="s">
        <v>705</v>
      </c>
      <c r="M970" s="155" t="s">
        <v>62</v>
      </c>
      <c r="N970" s="155" t="s">
        <v>2515</v>
      </c>
      <c r="O970" s="153" t="s">
        <v>2014</v>
      </c>
      <c r="P970" s="166">
        <v>44229</v>
      </c>
      <c r="Q970" s="163">
        <f t="shared" si="21"/>
        <v>3</v>
      </c>
      <c r="R970" s="157"/>
    </row>
    <row r="971" spans="2:18" x14ac:dyDescent="0.2">
      <c r="B971" s="153">
        <v>984</v>
      </c>
      <c r="C971" s="153" t="s">
        <v>61</v>
      </c>
      <c r="D971" s="153" t="s">
        <v>241</v>
      </c>
      <c r="E971" s="153" t="s">
        <v>61</v>
      </c>
      <c r="F971" s="166">
        <v>44229</v>
      </c>
      <c r="G971" s="153" t="s">
        <v>58</v>
      </c>
      <c r="H971" s="153" t="s">
        <v>3190</v>
      </c>
      <c r="I971" s="153"/>
      <c r="J971" s="175">
        <v>44221</v>
      </c>
      <c r="K971" s="153" t="s">
        <v>17</v>
      </c>
      <c r="L971" s="153" t="s">
        <v>705</v>
      </c>
      <c r="M971" s="155" t="s">
        <v>62</v>
      </c>
      <c r="N971" s="155" t="s">
        <v>1125</v>
      </c>
      <c r="O971" s="153" t="s">
        <v>2014</v>
      </c>
      <c r="P971" s="166">
        <v>44229</v>
      </c>
      <c r="Q971" s="163">
        <f t="shared" si="21"/>
        <v>3</v>
      </c>
      <c r="R971" s="157"/>
    </row>
    <row r="972" spans="2:18" x14ac:dyDescent="0.2">
      <c r="B972" s="153">
        <v>985</v>
      </c>
      <c r="C972" s="153" t="s">
        <v>61</v>
      </c>
      <c r="D972" s="153" t="s">
        <v>241</v>
      </c>
      <c r="E972" s="153" t="s">
        <v>61</v>
      </c>
      <c r="F972" s="166">
        <v>44229</v>
      </c>
      <c r="G972" s="153" t="s">
        <v>58</v>
      </c>
      <c r="H972" s="153" t="s">
        <v>3191</v>
      </c>
      <c r="I972" s="153"/>
      <c r="J972" s="175">
        <v>44221</v>
      </c>
      <c r="K972" s="153" t="s">
        <v>17</v>
      </c>
      <c r="L972" s="153" t="s">
        <v>3192</v>
      </c>
      <c r="M972" s="155" t="s">
        <v>3193</v>
      </c>
      <c r="N972" s="155"/>
      <c r="O972" s="153"/>
      <c r="P972" s="165"/>
      <c r="Q972" s="163">
        <f t="shared" si="21"/>
        <v>2</v>
      </c>
      <c r="R972" s="157"/>
    </row>
    <row r="973" spans="2:18" x14ac:dyDescent="0.2">
      <c r="B973" s="153">
        <v>986</v>
      </c>
      <c r="C973" s="153" t="s">
        <v>51</v>
      </c>
      <c r="D973" s="153" t="s">
        <v>21</v>
      </c>
      <c r="E973" s="153" t="s">
        <v>32</v>
      </c>
      <c r="F973" s="166">
        <v>44229</v>
      </c>
      <c r="G973" s="153" t="s">
        <v>58</v>
      </c>
      <c r="H973" s="153" t="s">
        <v>3194</v>
      </c>
      <c r="I973" s="153"/>
      <c r="J973" s="175">
        <v>44229</v>
      </c>
      <c r="K973" s="153" t="s">
        <v>312</v>
      </c>
      <c r="L973" s="153" t="s">
        <v>311</v>
      </c>
      <c r="M973" s="155" t="s">
        <v>62</v>
      </c>
      <c r="N973" s="155" t="s">
        <v>2494</v>
      </c>
      <c r="O973" s="153" t="s">
        <v>2014</v>
      </c>
      <c r="P973" s="165">
        <v>44229</v>
      </c>
      <c r="Q973" s="163">
        <f t="shared" si="21"/>
        <v>3</v>
      </c>
      <c r="R973" s="157"/>
    </row>
    <row r="974" spans="2:18" x14ac:dyDescent="0.2">
      <c r="B974" s="153">
        <v>987</v>
      </c>
      <c r="C974" s="153" t="s">
        <v>52</v>
      </c>
      <c r="D974" s="153" t="s">
        <v>21</v>
      </c>
      <c r="E974" s="153" t="s">
        <v>795</v>
      </c>
      <c r="F974" s="166">
        <v>44229</v>
      </c>
      <c r="G974" s="153" t="s">
        <v>58</v>
      </c>
      <c r="H974" s="153" t="s">
        <v>3195</v>
      </c>
      <c r="I974" s="153"/>
      <c r="J974" s="175">
        <v>44229</v>
      </c>
      <c r="K974" s="153" t="s">
        <v>17</v>
      </c>
      <c r="L974" s="153" t="s">
        <v>22</v>
      </c>
      <c r="M974" s="155" t="s">
        <v>1506</v>
      </c>
      <c r="N974" s="155" t="s">
        <v>2930</v>
      </c>
      <c r="O974" s="153" t="s">
        <v>2014</v>
      </c>
      <c r="P974" s="165">
        <v>44229</v>
      </c>
      <c r="Q974" s="163">
        <f t="shared" si="21"/>
        <v>3</v>
      </c>
      <c r="R974" s="157"/>
    </row>
    <row r="975" spans="2:18" x14ac:dyDescent="0.2">
      <c r="B975" s="153">
        <v>988</v>
      </c>
      <c r="C975" s="153" t="s">
        <v>61</v>
      </c>
      <c r="D975" s="153" t="s">
        <v>232</v>
      </c>
      <c r="E975" s="153" t="s">
        <v>232</v>
      </c>
      <c r="F975" s="166">
        <v>43880</v>
      </c>
      <c r="G975" s="153" t="s">
        <v>58</v>
      </c>
      <c r="H975" s="153" t="s">
        <v>3203</v>
      </c>
      <c r="I975" s="153"/>
      <c r="J975" s="175">
        <v>43880</v>
      </c>
      <c r="K975" s="153" t="s">
        <v>17</v>
      </c>
      <c r="L975" s="153" t="s">
        <v>311</v>
      </c>
      <c r="M975" s="155" t="s">
        <v>2207</v>
      </c>
      <c r="N975" s="155" t="s">
        <v>3196</v>
      </c>
      <c r="O975" s="153" t="s">
        <v>3197</v>
      </c>
      <c r="P975" s="165">
        <v>43880</v>
      </c>
      <c r="Q975" s="163">
        <f t="shared" si="21"/>
        <v>3</v>
      </c>
      <c r="R975" s="157"/>
    </row>
    <row r="976" spans="2:18" x14ac:dyDescent="0.2">
      <c r="B976" s="153">
        <v>989</v>
      </c>
      <c r="C976" s="153" t="s">
        <v>61</v>
      </c>
      <c r="D976" s="153" t="s">
        <v>232</v>
      </c>
      <c r="E976" s="153" t="s">
        <v>232</v>
      </c>
      <c r="F976" s="166">
        <v>43880</v>
      </c>
      <c r="G976" s="153" t="s">
        <v>58</v>
      </c>
      <c r="H976" s="153" t="s">
        <v>3204</v>
      </c>
      <c r="I976" s="153"/>
      <c r="J976" s="175">
        <v>43880</v>
      </c>
      <c r="K976" s="153" t="s">
        <v>17</v>
      </c>
      <c r="L976" s="153" t="s">
        <v>311</v>
      </c>
      <c r="M976" s="155" t="s">
        <v>2433</v>
      </c>
      <c r="N976" s="155" t="s">
        <v>2737</v>
      </c>
      <c r="O976" s="153" t="s">
        <v>3198</v>
      </c>
      <c r="P976" s="166">
        <v>43880</v>
      </c>
      <c r="Q976" s="163">
        <f t="shared" si="21"/>
        <v>3</v>
      </c>
      <c r="R976" s="157"/>
    </row>
    <row r="977" spans="2:18" x14ac:dyDescent="0.2">
      <c r="B977" s="153">
        <v>990</v>
      </c>
      <c r="C977" s="153" t="s">
        <v>61</v>
      </c>
      <c r="D977" s="153" t="s">
        <v>232</v>
      </c>
      <c r="E977" s="153" t="s">
        <v>232</v>
      </c>
      <c r="F977" s="166">
        <v>43880</v>
      </c>
      <c r="G977" s="153" t="s">
        <v>58</v>
      </c>
      <c r="H977" s="153" t="s">
        <v>3205</v>
      </c>
      <c r="I977" s="153"/>
      <c r="J977" s="175">
        <v>43880</v>
      </c>
      <c r="K977" s="153" t="s">
        <v>17</v>
      </c>
      <c r="L977" s="153" t="s">
        <v>311</v>
      </c>
      <c r="M977" s="155" t="s">
        <v>2433</v>
      </c>
      <c r="N977" s="155" t="s">
        <v>2737</v>
      </c>
      <c r="O977" s="153" t="s">
        <v>3199</v>
      </c>
      <c r="P977" s="166">
        <v>43880</v>
      </c>
      <c r="Q977" s="163">
        <f t="shared" si="21"/>
        <v>3</v>
      </c>
      <c r="R977" s="157"/>
    </row>
    <row r="978" spans="2:18" x14ac:dyDescent="0.2">
      <c r="B978" s="153">
        <v>991</v>
      </c>
      <c r="C978" s="153" t="s">
        <v>61</v>
      </c>
      <c r="D978" s="153" t="s">
        <v>241</v>
      </c>
      <c r="E978" s="153" t="s">
        <v>61</v>
      </c>
      <c r="F978" s="166">
        <v>44250</v>
      </c>
      <c r="G978" s="153" t="s">
        <v>58</v>
      </c>
      <c r="H978" s="153" t="s">
        <v>3200</v>
      </c>
      <c r="I978" s="153"/>
      <c r="J978" s="175">
        <v>44250</v>
      </c>
      <c r="K978" s="153" t="s">
        <v>17</v>
      </c>
      <c r="L978" s="153" t="s">
        <v>2845</v>
      </c>
      <c r="M978" s="155" t="s">
        <v>815</v>
      </c>
      <c r="N978" s="155" t="s">
        <v>3201</v>
      </c>
      <c r="O978" s="153" t="s">
        <v>2014</v>
      </c>
      <c r="P978" s="166">
        <v>44250</v>
      </c>
      <c r="Q978" s="163">
        <f t="shared" si="21"/>
        <v>3</v>
      </c>
      <c r="R978" s="157"/>
    </row>
    <row r="979" spans="2:18" x14ac:dyDescent="0.2">
      <c r="B979" s="153">
        <v>992</v>
      </c>
      <c r="C979" s="153" t="s">
        <v>111</v>
      </c>
      <c r="D979" s="153" t="s">
        <v>15</v>
      </c>
      <c r="E979" s="153" t="s">
        <v>112</v>
      </c>
      <c r="F979" s="166">
        <v>44250</v>
      </c>
      <c r="G979" s="153" t="s">
        <v>58</v>
      </c>
      <c r="H979" s="153" t="s">
        <v>3202</v>
      </c>
      <c r="I979" s="153"/>
      <c r="J979" s="175">
        <v>44250</v>
      </c>
      <c r="K979" s="153" t="s">
        <v>17</v>
      </c>
      <c r="L979" s="153" t="s">
        <v>22</v>
      </c>
      <c r="M979" s="155" t="s">
        <v>2074</v>
      </c>
      <c r="N979" s="155" t="s">
        <v>1499</v>
      </c>
      <c r="O979" s="153" t="s">
        <v>2014</v>
      </c>
      <c r="P979" s="165">
        <v>44250</v>
      </c>
      <c r="Q979" s="163">
        <f t="shared" si="21"/>
        <v>3</v>
      </c>
      <c r="R979" s="157"/>
    </row>
    <row r="980" spans="2:18" x14ac:dyDescent="0.2">
      <c r="B980" s="153">
        <v>993</v>
      </c>
      <c r="C980" s="153" t="s">
        <v>45</v>
      </c>
      <c r="D980" s="153" t="s">
        <v>21</v>
      </c>
      <c r="E980" s="153" t="s">
        <v>20</v>
      </c>
      <c r="F980" s="166">
        <v>44250</v>
      </c>
      <c r="G980" s="153" t="s">
        <v>58</v>
      </c>
      <c r="H980" s="153" t="s">
        <v>3206</v>
      </c>
      <c r="I980" s="153"/>
      <c r="J980" s="175">
        <v>44250</v>
      </c>
      <c r="K980" s="153" t="s">
        <v>17</v>
      </c>
      <c r="L980" s="153" t="s">
        <v>22</v>
      </c>
      <c r="M980" s="155" t="s">
        <v>1506</v>
      </c>
      <c r="N980" s="155" t="s">
        <v>1499</v>
      </c>
      <c r="O980" s="153" t="s">
        <v>2014</v>
      </c>
      <c r="P980" s="165">
        <v>44250</v>
      </c>
      <c r="Q980" s="163">
        <f t="shared" si="21"/>
        <v>3</v>
      </c>
      <c r="R980" s="157"/>
    </row>
    <row r="981" spans="2:18" x14ac:dyDescent="0.2">
      <c r="B981" s="153">
        <v>994</v>
      </c>
      <c r="C981" s="153" t="s">
        <v>92</v>
      </c>
      <c r="D981" s="153" t="s">
        <v>15</v>
      </c>
      <c r="E981" s="153" t="s">
        <v>3207</v>
      </c>
      <c r="F981" s="166">
        <v>44263</v>
      </c>
      <c r="G981" s="153" t="s">
        <v>58</v>
      </c>
      <c r="H981" s="153" t="s">
        <v>3208</v>
      </c>
      <c r="I981" s="153"/>
      <c r="J981" s="175">
        <v>44263</v>
      </c>
      <c r="K981" s="153" t="s">
        <v>17</v>
      </c>
      <c r="L981" s="153" t="s">
        <v>22</v>
      </c>
      <c r="M981" s="155" t="s">
        <v>1506</v>
      </c>
      <c r="N981" s="155" t="s">
        <v>3209</v>
      </c>
      <c r="O981" s="153" t="s">
        <v>2014</v>
      </c>
      <c r="P981" s="165">
        <v>44263</v>
      </c>
      <c r="Q981" s="163">
        <f t="shared" si="21"/>
        <v>3</v>
      </c>
      <c r="R981" s="157"/>
    </row>
    <row r="982" spans="2:18" x14ac:dyDescent="0.2">
      <c r="B982" s="153">
        <v>995</v>
      </c>
      <c r="C982" s="153" t="s">
        <v>88</v>
      </c>
      <c r="D982" s="153" t="s">
        <v>15</v>
      </c>
      <c r="E982" s="153" t="s">
        <v>89</v>
      </c>
      <c r="F982" s="166">
        <v>44263</v>
      </c>
      <c r="G982" s="153" t="s">
        <v>58</v>
      </c>
      <c r="H982" s="153" t="s">
        <v>3210</v>
      </c>
      <c r="I982" s="153"/>
      <c r="J982" s="175">
        <v>44263</v>
      </c>
      <c r="K982" s="153" t="s">
        <v>17</v>
      </c>
      <c r="L982" s="153" t="s">
        <v>22</v>
      </c>
      <c r="M982" s="155" t="s">
        <v>1506</v>
      </c>
      <c r="N982" s="155" t="s">
        <v>3209</v>
      </c>
      <c r="O982" s="153" t="s">
        <v>2014</v>
      </c>
      <c r="P982" s="166">
        <v>44263</v>
      </c>
      <c r="Q982" s="163">
        <f t="shared" si="21"/>
        <v>3</v>
      </c>
      <c r="R982" s="157"/>
    </row>
    <row r="983" spans="2:18" ht="28.5" x14ac:dyDescent="0.2">
      <c r="B983" s="153">
        <v>996</v>
      </c>
      <c r="C983" s="153" t="s">
        <v>52</v>
      </c>
      <c r="D983" s="153" t="s">
        <v>15</v>
      </c>
      <c r="E983" s="153" t="s">
        <v>588</v>
      </c>
      <c r="F983" s="166">
        <v>44264</v>
      </c>
      <c r="G983" s="153" t="s">
        <v>717</v>
      </c>
      <c r="H983" s="153" t="s">
        <v>3211</v>
      </c>
      <c r="I983" s="153"/>
      <c r="J983" s="175">
        <v>44264</v>
      </c>
      <c r="K983" s="153" t="s">
        <v>17</v>
      </c>
      <c r="L983" s="153" t="s">
        <v>22</v>
      </c>
      <c r="M983" s="155" t="s">
        <v>3212</v>
      </c>
      <c r="N983" s="155" t="s">
        <v>3213</v>
      </c>
      <c r="O983" s="153" t="s">
        <v>717</v>
      </c>
      <c r="P983" s="165">
        <v>44264</v>
      </c>
      <c r="Q983" s="163">
        <f t="shared" si="21"/>
        <v>3</v>
      </c>
      <c r="R983" s="157"/>
    </row>
    <row r="984" spans="2:18" x14ac:dyDescent="0.2">
      <c r="B984" s="153">
        <v>997</v>
      </c>
      <c r="C984" s="153" t="s">
        <v>82</v>
      </c>
      <c r="D984" s="153" t="s">
        <v>21</v>
      </c>
      <c r="E984" s="153" t="s">
        <v>573</v>
      </c>
      <c r="F984" s="166">
        <v>44271</v>
      </c>
      <c r="G984" s="153" t="s">
        <v>717</v>
      </c>
      <c r="H984" s="153" t="s">
        <v>3214</v>
      </c>
      <c r="I984" s="153"/>
      <c r="J984" s="175">
        <v>44271</v>
      </c>
      <c r="K984" s="153" t="s">
        <v>17</v>
      </c>
      <c r="L984" s="153" t="s">
        <v>22</v>
      </c>
      <c r="M984" s="155" t="s">
        <v>1501</v>
      </c>
      <c r="N984" s="155" t="s">
        <v>3215</v>
      </c>
      <c r="O984" s="153" t="s">
        <v>717</v>
      </c>
      <c r="P984" s="165">
        <v>44272</v>
      </c>
      <c r="Q984" s="163">
        <f t="shared" si="21"/>
        <v>3</v>
      </c>
      <c r="R984" s="157"/>
    </row>
    <row r="985" spans="2:18" x14ac:dyDescent="0.2">
      <c r="B985" s="153">
        <v>998</v>
      </c>
      <c r="C985" s="153" t="s">
        <v>61</v>
      </c>
      <c r="D985" s="153" t="s">
        <v>61</v>
      </c>
      <c r="E985" s="153" t="s">
        <v>61</v>
      </c>
      <c r="F985" s="166">
        <v>44284</v>
      </c>
      <c r="G985" s="153" t="s">
        <v>717</v>
      </c>
      <c r="H985" s="153" t="s">
        <v>3217</v>
      </c>
      <c r="I985" s="153"/>
      <c r="J985" s="175">
        <v>44284</v>
      </c>
      <c r="K985" s="153" t="s">
        <v>17</v>
      </c>
      <c r="L985" s="153" t="s">
        <v>22</v>
      </c>
      <c r="M985" s="155" t="s">
        <v>1501</v>
      </c>
      <c r="N985" s="155" t="s">
        <v>3216</v>
      </c>
      <c r="O985" s="153" t="s">
        <v>717</v>
      </c>
      <c r="P985" s="165">
        <v>44284</v>
      </c>
      <c r="Q985" s="163">
        <f t="shared" si="21"/>
        <v>3</v>
      </c>
      <c r="R985" s="157"/>
    </row>
    <row r="986" spans="2:18" x14ac:dyDescent="0.2">
      <c r="B986" s="153">
        <v>999</v>
      </c>
      <c r="C986" s="153" t="s">
        <v>61</v>
      </c>
      <c r="D986" s="153" t="s">
        <v>61</v>
      </c>
      <c r="E986" s="153" t="s">
        <v>61</v>
      </c>
      <c r="F986" s="166">
        <v>44284</v>
      </c>
      <c r="G986" s="153" t="s">
        <v>717</v>
      </c>
      <c r="H986" s="153" t="s">
        <v>3218</v>
      </c>
      <c r="I986" s="153"/>
      <c r="J986" s="175">
        <v>44284</v>
      </c>
      <c r="K986" s="153" t="s">
        <v>17</v>
      </c>
      <c r="L986" s="153" t="s">
        <v>22</v>
      </c>
      <c r="M986" s="155" t="s">
        <v>365</v>
      </c>
      <c r="N986" s="155" t="s">
        <v>3216</v>
      </c>
      <c r="O986" s="153" t="s">
        <v>717</v>
      </c>
      <c r="P986" s="166">
        <v>44284</v>
      </c>
      <c r="Q986" s="163">
        <f t="shared" si="21"/>
        <v>3</v>
      </c>
      <c r="R986" s="157"/>
    </row>
    <row r="987" spans="2:18" x14ac:dyDescent="0.2">
      <c r="B987" s="153">
        <v>1000</v>
      </c>
      <c r="C987" s="153" t="s">
        <v>61</v>
      </c>
      <c r="D987" s="153" t="s">
        <v>61</v>
      </c>
      <c r="E987" s="153" t="s">
        <v>61</v>
      </c>
      <c r="F987" s="166">
        <v>44284</v>
      </c>
      <c r="G987" s="153" t="s">
        <v>58</v>
      </c>
      <c r="H987" s="153" t="s">
        <v>3219</v>
      </c>
      <c r="I987" s="153"/>
      <c r="J987" s="175">
        <v>44284</v>
      </c>
      <c r="K987" s="153" t="s">
        <v>312</v>
      </c>
      <c r="L987" s="153" t="s">
        <v>311</v>
      </c>
      <c r="M987" s="155" t="s">
        <v>62</v>
      </c>
      <c r="N987" s="155" t="s">
        <v>2494</v>
      </c>
      <c r="O987" s="153" t="s">
        <v>2014</v>
      </c>
      <c r="P987" s="166">
        <v>44284</v>
      </c>
      <c r="Q987" s="163">
        <f t="shared" si="21"/>
        <v>3</v>
      </c>
      <c r="R987" s="157"/>
    </row>
    <row r="988" spans="2:18" x14ac:dyDescent="0.2">
      <c r="B988" s="153">
        <v>1001</v>
      </c>
      <c r="C988" s="153" t="s">
        <v>61</v>
      </c>
      <c r="D988" s="153" t="s">
        <v>61</v>
      </c>
      <c r="E988" s="153" t="s">
        <v>61</v>
      </c>
      <c r="F988" s="166">
        <v>44284</v>
      </c>
      <c r="G988" s="153" t="s">
        <v>58</v>
      </c>
      <c r="H988" s="153" t="s">
        <v>3220</v>
      </c>
      <c r="I988" s="153"/>
      <c r="J988" s="175">
        <v>44284</v>
      </c>
      <c r="K988" s="153" t="s">
        <v>312</v>
      </c>
      <c r="L988" s="153" t="s">
        <v>311</v>
      </c>
      <c r="M988" s="155" t="s">
        <v>62</v>
      </c>
      <c r="N988" s="155" t="s">
        <v>2494</v>
      </c>
      <c r="O988" s="153" t="s">
        <v>187</v>
      </c>
      <c r="P988" s="166">
        <v>44284</v>
      </c>
      <c r="Q988" s="163">
        <f t="shared" si="21"/>
        <v>3</v>
      </c>
      <c r="R988" s="157"/>
    </row>
    <row r="989" spans="2:18" x14ac:dyDescent="0.2">
      <c r="B989" s="153">
        <v>1002</v>
      </c>
      <c r="C989" s="153" t="s">
        <v>61</v>
      </c>
      <c r="D989" s="153" t="s">
        <v>61</v>
      </c>
      <c r="E989" s="153" t="s">
        <v>61</v>
      </c>
      <c r="F989" s="166">
        <v>44284</v>
      </c>
      <c r="G989" s="153" t="s">
        <v>58</v>
      </c>
      <c r="H989" s="153" t="s">
        <v>3221</v>
      </c>
      <c r="I989" s="153"/>
      <c r="J989" s="175">
        <v>44284</v>
      </c>
      <c r="K989" s="153" t="s">
        <v>312</v>
      </c>
      <c r="L989" s="153" t="s">
        <v>311</v>
      </c>
      <c r="M989" s="155" t="s">
        <v>62</v>
      </c>
      <c r="N989" s="155" t="s">
        <v>2494</v>
      </c>
      <c r="O989" s="153" t="s">
        <v>2014</v>
      </c>
      <c r="P989" s="166">
        <v>44284</v>
      </c>
      <c r="Q989" s="163">
        <f t="shared" si="21"/>
        <v>3</v>
      </c>
      <c r="R989" s="157"/>
    </row>
    <row r="990" spans="2:18" x14ac:dyDescent="0.2">
      <c r="B990" s="153">
        <v>1003</v>
      </c>
      <c r="C990" s="153" t="s">
        <v>315</v>
      </c>
      <c r="D990" s="153" t="s">
        <v>21</v>
      </c>
      <c r="E990" s="153" t="s">
        <v>947</v>
      </c>
      <c r="F990" s="166">
        <v>44285</v>
      </c>
      <c r="G990" s="153" t="s">
        <v>58</v>
      </c>
      <c r="H990" s="153" t="s">
        <v>3222</v>
      </c>
      <c r="I990" s="153"/>
      <c r="J990" s="175">
        <v>44285</v>
      </c>
      <c r="K990" s="153" t="s">
        <v>17</v>
      </c>
      <c r="L990" s="153" t="s">
        <v>705</v>
      </c>
      <c r="M990" s="155" t="s">
        <v>62</v>
      </c>
      <c r="N990" s="155" t="s">
        <v>2515</v>
      </c>
      <c r="O990" s="153" t="s">
        <v>2014</v>
      </c>
      <c r="P990" s="165">
        <v>44285</v>
      </c>
      <c r="Q990" s="163">
        <f t="shared" si="21"/>
        <v>3</v>
      </c>
      <c r="R990" s="157"/>
    </row>
    <row r="991" spans="2:18" x14ac:dyDescent="0.2">
      <c r="B991" s="153">
        <v>1004</v>
      </c>
      <c r="C991" s="153" t="s">
        <v>315</v>
      </c>
      <c r="D991" s="153" t="s">
        <v>328</v>
      </c>
      <c r="E991" s="153" t="s">
        <v>3223</v>
      </c>
      <c r="F991" s="166">
        <v>44285</v>
      </c>
      <c r="G991" s="153" t="s">
        <v>58</v>
      </c>
      <c r="H991" s="153" t="s">
        <v>3224</v>
      </c>
      <c r="I991" s="153"/>
      <c r="J991" s="175">
        <v>44285</v>
      </c>
      <c r="K991" s="153" t="s">
        <v>17</v>
      </c>
      <c r="L991" s="153" t="s">
        <v>705</v>
      </c>
      <c r="M991" s="155" t="s">
        <v>62</v>
      </c>
      <c r="N991" s="155" t="s">
        <v>2515</v>
      </c>
      <c r="O991" s="153" t="s">
        <v>2014</v>
      </c>
      <c r="P991" s="165">
        <v>44285</v>
      </c>
      <c r="Q991" s="163">
        <f t="shared" si="21"/>
        <v>3</v>
      </c>
      <c r="R991" s="157"/>
    </row>
    <row r="992" spans="2:18" x14ac:dyDescent="0.2">
      <c r="B992" s="153">
        <v>1005</v>
      </c>
      <c r="C992" s="153" t="s">
        <v>61</v>
      </c>
      <c r="D992" s="153" t="s">
        <v>241</v>
      </c>
      <c r="E992" s="153" t="s">
        <v>61</v>
      </c>
      <c r="F992" s="166">
        <v>44285</v>
      </c>
      <c r="G992" s="153" t="s">
        <v>58</v>
      </c>
      <c r="H992" s="153" t="s">
        <v>3225</v>
      </c>
      <c r="I992" s="153"/>
      <c r="J992" s="175">
        <v>44285</v>
      </c>
      <c r="K992" s="153" t="s">
        <v>17</v>
      </c>
      <c r="L992" s="153" t="s">
        <v>2845</v>
      </c>
      <c r="M992" s="155" t="s">
        <v>62</v>
      </c>
      <c r="N992" s="155" t="s">
        <v>1125</v>
      </c>
      <c r="O992" s="153" t="s">
        <v>187</v>
      </c>
      <c r="P992" s="165">
        <v>44285</v>
      </c>
      <c r="Q992" s="163">
        <f t="shared" si="21"/>
        <v>3</v>
      </c>
      <c r="R992" s="157"/>
    </row>
    <row r="993" spans="2:18" x14ac:dyDescent="0.2">
      <c r="B993" s="153">
        <v>1006</v>
      </c>
      <c r="C993" s="153" t="s">
        <v>61</v>
      </c>
      <c r="D993" s="153" t="s">
        <v>241</v>
      </c>
      <c r="E993" s="153" t="s">
        <v>61</v>
      </c>
      <c r="F993" s="166">
        <v>44285</v>
      </c>
      <c r="G993" s="153" t="s">
        <v>58</v>
      </c>
      <c r="H993" s="153" t="s">
        <v>3226</v>
      </c>
      <c r="I993" s="153"/>
      <c r="J993" s="175">
        <v>44285</v>
      </c>
      <c r="K993" s="153" t="s">
        <v>17</v>
      </c>
      <c r="L993" s="153" t="s">
        <v>2845</v>
      </c>
      <c r="M993" s="155" t="s">
        <v>62</v>
      </c>
      <c r="N993" s="155" t="s">
        <v>1125</v>
      </c>
      <c r="O993" s="153" t="s">
        <v>187</v>
      </c>
      <c r="P993" s="165">
        <v>44285</v>
      </c>
      <c r="Q993" s="163">
        <f t="shared" si="21"/>
        <v>3</v>
      </c>
      <c r="R993" s="157"/>
    </row>
    <row r="994" spans="2:18" x14ac:dyDescent="0.2">
      <c r="B994" s="153">
        <v>1007</v>
      </c>
      <c r="C994" s="153" t="s">
        <v>61</v>
      </c>
      <c r="D994" s="153" t="s">
        <v>241</v>
      </c>
      <c r="E994" s="153" t="s">
        <v>61</v>
      </c>
      <c r="F994" s="166">
        <v>44285</v>
      </c>
      <c r="G994" s="153" t="s">
        <v>58</v>
      </c>
      <c r="H994" s="153" t="s">
        <v>3227</v>
      </c>
      <c r="I994" s="153"/>
      <c r="J994" s="175">
        <v>44285</v>
      </c>
      <c r="K994" s="153" t="s">
        <v>17</v>
      </c>
      <c r="L994" s="153" t="s">
        <v>973</v>
      </c>
      <c r="M994" s="155" t="s">
        <v>62</v>
      </c>
      <c r="N994" s="155" t="s">
        <v>3201</v>
      </c>
      <c r="O994" s="153" t="s">
        <v>187</v>
      </c>
      <c r="P994" s="165">
        <v>44285</v>
      </c>
      <c r="Q994" s="163">
        <f t="shared" si="21"/>
        <v>3</v>
      </c>
      <c r="R994" s="157"/>
    </row>
    <row r="995" spans="2:18" x14ac:dyDescent="0.2">
      <c r="B995" s="153">
        <v>1008</v>
      </c>
      <c r="C995" s="153" t="s">
        <v>61</v>
      </c>
      <c r="D995" s="153" t="s">
        <v>241</v>
      </c>
      <c r="E995" s="153" t="s">
        <v>61</v>
      </c>
      <c r="F995" s="166">
        <v>44285</v>
      </c>
      <c r="G995" s="153" t="s">
        <v>58</v>
      </c>
      <c r="H995" s="153" t="s">
        <v>3228</v>
      </c>
      <c r="I995" s="153"/>
      <c r="J995" s="175">
        <v>44285</v>
      </c>
      <c r="K995" s="153" t="s">
        <v>17</v>
      </c>
      <c r="L995" s="153" t="s">
        <v>2845</v>
      </c>
      <c r="M995" s="155" t="s">
        <v>62</v>
      </c>
      <c r="N995" s="155" t="s">
        <v>3201</v>
      </c>
      <c r="O995" s="153" t="s">
        <v>187</v>
      </c>
      <c r="P995" s="165">
        <v>44285</v>
      </c>
      <c r="Q995" s="163">
        <f t="shared" si="21"/>
        <v>3</v>
      </c>
      <c r="R995" s="157"/>
    </row>
    <row r="996" spans="2:18" x14ac:dyDescent="0.2">
      <c r="B996" s="153">
        <v>1009</v>
      </c>
      <c r="C996" s="153" t="s">
        <v>61</v>
      </c>
      <c r="D996" s="153" t="s">
        <v>241</v>
      </c>
      <c r="E996" s="153" t="s">
        <v>61</v>
      </c>
      <c r="F996" s="166">
        <v>44285</v>
      </c>
      <c r="G996" s="153" t="s">
        <v>58</v>
      </c>
      <c r="H996" s="153" t="s">
        <v>3229</v>
      </c>
      <c r="I996" s="153"/>
      <c r="J996" s="175">
        <v>44285</v>
      </c>
      <c r="K996" s="153" t="s">
        <v>17</v>
      </c>
      <c r="L996" s="153" t="s">
        <v>973</v>
      </c>
      <c r="M996" s="155" t="s">
        <v>3232</v>
      </c>
      <c r="N996" s="155"/>
      <c r="O996" s="153" t="s">
        <v>187</v>
      </c>
      <c r="P996" s="165"/>
      <c r="Q996" s="163">
        <f t="shared" si="21"/>
        <v>2</v>
      </c>
      <c r="R996" s="157"/>
    </row>
    <row r="997" spans="2:18" x14ac:dyDescent="0.2">
      <c r="B997" s="153">
        <v>1010</v>
      </c>
      <c r="C997" s="153" t="s">
        <v>61</v>
      </c>
      <c r="D997" s="153" t="s">
        <v>241</v>
      </c>
      <c r="E997" s="153" t="s">
        <v>61</v>
      </c>
      <c r="F997" s="166">
        <v>44285</v>
      </c>
      <c r="G997" s="153" t="s">
        <v>58</v>
      </c>
      <c r="H997" s="153" t="s">
        <v>3230</v>
      </c>
      <c r="I997" s="153"/>
      <c r="J997" s="175">
        <v>44285</v>
      </c>
      <c r="K997" s="153" t="s">
        <v>17</v>
      </c>
      <c r="L997" s="153" t="s">
        <v>973</v>
      </c>
      <c r="M997" s="155" t="s">
        <v>3232</v>
      </c>
      <c r="N997" s="155"/>
      <c r="O997" s="153" t="s">
        <v>187</v>
      </c>
      <c r="P997" s="165"/>
      <c r="Q997" s="163">
        <f t="shared" si="21"/>
        <v>2</v>
      </c>
      <c r="R997" s="157"/>
    </row>
    <row r="998" spans="2:18" x14ac:dyDescent="0.2">
      <c r="B998" s="153">
        <v>1011</v>
      </c>
      <c r="C998" s="153" t="s">
        <v>61</v>
      </c>
      <c r="D998" s="153" t="s">
        <v>241</v>
      </c>
      <c r="E998" s="153" t="s">
        <v>61</v>
      </c>
      <c r="F998" s="166">
        <v>44285</v>
      </c>
      <c r="G998" s="153" t="s">
        <v>58</v>
      </c>
      <c r="H998" s="153" t="s">
        <v>3231</v>
      </c>
      <c r="I998" s="153"/>
      <c r="J998" s="175">
        <v>44285</v>
      </c>
      <c r="K998" s="153" t="s">
        <v>17</v>
      </c>
      <c r="L998" s="153" t="s">
        <v>973</v>
      </c>
      <c r="M998" s="155" t="s">
        <v>3232</v>
      </c>
      <c r="N998" s="155"/>
      <c r="O998" s="153" t="s">
        <v>187</v>
      </c>
      <c r="P998" s="165"/>
      <c r="Q998" s="163">
        <f t="shared" si="21"/>
        <v>2</v>
      </c>
      <c r="R998" s="157"/>
    </row>
    <row r="999" spans="2:18" x14ac:dyDescent="0.2">
      <c r="B999" s="153">
        <v>1012</v>
      </c>
      <c r="C999" s="153" t="s">
        <v>111</v>
      </c>
      <c r="D999" s="153" t="s">
        <v>21</v>
      </c>
      <c r="E999" s="153" t="s">
        <v>699</v>
      </c>
      <c r="F999" s="166">
        <v>44286</v>
      </c>
      <c r="G999" s="153" t="s">
        <v>717</v>
      </c>
      <c r="H999" s="153" t="s">
        <v>3237</v>
      </c>
      <c r="I999" s="153"/>
      <c r="J999" s="175">
        <v>44286</v>
      </c>
      <c r="K999" s="153" t="s">
        <v>17</v>
      </c>
      <c r="L999" s="153" t="s">
        <v>22</v>
      </c>
      <c r="M999" s="155" t="s">
        <v>122</v>
      </c>
      <c r="N999" s="155" t="s">
        <v>3239</v>
      </c>
      <c r="O999" s="153" t="s">
        <v>717</v>
      </c>
      <c r="P999" s="165">
        <v>44286</v>
      </c>
      <c r="Q999" s="163">
        <f t="shared" si="21"/>
        <v>3</v>
      </c>
      <c r="R999" s="157"/>
    </row>
    <row r="1000" spans="2:18" x14ac:dyDescent="0.2">
      <c r="B1000" s="153">
        <v>1013</v>
      </c>
      <c r="C1000" s="153" t="s">
        <v>111</v>
      </c>
      <c r="D1000" s="153" t="s">
        <v>328</v>
      </c>
      <c r="E1000" s="153" t="s">
        <v>3240</v>
      </c>
      <c r="F1000" s="166">
        <v>44286</v>
      </c>
      <c r="G1000" s="153" t="s">
        <v>58</v>
      </c>
      <c r="H1000" s="153" t="s">
        <v>3238</v>
      </c>
      <c r="I1000" s="153"/>
      <c r="J1000" s="175">
        <v>44286</v>
      </c>
      <c r="K1000" s="153" t="s">
        <v>17</v>
      </c>
      <c r="L1000" s="153" t="s">
        <v>3004</v>
      </c>
      <c r="M1000" s="155" t="s">
        <v>1875</v>
      </c>
      <c r="N1000" s="155" t="s">
        <v>3196</v>
      </c>
      <c r="O1000" s="153" t="s">
        <v>187</v>
      </c>
      <c r="P1000" s="165">
        <v>44286</v>
      </c>
      <c r="Q1000" s="163">
        <f t="shared" si="21"/>
        <v>3</v>
      </c>
      <c r="R1000" s="157"/>
    </row>
    <row r="1001" spans="2:18" x14ac:dyDescent="0.2">
      <c r="B1001" s="153">
        <v>1014</v>
      </c>
      <c r="C1001" s="153" t="s">
        <v>52</v>
      </c>
      <c r="D1001" s="153" t="s">
        <v>15</v>
      </c>
      <c r="E1001" s="153" t="s">
        <v>588</v>
      </c>
      <c r="F1001" s="166">
        <v>44294</v>
      </c>
      <c r="G1001" s="153" t="s">
        <v>717</v>
      </c>
      <c r="H1001" s="153" t="s">
        <v>3242</v>
      </c>
      <c r="I1001" s="153"/>
      <c r="J1001" s="175">
        <v>44294</v>
      </c>
      <c r="K1001" s="153" t="s">
        <v>17</v>
      </c>
      <c r="L1001" s="153" t="s">
        <v>22</v>
      </c>
      <c r="M1001" s="155" t="s">
        <v>3241</v>
      </c>
      <c r="N1001" s="155" t="s">
        <v>589</v>
      </c>
      <c r="O1001" s="153" t="s">
        <v>187</v>
      </c>
      <c r="P1001" s="165">
        <v>44294</v>
      </c>
      <c r="Q1001" s="163">
        <f t="shared" si="21"/>
        <v>3</v>
      </c>
      <c r="R1001" s="157"/>
    </row>
    <row r="1002" spans="2:18" x14ac:dyDescent="0.2">
      <c r="B1002" s="153">
        <v>1015</v>
      </c>
      <c r="C1002" s="153" t="s">
        <v>98</v>
      </c>
      <c r="D1002" s="153" t="s">
        <v>15</v>
      </c>
      <c r="E1002" s="153" t="s">
        <v>738</v>
      </c>
      <c r="F1002" s="166">
        <v>43929</v>
      </c>
      <c r="G1002" s="153" t="s">
        <v>717</v>
      </c>
      <c r="H1002" s="153" t="s">
        <v>3243</v>
      </c>
      <c r="I1002" s="153"/>
      <c r="J1002" s="175">
        <v>44294</v>
      </c>
      <c r="K1002" s="153" t="s">
        <v>17</v>
      </c>
      <c r="L1002" s="153" t="s">
        <v>22</v>
      </c>
      <c r="M1002" s="155" t="s">
        <v>3244</v>
      </c>
      <c r="N1002" s="155" t="s">
        <v>3245</v>
      </c>
      <c r="O1002" s="153" t="s">
        <v>187</v>
      </c>
      <c r="P1002" s="165">
        <v>44294</v>
      </c>
      <c r="Q1002" s="163">
        <f t="shared" si="21"/>
        <v>3</v>
      </c>
      <c r="R1002" s="157"/>
    </row>
    <row r="1003" spans="2:18" x14ac:dyDescent="0.2">
      <c r="B1003" s="153">
        <v>1016</v>
      </c>
      <c r="C1003" s="153" t="s">
        <v>559</v>
      </c>
      <c r="D1003" s="153" t="s">
        <v>15</v>
      </c>
      <c r="E1003" s="153" t="s">
        <v>675</v>
      </c>
      <c r="F1003" s="166">
        <v>44294</v>
      </c>
      <c r="G1003" s="153" t="s">
        <v>717</v>
      </c>
      <c r="H1003" s="153" t="s">
        <v>3246</v>
      </c>
      <c r="I1003" s="153"/>
      <c r="J1003" s="175">
        <v>44294</v>
      </c>
      <c r="K1003" s="153" t="s">
        <v>17</v>
      </c>
      <c r="L1003" s="153" t="s">
        <v>22</v>
      </c>
      <c r="M1003" s="155" t="s">
        <v>2012</v>
      </c>
      <c r="N1003" s="155" t="s">
        <v>3247</v>
      </c>
      <c r="O1003" s="153" t="s">
        <v>187</v>
      </c>
      <c r="P1003" s="165">
        <v>44294</v>
      </c>
      <c r="Q1003" s="163">
        <f t="shared" si="21"/>
        <v>3</v>
      </c>
      <c r="R1003" s="157"/>
    </row>
    <row r="1004" spans="2:18" x14ac:dyDescent="0.2">
      <c r="B1004" s="153">
        <v>1017</v>
      </c>
      <c r="C1004" s="153" t="s">
        <v>61</v>
      </c>
      <c r="D1004" s="153" t="s">
        <v>241</v>
      </c>
      <c r="E1004" s="153" t="s">
        <v>61</v>
      </c>
      <c r="F1004" s="153" t="s">
        <v>3248</v>
      </c>
      <c r="G1004" s="153" t="s">
        <v>58</v>
      </c>
      <c r="H1004" s="153" t="s">
        <v>3250</v>
      </c>
      <c r="I1004" s="153"/>
      <c r="J1004" s="153" t="s">
        <v>3248</v>
      </c>
      <c r="K1004" s="153" t="s">
        <v>312</v>
      </c>
      <c r="L1004" s="153" t="s">
        <v>311</v>
      </c>
      <c r="M1004" s="155" t="s">
        <v>1887</v>
      </c>
      <c r="N1004" s="155" t="s">
        <v>3249</v>
      </c>
      <c r="O1004" s="153" t="s">
        <v>187</v>
      </c>
      <c r="P1004" s="165">
        <v>43930</v>
      </c>
      <c r="Q1004" s="163">
        <f t="shared" si="21"/>
        <v>3</v>
      </c>
      <c r="R1004" s="157"/>
    </row>
    <row r="1005" spans="2:18" x14ac:dyDescent="0.2">
      <c r="B1005" s="153">
        <v>1018</v>
      </c>
      <c r="C1005" s="153" t="s">
        <v>61</v>
      </c>
      <c r="D1005" s="153" t="s">
        <v>241</v>
      </c>
      <c r="E1005" s="153" t="s">
        <v>61</v>
      </c>
      <c r="F1005" s="153" t="s">
        <v>3248</v>
      </c>
      <c r="G1005" s="153" t="s">
        <v>58</v>
      </c>
      <c r="H1005" s="153" t="s">
        <v>3251</v>
      </c>
      <c r="I1005" s="153"/>
      <c r="J1005" s="153" t="s">
        <v>3248</v>
      </c>
      <c r="K1005" s="153" t="s">
        <v>312</v>
      </c>
      <c r="L1005" s="153" t="s">
        <v>311</v>
      </c>
      <c r="M1005" s="155" t="s">
        <v>1887</v>
      </c>
      <c r="N1005" s="155" t="s">
        <v>3249</v>
      </c>
      <c r="O1005" s="153" t="s">
        <v>187</v>
      </c>
      <c r="P1005" s="166">
        <v>43930</v>
      </c>
      <c r="Q1005" s="163">
        <f t="shared" si="21"/>
        <v>3</v>
      </c>
      <c r="R1005" s="157"/>
    </row>
    <row r="1006" spans="2:18" x14ac:dyDescent="0.2">
      <c r="B1006" s="153">
        <v>1019</v>
      </c>
      <c r="C1006" s="153" t="s">
        <v>763</v>
      </c>
      <c r="D1006" s="153" t="s">
        <v>241</v>
      </c>
      <c r="E1006" s="153" t="s">
        <v>61</v>
      </c>
      <c r="F1006" s="153" t="s">
        <v>232</v>
      </c>
      <c r="G1006" s="153" t="s">
        <v>58</v>
      </c>
      <c r="H1006" s="153" t="s">
        <v>3252</v>
      </c>
      <c r="I1006" s="153"/>
      <c r="J1006" s="175">
        <v>44295</v>
      </c>
      <c r="K1006" s="153" t="s">
        <v>17</v>
      </c>
      <c r="L1006" s="153" t="s">
        <v>3260</v>
      </c>
      <c r="M1006" s="155" t="s">
        <v>1887</v>
      </c>
      <c r="N1006" s="155" t="s">
        <v>3249</v>
      </c>
      <c r="O1006" s="153" t="s">
        <v>2014</v>
      </c>
      <c r="P1006" s="166">
        <v>43930</v>
      </c>
      <c r="Q1006" s="163">
        <f t="shared" si="21"/>
        <v>3</v>
      </c>
      <c r="R1006" s="157"/>
    </row>
    <row r="1007" spans="2:18" x14ac:dyDescent="0.2">
      <c r="B1007" s="153">
        <v>1020</v>
      </c>
      <c r="C1007" s="153" t="s">
        <v>61</v>
      </c>
      <c r="D1007" s="153" t="s">
        <v>241</v>
      </c>
      <c r="E1007" s="153" t="s">
        <v>61</v>
      </c>
      <c r="F1007" s="153" t="s">
        <v>232</v>
      </c>
      <c r="G1007" s="153" t="s">
        <v>58</v>
      </c>
      <c r="H1007" s="153" t="s">
        <v>3253</v>
      </c>
      <c r="I1007" s="153"/>
      <c r="J1007" s="175">
        <v>44295</v>
      </c>
      <c r="K1007" s="153" t="s">
        <v>17</v>
      </c>
      <c r="L1007" s="153" t="s">
        <v>3260</v>
      </c>
      <c r="M1007" s="155" t="s">
        <v>1887</v>
      </c>
      <c r="N1007" s="155" t="s">
        <v>3249</v>
      </c>
      <c r="O1007" s="153" t="s">
        <v>2014</v>
      </c>
      <c r="P1007" s="166">
        <v>43930</v>
      </c>
      <c r="Q1007" s="163">
        <f t="shared" si="21"/>
        <v>3</v>
      </c>
      <c r="R1007" s="157"/>
    </row>
    <row r="1008" spans="2:18" x14ac:dyDescent="0.2">
      <c r="B1008" s="153">
        <v>1021</v>
      </c>
      <c r="C1008" s="153" t="s">
        <v>61</v>
      </c>
      <c r="D1008" s="153" t="s">
        <v>241</v>
      </c>
      <c r="E1008" s="153" t="s">
        <v>61</v>
      </c>
      <c r="F1008" s="153" t="s">
        <v>232</v>
      </c>
      <c r="G1008" s="153" t="s">
        <v>58</v>
      </c>
      <c r="H1008" s="153" t="s">
        <v>3254</v>
      </c>
      <c r="I1008" s="153"/>
      <c r="J1008" s="175">
        <v>44295</v>
      </c>
      <c r="K1008" s="153" t="s">
        <v>17</v>
      </c>
      <c r="L1008" s="153" t="s">
        <v>3261</v>
      </c>
      <c r="M1008" s="155" t="s">
        <v>1887</v>
      </c>
      <c r="N1008" s="155" t="s">
        <v>3249</v>
      </c>
      <c r="O1008" s="153" t="s">
        <v>2014</v>
      </c>
      <c r="P1008" s="166">
        <v>43930</v>
      </c>
      <c r="Q1008" s="163">
        <f t="shared" si="21"/>
        <v>3</v>
      </c>
      <c r="R1008" s="157"/>
    </row>
    <row r="1009" spans="2:18" x14ac:dyDescent="0.2">
      <c r="B1009" s="153">
        <v>1022</v>
      </c>
      <c r="C1009" s="153" t="s">
        <v>50</v>
      </c>
      <c r="D1009" s="153" t="s">
        <v>21</v>
      </c>
      <c r="E1009" s="153" t="s">
        <v>28</v>
      </c>
      <c r="F1009" s="166">
        <v>44299</v>
      </c>
      <c r="G1009" s="153" t="s">
        <v>58</v>
      </c>
      <c r="H1009" s="153" t="s">
        <v>3255</v>
      </c>
      <c r="I1009" s="153"/>
      <c r="J1009" s="175">
        <v>44299</v>
      </c>
      <c r="K1009" s="153" t="s">
        <v>17</v>
      </c>
      <c r="L1009" s="153" t="s">
        <v>1159</v>
      </c>
      <c r="M1009" s="155" t="s">
        <v>62</v>
      </c>
      <c r="N1009" s="155" t="s">
        <v>3262</v>
      </c>
      <c r="O1009" s="153" t="s">
        <v>187</v>
      </c>
      <c r="P1009" s="165">
        <v>44299</v>
      </c>
      <c r="Q1009" s="163">
        <f t="shared" si="21"/>
        <v>3</v>
      </c>
      <c r="R1009" s="157"/>
    </row>
    <row r="1010" spans="2:18" x14ac:dyDescent="0.2">
      <c r="B1010" s="153">
        <v>1023</v>
      </c>
      <c r="C1010" s="153" t="s">
        <v>61</v>
      </c>
      <c r="D1010" s="153" t="s">
        <v>241</v>
      </c>
      <c r="E1010" s="153" t="s">
        <v>61</v>
      </c>
      <c r="F1010" s="166">
        <v>44299</v>
      </c>
      <c r="G1010" s="153" t="s">
        <v>58</v>
      </c>
      <c r="H1010" s="153" t="s">
        <v>3256</v>
      </c>
      <c r="I1010" s="153"/>
      <c r="J1010" s="175">
        <v>44299</v>
      </c>
      <c r="K1010" s="153" t="s">
        <v>312</v>
      </c>
      <c r="L1010" s="153" t="s">
        <v>311</v>
      </c>
      <c r="M1010" s="155" t="s">
        <v>1502</v>
      </c>
      <c r="N1010" s="155" t="s">
        <v>3263</v>
      </c>
      <c r="O1010" s="153" t="s">
        <v>1492</v>
      </c>
      <c r="P1010" s="165">
        <v>44299</v>
      </c>
      <c r="Q1010" s="163">
        <f t="shared" si="21"/>
        <v>3</v>
      </c>
      <c r="R1010" s="157"/>
    </row>
    <row r="1011" spans="2:18" x14ac:dyDescent="0.2">
      <c r="B1011" s="153">
        <v>1024</v>
      </c>
      <c r="C1011" s="153" t="s">
        <v>61</v>
      </c>
      <c r="D1011" s="153" t="s">
        <v>61</v>
      </c>
      <c r="E1011" s="153" t="s">
        <v>61</v>
      </c>
      <c r="F1011" s="166">
        <v>44299</v>
      </c>
      <c r="G1011" s="153" t="s">
        <v>58</v>
      </c>
      <c r="H1011" s="153" t="s">
        <v>3257</v>
      </c>
      <c r="I1011" s="153"/>
      <c r="J1011" s="175">
        <v>44299</v>
      </c>
      <c r="K1011" s="153" t="s">
        <v>17</v>
      </c>
      <c r="L1011" s="153" t="s">
        <v>2845</v>
      </c>
      <c r="M1011" s="155" t="s">
        <v>62</v>
      </c>
      <c r="N1011" s="155" t="s">
        <v>3201</v>
      </c>
      <c r="O1011" s="153" t="s">
        <v>187</v>
      </c>
      <c r="P1011" s="165">
        <v>44299</v>
      </c>
      <c r="Q1011" s="163">
        <f t="shared" si="21"/>
        <v>3</v>
      </c>
      <c r="R1011" s="157"/>
    </row>
    <row r="1012" spans="2:18" x14ac:dyDescent="0.2">
      <c r="B1012" s="153">
        <v>1025</v>
      </c>
      <c r="C1012" s="153" t="s">
        <v>61</v>
      </c>
      <c r="D1012" s="153" t="s">
        <v>61</v>
      </c>
      <c r="E1012" s="153" t="s">
        <v>61</v>
      </c>
      <c r="F1012" s="166">
        <v>44299</v>
      </c>
      <c r="G1012" s="153" t="s">
        <v>58</v>
      </c>
      <c r="H1012" s="153" t="s">
        <v>3258</v>
      </c>
      <c r="I1012" s="153"/>
      <c r="J1012" s="175">
        <v>44299</v>
      </c>
      <c r="K1012" s="153" t="s">
        <v>17</v>
      </c>
      <c r="L1012" s="153" t="s">
        <v>2845</v>
      </c>
      <c r="M1012" s="155" t="s">
        <v>62</v>
      </c>
      <c r="N1012" s="155" t="s">
        <v>1125</v>
      </c>
      <c r="O1012" s="153" t="s">
        <v>187</v>
      </c>
      <c r="P1012" s="166">
        <v>44299</v>
      </c>
      <c r="Q1012" s="163">
        <f t="shared" si="21"/>
        <v>3</v>
      </c>
      <c r="R1012" s="157"/>
    </row>
    <row r="1013" spans="2:18" x14ac:dyDescent="0.2">
      <c r="B1013" s="153">
        <v>1026</v>
      </c>
      <c r="C1013" s="153" t="s">
        <v>61</v>
      </c>
      <c r="D1013" s="153" t="s">
        <v>61</v>
      </c>
      <c r="E1013" s="153" t="s">
        <v>61</v>
      </c>
      <c r="F1013" s="166">
        <v>44299</v>
      </c>
      <c r="G1013" s="153" t="s">
        <v>58</v>
      </c>
      <c r="H1013" s="153" t="s">
        <v>3259</v>
      </c>
      <c r="I1013" s="153"/>
      <c r="J1013" s="175">
        <v>44299</v>
      </c>
      <c r="K1013" s="153" t="s">
        <v>17</v>
      </c>
      <c r="L1013" s="153" t="s">
        <v>973</v>
      </c>
      <c r="M1013" s="155" t="s">
        <v>62</v>
      </c>
      <c r="N1013" s="155" t="s">
        <v>3201</v>
      </c>
      <c r="O1013" s="153" t="s">
        <v>187</v>
      </c>
      <c r="P1013" s="166">
        <v>44299</v>
      </c>
      <c r="Q1013" s="163">
        <f t="shared" si="21"/>
        <v>3</v>
      </c>
      <c r="R1013" s="157"/>
    </row>
    <row r="1014" spans="2:18" x14ac:dyDescent="0.2">
      <c r="B1014" s="153">
        <v>1027</v>
      </c>
      <c r="C1014" s="153" t="s">
        <v>61</v>
      </c>
      <c r="D1014" s="153" t="s">
        <v>61</v>
      </c>
      <c r="E1014" s="153" t="s">
        <v>61</v>
      </c>
      <c r="F1014" s="166">
        <v>44299</v>
      </c>
      <c r="G1014" s="153" t="s">
        <v>58</v>
      </c>
      <c r="H1014" s="153" t="s">
        <v>3264</v>
      </c>
      <c r="I1014" s="153"/>
      <c r="J1014" s="175">
        <v>44299</v>
      </c>
      <c r="K1014" s="153" t="s">
        <v>17</v>
      </c>
      <c r="L1014" s="153" t="s">
        <v>2845</v>
      </c>
      <c r="M1014" s="155" t="s">
        <v>62</v>
      </c>
      <c r="N1014" s="155" t="s">
        <v>3201</v>
      </c>
      <c r="O1014" s="153" t="s">
        <v>187</v>
      </c>
      <c r="P1014" s="166">
        <v>44299</v>
      </c>
      <c r="Q1014" s="163">
        <f t="shared" si="21"/>
        <v>3</v>
      </c>
      <c r="R1014" s="157"/>
    </row>
    <row r="1015" spans="2:18" x14ac:dyDescent="0.2">
      <c r="B1015" s="153">
        <v>1028</v>
      </c>
      <c r="C1015" s="153" t="s">
        <v>50</v>
      </c>
      <c r="D1015" s="153" t="s">
        <v>21</v>
      </c>
      <c r="E1015" s="153" t="s">
        <v>28</v>
      </c>
      <c r="F1015" s="166">
        <v>44299</v>
      </c>
      <c r="G1015" s="153" t="s">
        <v>58</v>
      </c>
      <c r="H1015" s="153" t="s">
        <v>3265</v>
      </c>
      <c r="I1015" s="153"/>
      <c r="J1015" s="175">
        <v>44299</v>
      </c>
      <c r="K1015" s="153" t="s">
        <v>17</v>
      </c>
      <c r="L1015" s="153" t="s">
        <v>170</v>
      </c>
      <c r="M1015" s="155" t="s">
        <v>3266</v>
      </c>
      <c r="N1015" s="155" t="s">
        <v>3267</v>
      </c>
      <c r="O1015" s="153" t="s">
        <v>1492</v>
      </c>
      <c r="P1015" s="165">
        <v>44299</v>
      </c>
      <c r="Q1015" s="163">
        <f t="shared" si="21"/>
        <v>3</v>
      </c>
      <c r="R1015" s="157"/>
    </row>
    <row r="1016" spans="2:18" x14ac:dyDescent="0.2">
      <c r="B1016" s="153">
        <v>1029</v>
      </c>
      <c r="C1016" s="153" t="s">
        <v>61</v>
      </c>
      <c r="D1016" s="153" t="s">
        <v>61</v>
      </c>
      <c r="E1016" s="153" t="s">
        <v>61</v>
      </c>
      <c r="F1016" s="166">
        <v>44299</v>
      </c>
      <c r="G1016" s="153" t="s">
        <v>58</v>
      </c>
      <c r="H1016" s="153" t="s">
        <v>3268</v>
      </c>
      <c r="I1016" s="153"/>
      <c r="J1016" s="175">
        <v>44299</v>
      </c>
      <c r="K1016" s="153" t="s">
        <v>17</v>
      </c>
      <c r="L1016" s="153" t="s">
        <v>973</v>
      </c>
      <c r="M1016" s="155" t="s">
        <v>3232</v>
      </c>
      <c r="N1016" s="155"/>
      <c r="O1016" s="153"/>
      <c r="P1016" s="165"/>
      <c r="Q1016" s="163">
        <f t="shared" si="21"/>
        <v>2</v>
      </c>
      <c r="R1016" s="157"/>
    </row>
    <row r="1017" spans="2:18" x14ac:dyDescent="0.2">
      <c r="B1017" s="153">
        <v>1030</v>
      </c>
      <c r="C1017" s="153" t="s">
        <v>61</v>
      </c>
      <c r="D1017" s="153" t="s">
        <v>61</v>
      </c>
      <c r="E1017" s="153" t="s">
        <v>61</v>
      </c>
      <c r="F1017" s="166">
        <v>44299</v>
      </c>
      <c r="G1017" s="153" t="s">
        <v>58</v>
      </c>
      <c r="H1017" s="153" t="s">
        <v>3269</v>
      </c>
      <c r="I1017" s="153"/>
      <c r="J1017" s="175">
        <v>44299</v>
      </c>
      <c r="K1017" s="153" t="s">
        <v>17</v>
      </c>
      <c r="L1017" s="153" t="s">
        <v>2845</v>
      </c>
      <c r="M1017" s="155" t="s">
        <v>3232</v>
      </c>
      <c r="N1017" s="155"/>
      <c r="O1017" s="153"/>
      <c r="P1017" s="165"/>
      <c r="Q1017" s="163">
        <f t="shared" si="21"/>
        <v>2</v>
      </c>
      <c r="R1017" s="157"/>
    </row>
    <row r="1018" spans="2:18" x14ac:dyDescent="0.2">
      <c r="B1018" s="153">
        <v>1031</v>
      </c>
      <c r="C1018" s="153" t="s">
        <v>61</v>
      </c>
      <c r="D1018" s="153" t="s">
        <v>61</v>
      </c>
      <c r="E1018" s="153" t="s">
        <v>61</v>
      </c>
      <c r="F1018" s="166">
        <v>44299</v>
      </c>
      <c r="G1018" s="153" t="s">
        <v>58</v>
      </c>
      <c r="H1018" s="153" t="s">
        <v>3270</v>
      </c>
      <c r="I1018" s="153"/>
      <c r="J1018" s="175">
        <v>44299</v>
      </c>
      <c r="K1018" s="153" t="s">
        <v>17</v>
      </c>
      <c r="L1018" s="153" t="s">
        <v>2845</v>
      </c>
      <c r="M1018" s="155" t="s">
        <v>3232</v>
      </c>
      <c r="N1018" s="155"/>
      <c r="O1018" s="153"/>
      <c r="P1018" s="165"/>
      <c r="Q1018" s="163">
        <f t="shared" si="21"/>
        <v>2</v>
      </c>
      <c r="R1018" s="157"/>
    </row>
    <row r="1019" spans="2:18" x14ac:dyDescent="0.2">
      <c r="B1019" s="153">
        <v>1032</v>
      </c>
      <c r="C1019" s="153" t="s">
        <v>61</v>
      </c>
      <c r="D1019" s="153" t="s">
        <v>61</v>
      </c>
      <c r="E1019" s="153" t="s">
        <v>61</v>
      </c>
      <c r="F1019" s="166">
        <v>44299</v>
      </c>
      <c r="G1019" s="153" t="s">
        <v>58</v>
      </c>
      <c r="H1019" s="153" t="s">
        <v>3271</v>
      </c>
      <c r="I1019" s="153"/>
      <c r="J1019" s="175">
        <v>44299</v>
      </c>
      <c r="K1019" s="153" t="s">
        <v>17</v>
      </c>
      <c r="L1019" s="153" t="s">
        <v>2845</v>
      </c>
      <c r="M1019" s="155" t="s">
        <v>3232</v>
      </c>
      <c r="N1019" s="155"/>
      <c r="O1019" s="153"/>
      <c r="P1019" s="165"/>
      <c r="Q1019" s="163">
        <f t="shared" si="21"/>
        <v>2</v>
      </c>
      <c r="R1019" s="157"/>
    </row>
    <row r="1020" spans="2:18" x14ac:dyDescent="0.2">
      <c r="B1020" s="153">
        <v>1033</v>
      </c>
      <c r="C1020" s="153" t="s">
        <v>3272</v>
      </c>
      <c r="D1020" s="153" t="s">
        <v>3272</v>
      </c>
      <c r="E1020" s="153" t="s">
        <v>3272</v>
      </c>
      <c r="F1020" s="166">
        <v>43922</v>
      </c>
      <c r="G1020" s="153" t="s">
        <v>2743</v>
      </c>
      <c r="H1020" s="153" t="s">
        <v>3273</v>
      </c>
      <c r="I1020" s="153"/>
      <c r="J1020" s="175">
        <v>44287</v>
      </c>
      <c r="K1020" s="153" t="s">
        <v>2744</v>
      </c>
      <c r="L1020" s="153" t="s">
        <v>3300</v>
      </c>
      <c r="M1020" s="167" t="s">
        <v>3301</v>
      </c>
      <c r="N1020" s="167" t="s">
        <v>3301</v>
      </c>
      <c r="O1020" s="21" t="s">
        <v>2782</v>
      </c>
      <c r="P1020" s="165">
        <v>44305</v>
      </c>
      <c r="Q1020" s="163">
        <f t="shared" si="21"/>
        <v>3</v>
      </c>
      <c r="R1020" s="157"/>
    </row>
    <row r="1021" spans="2:18" x14ac:dyDescent="0.2">
      <c r="B1021" s="153">
        <v>1034</v>
      </c>
      <c r="C1021" s="153" t="s">
        <v>61</v>
      </c>
      <c r="D1021" s="153" t="s">
        <v>61</v>
      </c>
      <c r="E1021" s="153" t="s">
        <v>61</v>
      </c>
      <c r="F1021" s="153" t="s">
        <v>61</v>
      </c>
      <c r="G1021" s="153" t="s">
        <v>58</v>
      </c>
      <c r="H1021" s="153" t="s">
        <v>3274</v>
      </c>
      <c r="I1021" s="153"/>
      <c r="J1021" s="175">
        <v>44305</v>
      </c>
      <c r="K1021" s="153" t="s">
        <v>17</v>
      </c>
      <c r="L1021" s="153" t="s">
        <v>2637</v>
      </c>
      <c r="M1021" s="155" t="s">
        <v>3302</v>
      </c>
      <c r="N1021" s="155" t="s">
        <v>3303</v>
      </c>
      <c r="O1021" s="153" t="s">
        <v>3307</v>
      </c>
      <c r="P1021" s="166">
        <v>44305</v>
      </c>
      <c r="Q1021" s="163">
        <f t="shared" si="21"/>
        <v>3</v>
      </c>
      <c r="R1021" s="157"/>
    </row>
    <row r="1022" spans="2:18" x14ac:dyDescent="0.2">
      <c r="B1022" s="153">
        <v>1035</v>
      </c>
      <c r="C1022" s="153" t="s">
        <v>61</v>
      </c>
      <c r="D1022" s="153" t="s">
        <v>61</v>
      </c>
      <c r="E1022" s="153" t="s">
        <v>61</v>
      </c>
      <c r="F1022" s="153" t="s">
        <v>61</v>
      </c>
      <c r="G1022" s="153" t="s">
        <v>58</v>
      </c>
      <c r="H1022" s="153" t="s">
        <v>3275</v>
      </c>
      <c r="I1022" s="153"/>
      <c r="J1022" s="175">
        <v>44305</v>
      </c>
      <c r="K1022" s="153" t="s">
        <v>17</v>
      </c>
      <c r="L1022" s="153" t="s">
        <v>2637</v>
      </c>
      <c r="M1022" s="155" t="s">
        <v>3302</v>
      </c>
      <c r="N1022" s="155" t="s">
        <v>3303</v>
      </c>
      <c r="O1022" s="153" t="s">
        <v>187</v>
      </c>
      <c r="P1022" s="166">
        <v>44305</v>
      </c>
      <c r="Q1022" s="163">
        <f t="shared" si="21"/>
        <v>3</v>
      </c>
      <c r="R1022" s="157"/>
    </row>
    <row r="1023" spans="2:18" x14ac:dyDescent="0.2">
      <c r="B1023" s="153">
        <v>1036</v>
      </c>
      <c r="C1023" s="153" t="s">
        <v>61</v>
      </c>
      <c r="D1023" s="153" t="s">
        <v>61</v>
      </c>
      <c r="E1023" s="153" t="s">
        <v>61</v>
      </c>
      <c r="F1023" s="153" t="s">
        <v>61</v>
      </c>
      <c r="G1023" s="153" t="s">
        <v>58</v>
      </c>
      <c r="H1023" s="153" t="s">
        <v>3276</v>
      </c>
      <c r="I1023" s="153"/>
      <c r="J1023" s="175">
        <v>44305</v>
      </c>
      <c r="K1023" s="153" t="s">
        <v>17</v>
      </c>
      <c r="L1023" s="153" t="s">
        <v>2637</v>
      </c>
      <c r="M1023" s="155" t="s">
        <v>3304</v>
      </c>
      <c r="N1023" s="155" t="s">
        <v>3305</v>
      </c>
      <c r="O1023" s="153" t="s">
        <v>187</v>
      </c>
      <c r="P1023" s="166">
        <v>44305</v>
      </c>
      <c r="Q1023" s="163">
        <f t="shared" ref="Q1023:Q1086" si="22">IF(P1023&gt;21/7/2014,3,IF(ISBLANK(N1023),IF(ISBLANK(H1023),IF(J1023&gt;21/7/14,1,0),2),5))</f>
        <v>3</v>
      </c>
      <c r="R1023" s="157"/>
    </row>
    <row r="1024" spans="2:18" x14ac:dyDescent="0.2">
      <c r="B1024" s="153">
        <v>1037</v>
      </c>
      <c r="C1024" s="153" t="s">
        <v>61</v>
      </c>
      <c r="D1024" s="153" t="s">
        <v>61</v>
      </c>
      <c r="E1024" s="153" t="s">
        <v>61</v>
      </c>
      <c r="F1024" s="153" t="s">
        <v>61</v>
      </c>
      <c r="G1024" s="153" t="s">
        <v>58</v>
      </c>
      <c r="H1024" s="153" t="s">
        <v>3277</v>
      </c>
      <c r="I1024" s="153"/>
      <c r="J1024" s="175">
        <v>44305</v>
      </c>
      <c r="K1024" s="153" t="s">
        <v>17</v>
      </c>
      <c r="L1024" s="153" t="s">
        <v>2637</v>
      </c>
      <c r="M1024" s="155" t="s">
        <v>3306</v>
      </c>
      <c r="N1024" s="155" t="s">
        <v>232</v>
      </c>
      <c r="O1024" s="153" t="s">
        <v>187</v>
      </c>
      <c r="P1024" s="166">
        <v>44305</v>
      </c>
      <c r="Q1024" s="163">
        <f t="shared" si="22"/>
        <v>3</v>
      </c>
      <c r="R1024" s="157"/>
    </row>
    <row r="1025" spans="2:18" x14ac:dyDescent="0.2">
      <c r="B1025" s="153">
        <v>1038</v>
      </c>
      <c r="C1025" s="153" t="s">
        <v>47</v>
      </c>
      <c r="D1025" s="153" t="s">
        <v>15</v>
      </c>
      <c r="E1025" s="153" t="s">
        <v>48</v>
      </c>
      <c r="F1025" s="166">
        <v>44303</v>
      </c>
      <c r="G1025" s="153" t="s">
        <v>717</v>
      </c>
      <c r="H1025" s="153" t="s">
        <v>3278</v>
      </c>
      <c r="I1025" s="153"/>
      <c r="J1025" s="175">
        <v>44306</v>
      </c>
      <c r="K1025" s="153" t="s">
        <v>17</v>
      </c>
      <c r="L1025" s="153" t="s">
        <v>22</v>
      </c>
      <c r="M1025" s="155" t="s">
        <v>3308</v>
      </c>
      <c r="N1025" s="155" t="s">
        <v>1499</v>
      </c>
      <c r="O1025" s="153" t="s">
        <v>187</v>
      </c>
      <c r="P1025" s="165">
        <v>44306</v>
      </c>
      <c r="Q1025" s="163">
        <f t="shared" si="22"/>
        <v>3</v>
      </c>
      <c r="R1025" s="157"/>
    </row>
    <row r="1026" spans="2:18" x14ac:dyDescent="0.2">
      <c r="B1026" s="153">
        <v>1039</v>
      </c>
      <c r="C1026" s="153" t="s">
        <v>61</v>
      </c>
      <c r="D1026" s="153" t="s">
        <v>241</v>
      </c>
      <c r="E1026" s="153" t="s">
        <v>61</v>
      </c>
      <c r="F1026" s="166">
        <v>44305</v>
      </c>
      <c r="G1026" s="153" t="s">
        <v>58</v>
      </c>
      <c r="H1026" s="153" t="s">
        <v>3279</v>
      </c>
      <c r="I1026" s="153"/>
      <c r="J1026" s="175">
        <v>44305</v>
      </c>
      <c r="K1026" s="153" t="s">
        <v>17</v>
      </c>
      <c r="L1026" s="153" t="s">
        <v>170</v>
      </c>
      <c r="M1026" s="155" t="s">
        <v>3309</v>
      </c>
      <c r="N1026" s="155" t="s">
        <v>1204</v>
      </c>
      <c r="O1026" s="153" t="s">
        <v>1492</v>
      </c>
      <c r="P1026" s="165">
        <v>44306</v>
      </c>
      <c r="Q1026" s="163">
        <f t="shared" si="22"/>
        <v>3</v>
      </c>
      <c r="R1026" s="157"/>
    </row>
    <row r="1027" spans="2:18" x14ac:dyDescent="0.2">
      <c r="B1027" s="153">
        <v>1040</v>
      </c>
      <c r="C1027" s="153" t="s">
        <v>61</v>
      </c>
      <c r="D1027" s="153" t="s">
        <v>241</v>
      </c>
      <c r="E1027" s="153" t="s">
        <v>61</v>
      </c>
      <c r="F1027" s="166">
        <v>44306</v>
      </c>
      <c r="G1027" s="153" t="s">
        <v>58</v>
      </c>
      <c r="H1027" s="153" t="s">
        <v>3280</v>
      </c>
      <c r="I1027" s="153"/>
      <c r="J1027" s="175">
        <v>44306</v>
      </c>
      <c r="K1027" s="153" t="s">
        <v>17</v>
      </c>
      <c r="L1027" s="153" t="s">
        <v>793</v>
      </c>
      <c r="M1027" s="155" t="s">
        <v>3010</v>
      </c>
      <c r="N1027" s="155" t="s">
        <v>1125</v>
      </c>
      <c r="O1027" s="153" t="s">
        <v>1492</v>
      </c>
      <c r="P1027" s="165">
        <v>44306</v>
      </c>
      <c r="Q1027" s="163">
        <f t="shared" si="22"/>
        <v>3</v>
      </c>
      <c r="R1027" s="157"/>
    </row>
    <row r="1028" spans="2:18" ht="28.5" x14ac:dyDescent="0.2">
      <c r="B1028" s="153">
        <v>1041</v>
      </c>
      <c r="C1028" s="153" t="s">
        <v>61</v>
      </c>
      <c r="D1028" s="153" t="s">
        <v>241</v>
      </c>
      <c r="E1028" s="153" t="s">
        <v>61</v>
      </c>
      <c r="F1028" s="166">
        <v>44306</v>
      </c>
      <c r="G1028" s="153" t="s">
        <v>58</v>
      </c>
      <c r="H1028" s="153" t="s">
        <v>3281</v>
      </c>
      <c r="I1028" s="153"/>
      <c r="J1028" s="175">
        <v>44306</v>
      </c>
      <c r="K1028" s="153" t="s">
        <v>17</v>
      </c>
      <c r="L1028" s="153" t="s">
        <v>237</v>
      </c>
      <c r="M1028" s="155" t="s">
        <v>3310</v>
      </c>
      <c r="N1028" s="155"/>
      <c r="O1028" s="153"/>
      <c r="P1028" s="165"/>
      <c r="Q1028" s="163">
        <f t="shared" si="22"/>
        <v>2</v>
      </c>
      <c r="R1028" s="157"/>
    </row>
    <row r="1029" spans="2:18" x14ac:dyDescent="0.2">
      <c r="B1029" s="153">
        <v>1042</v>
      </c>
      <c r="C1029" s="153" t="s">
        <v>61</v>
      </c>
      <c r="D1029" s="153" t="s">
        <v>241</v>
      </c>
      <c r="E1029" s="153" t="s">
        <v>61</v>
      </c>
      <c r="F1029" s="166">
        <v>44307</v>
      </c>
      <c r="G1029" s="153" t="s">
        <v>717</v>
      </c>
      <c r="H1029" s="153" t="s">
        <v>3282</v>
      </c>
      <c r="I1029" s="153"/>
      <c r="J1029" s="175">
        <v>44307</v>
      </c>
      <c r="K1029" s="153" t="s">
        <v>17</v>
      </c>
      <c r="L1029" s="153" t="s">
        <v>22</v>
      </c>
      <c r="M1029" s="155" t="s">
        <v>1147</v>
      </c>
      <c r="N1029" s="155" t="s">
        <v>3311</v>
      </c>
      <c r="O1029" s="153" t="s">
        <v>717</v>
      </c>
      <c r="P1029" s="165">
        <v>44307</v>
      </c>
      <c r="Q1029" s="163">
        <f t="shared" si="22"/>
        <v>3</v>
      </c>
      <c r="R1029" s="157"/>
    </row>
    <row r="1030" spans="2:18" x14ac:dyDescent="0.2">
      <c r="B1030" s="153">
        <v>1043</v>
      </c>
      <c r="C1030" s="153" t="s">
        <v>61</v>
      </c>
      <c r="D1030" s="153" t="s">
        <v>241</v>
      </c>
      <c r="E1030" s="153" t="s">
        <v>61</v>
      </c>
      <c r="F1030" s="166">
        <v>44308</v>
      </c>
      <c r="G1030" s="153" t="s">
        <v>58</v>
      </c>
      <c r="H1030" s="153" t="s">
        <v>3283</v>
      </c>
      <c r="I1030" s="153"/>
      <c r="J1030" s="175">
        <v>44307</v>
      </c>
      <c r="K1030" s="153" t="s">
        <v>17</v>
      </c>
      <c r="L1030" s="153" t="s">
        <v>311</v>
      </c>
      <c r="M1030" s="155" t="s">
        <v>3312</v>
      </c>
      <c r="N1030" s="155" t="s">
        <v>3313</v>
      </c>
      <c r="O1030" s="153" t="s">
        <v>2014</v>
      </c>
      <c r="P1030" s="165">
        <v>44308</v>
      </c>
      <c r="Q1030" s="163">
        <f t="shared" si="22"/>
        <v>3</v>
      </c>
      <c r="R1030" s="157"/>
    </row>
    <row r="1031" spans="2:18" x14ac:dyDescent="0.2">
      <c r="B1031" s="153">
        <v>1044</v>
      </c>
      <c r="C1031" s="153" t="s">
        <v>61</v>
      </c>
      <c r="D1031" s="153" t="s">
        <v>241</v>
      </c>
      <c r="E1031" s="153" t="s">
        <v>61</v>
      </c>
      <c r="F1031" s="166">
        <v>44313</v>
      </c>
      <c r="G1031" s="153" t="s">
        <v>58</v>
      </c>
      <c r="H1031" s="153" t="s">
        <v>3284</v>
      </c>
      <c r="I1031" s="153"/>
      <c r="J1031" s="175">
        <v>44313</v>
      </c>
      <c r="K1031" s="153" t="s">
        <v>17</v>
      </c>
      <c r="L1031" s="153" t="s">
        <v>705</v>
      </c>
      <c r="M1031" s="155" t="s">
        <v>62</v>
      </c>
      <c r="N1031" s="155" t="s">
        <v>3318</v>
      </c>
      <c r="O1031" s="153" t="s">
        <v>1492</v>
      </c>
      <c r="P1031" s="165">
        <v>44313</v>
      </c>
      <c r="Q1031" s="163">
        <f t="shared" si="22"/>
        <v>3</v>
      </c>
      <c r="R1031" s="157"/>
    </row>
    <row r="1032" spans="2:18" x14ac:dyDescent="0.2">
      <c r="B1032" s="153">
        <v>1045</v>
      </c>
      <c r="C1032" s="153" t="s">
        <v>61</v>
      </c>
      <c r="D1032" s="153" t="s">
        <v>241</v>
      </c>
      <c r="E1032" s="153" t="s">
        <v>61</v>
      </c>
      <c r="F1032" s="166">
        <v>44313</v>
      </c>
      <c r="G1032" s="153" t="s">
        <v>58</v>
      </c>
      <c r="H1032" s="153" t="s">
        <v>3285</v>
      </c>
      <c r="I1032" s="153"/>
      <c r="J1032" s="175">
        <v>44313</v>
      </c>
      <c r="K1032" s="153" t="s">
        <v>17</v>
      </c>
      <c r="L1032" s="153" t="s">
        <v>170</v>
      </c>
      <c r="M1032" s="155" t="s">
        <v>3076</v>
      </c>
      <c r="N1032" s="155" t="s">
        <v>3319</v>
      </c>
      <c r="O1032" s="153" t="s">
        <v>1492</v>
      </c>
      <c r="P1032" s="165">
        <v>44313</v>
      </c>
      <c r="Q1032" s="163">
        <f t="shared" si="22"/>
        <v>3</v>
      </c>
      <c r="R1032" s="157"/>
    </row>
    <row r="1033" spans="2:18" x14ac:dyDescent="0.2">
      <c r="B1033" s="153">
        <v>1046</v>
      </c>
      <c r="C1033" s="153" t="s">
        <v>61</v>
      </c>
      <c r="D1033" s="153" t="s">
        <v>241</v>
      </c>
      <c r="E1033" s="153" t="s">
        <v>61</v>
      </c>
      <c r="F1033" s="166">
        <v>44313</v>
      </c>
      <c r="G1033" s="153" t="s">
        <v>58</v>
      </c>
      <c r="H1033" s="153" t="s">
        <v>3286</v>
      </c>
      <c r="I1033" s="153"/>
      <c r="J1033" s="175">
        <v>44313</v>
      </c>
      <c r="K1033" s="153" t="s">
        <v>17</v>
      </c>
      <c r="L1033" s="153" t="s">
        <v>170</v>
      </c>
      <c r="M1033" s="155" t="s">
        <v>3076</v>
      </c>
      <c r="N1033" s="155" t="s">
        <v>3319</v>
      </c>
      <c r="O1033" s="153" t="s">
        <v>1492</v>
      </c>
      <c r="P1033" s="166">
        <v>44313</v>
      </c>
      <c r="Q1033" s="163">
        <f t="shared" si="22"/>
        <v>3</v>
      </c>
      <c r="R1033" s="157"/>
    </row>
    <row r="1034" spans="2:18" x14ac:dyDescent="0.2">
      <c r="B1034" s="153">
        <v>1047</v>
      </c>
      <c r="C1034" s="153" t="s">
        <v>763</v>
      </c>
      <c r="D1034" s="153" t="s">
        <v>21</v>
      </c>
      <c r="E1034" s="153" t="s">
        <v>628</v>
      </c>
      <c r="F1034" s="166">
        <v>44215</v>
      </c>
      <c r="G1034" s="153" t="s">
        <v>58</v>
      </c>
      <c r="H1034" s="153" t="s">
        <v>3287</v>
      </c>
      <c r="I1034" s="153"/>
      <c r="J1034" s="175">
        <v>44313</v>
      </c>
      <c r="K1034" s="153" t="s">
        <v>17</v>
      </c>
      <c r="L1034" s="153" t="s">
        <v>170</v>
      </c>
      <c r="M1034" s="155" t="s">
        <v>3320</v>
      </c>
      <c r="N1034" s="155" t="s">
        <v>1125</v>
      </c>
      <c r="O1034" s="153" t="s">
        <v>1492</v>
      </c>
      <c r="P1034" s="165">
        <v>44313</v>
      </c>
      <c r="Q1034" s="163">
        <f t="shared" si="22"/>
        <v>3</v>
      </c>
      <c r="R1034" s="157"/>
    </row>
    <row r="1035" spans="2:18" x14ac:dyDescent="0.2">
      <c r="B1035" s="153">
        <v>1048</v>
      </c>
      <c r="C1035" s="153" t="s">
        <v>61</v>
      </c>
      <c r="D1035" s="153" t="s">
        <v>241</v>
      </c>
      <c r="E1035" s="153" t="s">
        <v>61</v>
      </c>
      <c r="F1035" s="166">
        <v>44313</v>
      </c>
      <c r="G1035" s="153" t="s">
        <v>58</v>
      </c>
      <c r="H1035" s="153" t="s">
        <v>3288</v>
      </c>
      <c r="I1035" s="153"/>
      <c r="J1035" s="175">
        <v>44310</v>
      </c>
      <c r="K1035" s="153" t="s">
        <v>17</v>
      </c>
      <c r="L1035" s="153" t="s">
        <v>170</v>
      </c>
      <c r="M1035" s="155" t="s">
        <v>3321</v>
      </c>
      <c r="N1035" s="155" t="s">
        <v>1125</v>
      </c>
      <c r="O1035" s="153" t="s">
        <v>1492</v>
      </c>
      <c r="P1035" s="165">
        <v>44313</v>
      </c>
      <c r="Q1035" s="163">
        <f t="shared" si="22"/>
        <v>3</v>
      </c>
      <c r="R1035" s="157"/>
    </row>
    <row r="1036" spans="2:18" x14ac:dyDescent="0.2">
      <c r="B1036" s="153">
        <v>1049</v>
      </c>
      <c r="C1036" s="153" t="s">
        <v>61</v>
      </c>
      <c r="D1036" s="153" t="s">
        <v>241</v>
      </c>
      <c r="E1036" s="153" t="s">
        <v>61</v>
      </c>
      <c r="F1036" s="166">
        <v>44313</v>
      </c>
      <c r="G1036" s="153" t="s">
        <v>58</v>
      </c>
      <c r="H1036" s="153" t="s">
        <v>3289</v>
      </c>
      <c r="I1036" s="153"/>
      <c r="J1036" s="175">
        <v>44313</v>
      </c>
      <c r="K1036" s="153" t="s">
        <v>17</v>
      </c>
      <c r="L1036" s="153" t="s">
        <v>169</v>
      </c>
      <c r="M1036" s="155" t="s">
        <v>3076</v>
      </c>
      <c r="N1036" s="155" t="s">
        <v>3319</v>
      </c>
      <c r="O1036" s="153" t="s">
        <v>1492</v>
      </c>
      <c r="P1036" s="165">
        <v>44313</v>
      </c>
      <c r="Q1036" s="163">
        <f t="shared" si="22"/>
        <v>3</v>
      </c>
      <c r="R1036" s="157"/>
    </row>
    <row r="1037" spans="2:18" x14ac:dyDescent="0.2">
      <c r="B1037" s="153">
        <v>1050</v>
      </c>
      <c r="C1037" s="153" t="s">
        <v>61</v>
      </c>
      <c r="D1037" s="153" t="s">
        <v>241</v>
      </c>
      <c r="E1037" s="153" t="s">
        <v>61</v>
      </c>
      <c r="F1037" s="166">
        <v>44313</v>
      </c>
      <c r="G1037" s="153" t="s">
        <v>58</v>
      </c>
      <c r="H1037" s="153" t="s">
        <v>3290</v>
      </c>
      <c r="I1037" s="153"/>
      <c r="J1037" s="175">
        <v>44313</v>
      </c>
      <c r="K1037" s="153" t="s">
        <v>17</v>
      </c>
      <c r="L1037" s="153" t="s">
        <v>169</v>
      </c>
      <c r="M1037" s="155" t="s">
        <v>3076</v>
      </c>
      <c r="N1037" s="155" t="s">
        <v>3319</v>
      </c>
      <c r="O1037" s="153" t="s">
        <v>1492</v>
      </c>
      <c r="P1037" s="165">
        <v>44313</v>
      </c>
      <c r="Q1037" s="163">
        <f t="shared" si="22"/>
        <v>3</v>
      </c>
      <c r="R1037" s="157"/>
    </row>
    <row r="1038" spans="2:18" x14ac:dyDescent="0.2">
      <c r="B1038" s="153">
        <v>1051</v>
      </c>
      <c r="C1038" s="153" t="s">
        <v>61</v>
      </c>
      <c r="D1038" s="153" t="s">
        <v>241</v>
      </c>
      <c r="E1038" s="153" t="s">
        <v>61</v>
      </c>
      <c r="F1038" s="166">
        <v>44313</v>
      </c>
      <c r="G1038" s="153" t="s">
        <v>58</v>
      </c>
      <c r="H1038" s="153" t="s">
        <v>3291</v>
      </c>
      <c r="I1038" s="153"/>
      <c r="J1038" s="175">
        <v>44313</v>
      </c>
      <c r="K1038" s="153" t="s">
        <v>17</v>
      </c>
      <c r="L1038" s="153" t="s">
        <v>169</v>
      </c>
      <c r="M1038" s="155" t="s">
        <v>3076</v>
      </c>
      <c r="N1038" s="155" t="s">
        <v>3319</v>
      </c>
      <c r="O1038" s="153" t="s">
        <v>1492</v>
      </c>
      <c r="P1038" s="166">
        <v>44313</v>
      </c>
      <c r="Q1038" s="163">
        <f t="shared" si="22"/>
        <v>3</v>
      </c>
      <c r="R1038" s="157"/>
    </row>
    <row r="1039" spans="2:18" ht="28.5" x14ac:dyDescent="0.2">
      <c r="B1039" s="153">
        <v>1052</v>
      </c>
      <c r="C1039" s="153" t="s">
        <v>2741</v>
      </c>
      <c r="D1039" s="153" t="s">
        <v>2742</v>
      </c>
      <c r="E1039" s="153" t="s">
        <v>61</v>
      </c>
      <c r="F1039" s="166">
        <v>44306</v>
      </c>
      <c r="G1039" s="153" t="s">
        <v>2743</v>
      </c>
      <c r="H1039" s="153" t="s">
        <v>3292</v>
      </c>
      <c r="I1039" s="153"/>
      <c r="J1039" s="175">
        <v>44316</v>
      </c>
      <c r="K1039" s="153" t="s">
        <v>2744</v>
      </c>
      <c r="L1039" s="153" t="s">
        <v>3300</v>
      </c>
      <c r="M1039" s="155" t="s">
        <v>3322</v>
      </c>
      <c r="N1039" s="155" t="s">
        <v>3323</v>
      </c>
      <c r="O1039" s="153" t="s">
        <v>2782</v>
      </c>
      <c r="P1039" s="165">
        <v>44314</v>
      </c>
      <c r="Q1039" s="163">
        <f t="shared" si="22"/>
        <v>3</v>
      </c>
      <c r="R1039" s="157"/>
    </row>
    <row r="1040" spans="2:18" x14ac:dyDescent="0.2">
      <c r="B1040" s="153">
        <v>1053</v>
      </c>
      <c r="C1040" s="153" t="s">
        <v>61</v>
      </c>
      <c r="D1040" s="153" t="s">
        <v>61</v>
      </c>
      <c r="E1040" s="153" t="s">
        <v>61</v>
      </c>
      <c r="F1040" s="166">
        <v>44316</v>
      </c>
      <c r="G1040" s="153" t="s">
        <v>58</v>
      </c>
      <c r="H1040" s="153" t="s">
        <v>3293</v>
      </c>
      <c r="I1040" s="153"/>
      <c r="J1040" s="175">
        <v>44316</v>
      </c>
      <c r="K1040" s="153" t="s">
        <v>17</v>
      </c>
      <c r="L1040" s="153" t="s">
        <v>311</v>
      </c>
      <c r="M1040" s="155" t="s">
        <v>3324</v>
      </c>
      <c r="N1040" s="155" t="s">
        <v>3325</v>
      </c>
      <c r="O1040" s="153" t="s">
        <v>3326</v>
      </c>
      <c r="P1040" s="166">
        <v>44316</v>
      </c>
      <c r="Q1040" s="163">
        <f t="shared" si="22"/>
        <v>3</v>
      </c>
      <c r="R1040" s="157"/>
    </row>
    <row r="1041" spans="2:18" x14ac:dyDescent="0.2">
      <c r="B1041" s="153">
        <v>1054</v>
      </c>
      <c r="C1041" s="153" t="s">
        <v>111</v>
      </c>
      <c r="D1041" s="153" t="s">
        <v>121</v>
      </c>
      <c r="E1041" s="153" t="s">
        <v>3327</v>
      </c>
      <c r="F1041" s="166">
        <v>44320</v>
      </c>
      <c r="G1041" s="153" t="s">
        <v>58</v>
      </c>
      <c r="H1041" s="153" t="s">
        <v>3294</v>
      </c>
      <c r="I1041" s="153"/>
      <c r="J1041" s="175">
        <v>44320</v>
      </c>
      <c r="K1041" s="153" t="s">
        <v>17</v>
      </c>
      <c r="L1041" s="153" t="s">
        <v>1316</v>
      </c>
      <c r="M1041" s="155" t="s">
        <v>62</v>
      </c>
      <c r="N1041" s="155" t="s">
        <v>3328</v>
      </c>
      <c r="O1041" s="153" t="s">
        <v>2014</v>
      </c>
      <c r="P1041" s="165">
        <v>44320</v>
      </c>
      <c r="Q1041" s="163">
        <f t="shared" si="22"/>
        <v>3</v>
      </c>
      <c r="R1041" s="157"/>
    </row>
    <row r="1042" spans="2:18" x14ac:dyDescent="0.2">
      <c r="B1042" s="153">
        <v>1055</v>
      </c>
      <c r="C1042" s="153" t="s">
        <v>98</v>
      </c>
      <c r="D1042" s="153" t="s">
        <v>15</v>
      </c>
      <c r="E1042" s="153" t="s">
        <v>738</v>
      </c>
      <c r="F1042" s="166">
        <v>44327</v>
      </c>
      <c r="G1042" s="153" t="s">
        <v>58</v>
      </c>
      <c r="H1042" s="153" t="s">
        <v>3295</v>
      </c>
      <c r="I1042" s="153"/>
      <c r="J1042" s="175">
        <v>44327</v>
      </c>
      <c r="K1042" s="153" t="s">
        <v>17</v>
      </c>
      <c r="L1042" s="153" t="s">
        <v>22</v>
      </c>
      <c r="M1042" s="155" t="s">
        <v>3331</v>
      </c>
      <c r="N1042" s="155" t="s">
        <v>3332</v>
      </c>
      <c r="O1042" s="153" t="s">
        <v>187</v>
      </c>
      <c r="P1042" s="165">
        <v>44327</v>
      </c>
      <c r="Q1042" s="163">
        <f t="shared" si="22"/>
        <v>3</v>
      </c>
      <c r="R1042" s="157"/>
    </row>
    <row r="1043" spans="2:18" x14ac:dyDescent="0.2">
      <c r="B1043" s="153">
        <v>1056</v>
      </c>
      <c r="C1043" s="153" t="s">
        <v>61</v>
      </c>
      <c r="D1043" s="153" t="s">
        <v>241</v>
      </c>
      <c r="E1043" s="153" t="s">
        <v>61</v>
      </c>
      <c r="F1043" s="166">
        <v>44327</v>
      </c>
      <c r="G1043" s="153" t="s">
        <v>58</v>
      </c>
      <c r="H1043" s="153" t="s">
        <v>3296</v>
      </c>
      <c r="I1043" s="153"/>
      <c r="J1043" s="175">
        <v>44327</v>
      </c>
      <c r="K1043" s="153" t="s">
        <v>17</v>
      </c>
      <c r="L1043" s="153" t="s">
        <v>22</v>
      </c>
      <c r="M1043" s="155" t="s">
        <v>3334</v>
      </c>
      <c r="N1043" s="155" t="s">
        <v>3335</v>
      </c>
      <c r="O1043" s="153" t="s">
        <v>3336</v>
      </c>
      <c r="P1043" s="165">
        <v>44330</v>
      </c>
      <c r="Q1043" s="163">
        <f t="shared" si="22"/>
        <v>3</v>
      </c>
      <c r="R1043" s="157"/>
    </row>
    <row r="1044" spans="2:18" x14ac:dyDescent="0.2">
      <c r="B1044" s="153">
        <v>1057</v>
      </c>
      <c r="C1044" s="153" t="s">
        <v>61</v>
      </c>
      <c r="D1044" s="153" t="s">
        <v>241</v>
      </c>
      <c r="E1044" s="153" t="s">
        <v>61</v>
      </c>
      <c r="F1044" s="166">
        <v>44327</v>
      </c>
      <c r="G1044" s="153" t="s">
        <v>58</v>
      </c>
      <c r="H1044" s="153" t="s">
        <v>3297</v>
      </c>
      <c r="I1044" s="153"/>
      <c r="J1044" s="175">
        <v>44327</v>
      </c>
      <c r="K1044" s="153" t="s">
        <v>17</v>
      </c>
      <c r="L1044" s="153" t="s">
        <v>3004</v>
      </c>
      <c r="M1044" s="155" t="s">
        <v>1875</v>
      </c>
      <c r="N1044" s="155" t="s">
        <v>3337</v>
      </c>
      <c r="O1044" s="153" t="s">
        <v>2014</v>
      </c>
      <c r="P1044" s="166">
        <v>44330</v>
      </c>
      <c r="Q1044" s="163">
        <f t="shared" si="22"/>
        <v>3</v>
      </c>
      <c r="R1044" s="157"/>
    </row>
    <row r="1045" spans="2:18" x14ac:dyDescent="0.2">
      <c r="B1045" s="153">
        <v>1058</v>
      </c>
      <c r="C1045" s="153" t="s">
        <v>61</v>
      </c>
      <c r="D1045" s="153" t="s">
        <v>241</v>
      </c>
      <c r="E1045" s="153" t="s">
        <v>61</v>
      </c>
      <c r="F1045" s="166">
        <v>44327</v>
      </c>
      <c r="G1045" s="153" t="s">
        <v>58</v>
      </c>
      <c r="H1045" s="153" t="s">
        <v>3298</v>
      </c>
      <c r="I1045" s="153"/>
      <c r="J1045" s="175">
        <v>44327</v>
      </c>
      <c r="K1045" s="153" t="s">
        <v>17</v>
      </c>
      <c r="L1045" s="153" t="s">
        <v>311</v>
      </c>
      <c r="M1045" s="155" t="s">
        <v>3338</v>
      </c>
      <c r="N1045" s="155" t="s">
        <v>3339</v>
      </c>
      <c r="O1045" s="153" t="s">
        <v>2014</v>
      </c>
      <c r="P1045" s="166">
        <v>44330</v>
      </c>
      <c r="Q1045" s="163">
        <f t="shared" si="22"/>
        <v>3</v>
      </c>
      <c r="R1045" s="157"/>
    </row>
    <row r="1046" spans="2:18" x14ac:dyDescent="0.2">
      <c r="B1046" s="153">
        <v>1059</v>
      </c>
      <c r="C1046" s="153" t="s">
        <v>61</v>
      </c>
      <c r="D1046" s="153" t="s">
        <v>241</v>
      </c>
      <c r="E1046" s="153" t="s">
        <v>61</v>
      </c>
      <c r="F1046" s="166">
        <v>44333</v>
      </c>
      <c r="G1046" s="153" t="s">
        <v>58</v>
      </c>
      <c r="H1046" s="153" t="s">
        <v>3299</v>
      </c>
      <c r="I1046" s="153"/>
      <c r="J1046" s="175">
        <v>44333</v>
      </c>
      <c r="K1046" s="153" t="s">
        <v>17</v>
      </c>
      <c r="L1046" s="153" t="s">
        <v>170</v>
      </c>
      <c r="M1046" s="155" t="s">
        <v>3014</v>
      </c>
      <c r="N1046" s="155" t="s">
        <v>3340</v>
      </c>
      <c r="O1046" s="153" t="s">
        <v>2014</v>
      </c>
      <c r="P1046" s="165">
        <v>44333</v>
      </c>
      <c r="Q1046" s="163">
        <f t="shared" si="22"/>
        <v>3</v>
      </c>
      <c r="R1046" s="157"/>
    </row>
    <row r="1047" spans="2:18" x14ac:dyDescent="0.2">
      <c r="B1047" s="153">
        <v>1060</v>
      </c>
      <c r="C1047" s="153" t="s">
        <v>61</v>
      </c>
      <c r="D1047" s="153" t="s">
        <v>241</v>
      </c>
      <c r="E1047" s="153" t="s">
        <v>61</v>
      </c>
      <c r="F1047" s="166">
        <v>44333</v>
      </c>
      <c r="G1047" s="153" t="s">
        <v>58</v>
      </c>
      <c r="H1047" s="153" t="s">
        <v>3341</v>
      </c>
      <c r="I1047" s="153"/>
      <c r="J1047" s="175">
        <v>44333</v>
      </c>
      <c r="K1047" s="153" t="s">
        <v>17</v>
      </c>
      <c r="L1047" s="153" t="s">
        <v>169</v>
      </c>
      <c r="M1047" s="155" t="s">
        <v>3018</v>
      </c>
      <c r="N1047" s="155" t="s">
        <v>3162</v>
      </c>
      <c r="O1047" s="153" t="s">
        <v>2014</v>
      </c>
      <c r="P1047" s="166">
        <v>44333</v>
      </c>
      <c r="Q1047" s="163">
        <f t="shared" si="22"/>
        <v>3</v>
      </c>
      <c r="R1047" s="157"/>
    </row>
    <row r="1048" spans="2:18" x14ac:dyDescent="0.2">
      <c r="B1048" s="153">
        <v>1061</v>
      </c>
      <c r="C1048" s="153" t="s">
        <v>61</v>
      </c>
      <c r="D1048" s="153" t="s">
        <v>241</v>
      </c>
      <c r="E1048" s="153" t="s">
        <v>61</v>
      </c>
      <c r="F1048" s="166">
        <v>44342</v>
      </c>
      <c r="G1048" s="153" t="s">
        <v>58</v>
      </c>
      <c r="H1048" s="153" t="s">
        <v>3342</v>
      </c>
      <c r="I1048" s="153"/>
      <c r="J1048" s="175">
        <v>44342</v>
      </c>
      <c r="K1048" s="153" t="s">
        <v>17</v>
      </c>
      <c r="L1048" s="153" t="s">
        <v>170</v>
      </c>
      <c r="M1048" s="155" t="s">
        <v>3434</v>
      </c>
      <c r="N1048" s="155" t="s">
        <v>3435</v>
      </c>
      <c r="O1048" s="153" t="s">
        <v>2014</v>
      </c>
      <c r="P1048" s="166">
        <v>44342</v>
      </c>
      <c r="Q1048" s="163">
        <f t="shared" si="22"/>
        <v>3</v>
      </c>
      <c r="R1048" s="157"/>
    </row>
    <row r="1049" spans="2:18" x14ac:dyDescent="0.2">
      <c r="B1049" s="153">
        <v>1062</v>
      </c>
      <c r="C1049" s="153" t="s">
        <v>763</v>
      </c>
      <c r="D1049" s="153" t="s">
        <v>21</v>
      </c>
      <c r="E1049" s="153" t="s">
        <v>628</v>
      </c>
      <c r="F1049" s="166">
        <v>44372</v>
      </c>
      <c r="G1049" s="153" t="s">
        <v>717</v>
      </c>
      <c r="H1049" s="153" t="s">
        <v>3343</v>
      </c>
      <c r="I1049" s="153"/>
      <c r="J1049" s="175">
        <v>44342</v>
      </c>
      <c r="K1049" s="153" t="s">
        <v>17</v>
      </c>
      <c r="L1049" s="153" t="s">
        <v>22</v>
      </c>
      <c r="M1049" s="155" t="s">
        <v>2329</v>
      </c>
      <c r="N1049" s="155" t="s">
        <v>3436</v>
      </c>
      <c r="O1049" s="153" t="s">
        <v>717</v>
      </c>
      <c r="P1049" s="166">
        <v>44342</v>
      </c>
      <c r="Q1049" s="163">
        <f t="shared" si="22"/>
        <v>3</v>
      </c>
      <c r="R1049" s="157"/>
    </row>
    <row r="1050" spans="2:18" x14ac:dyDescent="0.2">
      <c r="B1050" s="153">
        <v>1063</v>
      </c>
      <c r="C1050" s="153" t="s">
        <v>49</v>
      </c>
      <c r="D1050" s="153" t="s">
        <v>15</v>
      </c>
      <c r="E1050" s="153" t="s">
        <v>48</v>
      </c>
      <c r="F1050" s="168">
        <v>44344</v>
      </c>
      <c r="G1050" s="153" t="s">
        <v>717</v>
      </c>
      <c r="H1050" s="153" t="s">
        <v>3344</v>
      </c>
      <c r="I1050" s="153"/>
      <c r="J1050" s="175">
        <v>44344</v>
      </c>
      <c r="K1050" s="153" t="s">
        <v>17</v>
      </c>
      <c r="L1050" s="153" t="s">
        <v>22</v>
      </c>
      <c r="M1050" s="155" t="s">
        <v>3437</v>
      </c>
      <c r="N1050" s="155" t="s">
        <v>3438</v>
      </c>
      <c r="O1050" s="153" t="s">
        <v>717</v>
      </c>
      <c r="P1050" s="168">
        <v>44344</v>
      </c>
      <c r="Q1050" s="163">
        <f t="shared" si="22"/>
        <v>3</v>
      </c>
      <c r="R1050" s="157"/>
    </row>
    <row r="1051" spans="2:18" x14ac:dyDescent="0.2">
      <c r="B1051" s="153">
        <v>1064</v>
      </c>
      <c r="C1051" s="153" t="s">
        <v>559</v>
      </c>
      <c r="D1051" s="153" t="s">
        <v>21</v>
      </c>
      <c r="E1051" s="153" t="s">
        <v>674</v>
      </c>
      <c r="F1051" s="168">
        <v>44348</v>
      </c>
      <c r="G1051" s="153" t="s">
        <v>58</v>
      </c>
      <c r="H1051" s="153" t="s">
        <v>3345</v>
      </c>
      <c r="I1051" s="153"/>
      <c r="J1051" s="175">
        <v>44348</v>
      </c>
      <c r="K1051" s="153" t="s">
        <v>17</v>
      </c>
      <c r="L1051" s="153" t="s">
        <v>1159</v>
      </c>
      <c r="M1051" s="155" t="s">
        <v>3439</v>
      </c>
      <c r="N1051" s="155"/>
      <c r="O1051" s="153"/>
      <c r="P1051" s="168"/>
      <c r="Q1051" s="163">
        <f t="shared" si="22"/>
        <v>2</v>
      </c>
      <c r="R1051" s="157"/>
    </row>
    <row r="1052" spans="2:18" x14ac:dyDescent="0.2">
      <c r="B1052" s="153">
        <v>1065</v>
      </c>
      <c r="C1052" s="153" t="s">
        <v>61</v>
      </c>
      <c r="D1052" s="153" t="s">
        <v>241</v>
      </c>
      <c r="E1052" s="153" t="s">
        <v>61</v>
      </c>
      <c r="F1052" s="168">
        <v>44349</v>
      </c>
      <c r="G1052" s="153" t="s">
        <v>58</v>
      </c>
      <c r="H1052" s="153" t="s">
        <v>3346</v>
      </c>
      <c r="I1052" s="153"/>
      <c r="J1052" s="175">
        <v>44349</v>
      </c>
      <c r="K1052" s="153" t="s">
        <v>17</v>
      </c>
      <c r="L1052" s="153" t="s">
        <v>2411</v>
      </c>
      <c r="M1052" s="155"/>
      <c r="N1052" s="155"/>
      <c r="O1052" s="153"/>
      <c r="P1052" s="168"/>
      <c r="Q1052" s="163">
        <f t="shared" si="22"/>
        <v>2</v>
      </c>
      <c r="R1052" s="157"/>
    </row>
    <row r="1053" spans="2:18" x14ac:dyDescent="0.2">
      <c r="B1053" s="153">
        <v>1066</v>
      </c>
      <c r="C1053" s="153" t="s">
        <v>61</v>
      </c>
      <c r="D1053" s="153" t="s">
        <v>241</v>
      </c>
      <c r="E1053" s="153" t="s">
        <v>61</v>
      </c>
      <c r="F1053" s="168">
        <v>44349</v>
      </c>
      <c r="G1053" s="153" t="s">
        <v>58</v>
      </c>
      <c r="H1053" s="153" t="s">
        <v>3347</v>
      </c>
      <c r="I1053" s="153"/>
      <c r="J1053" s="175">
        <v>44349</v>
      </c>
      <c r="K1053" s="153" t="s">
        <v>17</v>
      </c>
      <c r="L1053" s="153" t="s">
        <v>2411</v>
      </c>
      <c r="M1053" s="155" t="s">
        <v>62</v>
      </c>
      <c r="N1053" s="155" t="s">
        <v>2515</v>
      </c>
      <c r="O1053" s="153" t="s">
        <v>1492</v>
      </c>
      <c r="P1053" s="168">
        <v>44355</v>
      </c>
      <c r="Q1053" s="163">
        <f t="shared" si="22"/>
        <v>3</v>
      </c>
      <c r="R1053" s="157"/>
    </row>
    <row r="1054" spans="2:18" x14ac:dyDescent="0.2">
      <c r="B1054" s="153">
        <v>1067</v>
      </c>
      <c r="C1054" s="153" t="s">
        <v>61</v>
      </c>
      <c r="D1054" s="153" t="s">
        <v>241</v>
      </c>
      <c r="E1054" s="153" t="s">
        <v>61</v>
      </c>
      <c r="F1054" s="168">
        <v>44349</v>
      </c>
      <c r="G1054" s="153" t="s">
        <v>58</v>
      </c>
      <c r="H1054" s="153" t="s">
        <v>3348</v>
      </c>
      <c r="I1054" s="153"/>
      <c r="J1054" s="175">
        <v>44349</v>
      </c>
      <c r="K1054" s="153" t="s">
        <v>17</v>
      </c>
      <c r="L1054" s="153" t="s">
        <v>2411</v>
      </c>
      <c r="M1054" s="155" t="s">
        <v>62</v>
      </c>
      <c r="N1054" s="155" t="s">
        <v>1125</v>
      </c>
      <c r="O1054" s="153" t="s">
        <v>1492</v>
      </c>
      <c r="P1054" s="168">
        <v>44355</v>
      </c>
      <c r="Q1054" s="163">
        <f t="shared" si="22"/>
        <v>3</v>
      </c>
      <c r="R1054" s="157"/>
    </row>
    <row r="1055" spans="2:18" x14ac:dyDescent="0.2">
      <c r="B1055" s="153">
        <v>1068</v>
      </c>
      <c r="C1055" s="153" t="s">
        <v>61</v>
      </c>
      <c r="D1055" s="153" t="s">
        <v>241</v>
      </c>
      <c r="E1055" s="153" t="s">
        <v>61</v>
      </c>
      <c r="F1055" s="168">
        <v>44349</v>
      </c>
      <c r="G1055" s="153" t="s">
        <v>58</v>
      </c>
      <c r="H1055" s="153" t="s">
        <v>3349</v>
      </c>
      <c r="I1055" s="153"/>
      <c r="J1055" s="175">
        <v>44349</v>
      </c>
      <c r="K1055" s="153" t="s">
        <v>17</v>
      </c>
      <c r="L1055" s="153" t="s">
        <v>2411</v>
      </c>
      <c r="M1055" s="155" t="s">
        <v>3715</v>
      </c>
      <c r="N1055" s="155" t="s">
        <v>4094</v>
      </c>
      <c r="O1055" s="153" t="s">
        <v>1492</v>
      </c>
      <c r="P1055" s="168">
        <v>44672</v>
      </c>
      <c r="Q1055" s="163">
        <f t="shared" si="22"/>
        <v>3</v>
      </c>
      <c r="R1055" s="157"/>
    </row>
    <row r="1056" spans="2:18" x14ac:dyDescent="0.2">
      <c r="B1056" s="153">
        <v>1069</v>
      </c>
      <c r="C1056" s="153" t="s">
        <v>61</v>
      </c>
      <c r="D1056" s="153" t="s">
        <v>241</v>
      </c>
      <c r="E1056" s="153" t="s">
        <v>61</v>
      </c>
      <c r="F1056" s="168">
        <v>44349</v>
      </c>
      <c r="G1056" s="153" t="s">
        <v>58</v>
      </c>
      <c r="H1056" s="153" t="s">
        <v>3350</v>
      </c>
      <c r="I1056" s="153"/>
      <c r="J1056" s="175">
        <v>44349</v>
      </c>
      <c r="K1056" s="153" t="s">
        <v>17</v>
      </c>
      <c r="L1056" s="153" t="s">
        <v>2411</v>
      </c>
      <c r="M1056" s="155" t="s">
        <v>62</v>
      </c>
      <c r="N1056" s="155" t="s">
        <v>2515</v>
      </c>
      <c r="O1056" s="153" t="s">
        <v>1492</v>
      </c>
      <c r="P1056" s="168">
        <v>44355</v>
      </c>
      <c r="Q1056" s="163">
        <f t="shared" si="22"/>
        <v>3</v>
      </c>
      <c r="R1056" s="157"/>
    </row>
    <row r="1057" spans="2:18" x14ac:dyDescent="0.2">
      <c r="B1057" s="153">
        <v>1070</v>
      </c>
      <c r="C1057" s="153" t="s">
        <v>61</v>
      </c>
      <c r="D1057" s="153" t="s">
        <v>241</v>
      </c>
      <c r="E1057" s="153" t="s">
        <v>61</v>
      </c>
      <c r="F1057" s="168">
        <v>44349</v>
      </c>
      <c r="G1057" s="153" t="s">
        <v>58</v>
      </c>
      <c r="H1057" s="153" t="s">
        <v>3351</v>
      </c>
      <c r="I1057" s="153"/>
      <c r="J1057" s="175">
        <v>44349</v>
      </c>
      <c r="K1057" s="153" t="s">
        <v>17</v>
      </c>
      <c r="L1057" s="153" t="s">
        <v>3440</v>
      </c>
      <c r="M1057" s="155" t="s">
        <v>62</v>
      </c>
      <c r="N1057" s="155" t="s">
        <v>1125</v>
      </c>
      <c r="O1057" s="153" t="s">
        <v>187</v>
      </c>
      <c r="P1057" s="168">
        <v>44355</v>
      </c>
      <c r="Q1057" s="163">
        <f t="shared" si="22"/>
        <v>3</v>
      </c>
      <c r="R1057" s="157"/>
    </row>
    <row r="1058" spans="2:18" x14ac:dyDescent="0.2">
      <c r="B1058" s="153">
        <v>1071</v>
      </c>
      <c r="C1058" s="153" t="s">
        <v>61</v>
      </c>
      <c r="D1058" s="153" t="s">
        <v>241</v>
      </c>
      <c r="E1058" s="153" t="s">
        <v>61</v>
      </c>
      <c r="F1058" s="168">
        <v>44349</v>
      </c>
      <c r="G1058" s="153" t="s">
        <v>58</v>
      </c>
      <c r="H1058" s="153" t="s">
        <v>3352</v>
      </c>
      <c r="I1058" s="153"/>
      <c r="J1058" s="175">
        <v>44349</v>
      </c>
      <c r="K1058" s="153" t="s">
        <v>17</v>
      </c>
      <c r="L1058" s="153" t="s">
        <v>169</v>
      </c>
      <c r="M1058" s="155" t="s">
        <v>1541</v>
      </c>
      <c r="N1058" s="155" t="s">
        <v>1125</v>
      </c>
      <c r="O1058" s="153" t="s">
        <v>1492</v>
      </c>
      <c r="P1058" s="168">
        <v>44390</v>
      </c>
      <c r="Q1058" s="163">
        <f t="shared" si="22"/>
        <v>3</v>
      </c>
      <c r="R1058" s="157"/>
    </row>
    <row r="1059" spans="2:18" x14ac:dyDescent="0.2">
      <c r="B1059" s="153">
        <v>1072</v>
      </c>
      <c r="C1059" s="153" t="s">
        <v>61</v>
      </c>
      <c r="D1059" s="153" t="s">
        <v>241</v>
      </c>
      <c r="E1059" s="153" t="s">
        <v>61</v>
      </c>
      <c r="F1059" s="168">
        <v>44349</v>
      </c>
      <c r="G1059" s="153" t="s">
        <v>58</v>
      </c>
      <c r="H1059" s="153" t="s">
        <v>3353</v>
      </c>
      <c r="I1059" s="153"/>
      <c r="J1059" s="175">
        <v>44349</v>
      </c>
      <c r="K1059" s="153" t="s">
        <v>17</v>
      </c>
      <c r="L1059" s="153" t="s">
        <v>314</v>
      </c>
      <c r="M1059" s="155" t="s">
        <v>3987</v>
      </c>
      <c r="N1059" s="155"/>
      <c r="O1059" s="153"/>
      <c r="P1059" s="168"/>
      <c r="Q1059" s="163">
        <f t="shared" si="22"/>
        <v>2</v>
      </c>
      <c r="R1059" s="157"/>
    </row>
    <row r="1060" spans="2:18" x14ac:dyDescent="0.2">
      <c r="B1060" s="153">
        <v>1073</v>
      </c>
      <c r="C1060" s="153" t="s">
        <v>45</v>
      </c>
      <c r="D1060" s="153" t="s">
        <v>15</v>
      </c>
      <c r="E1060" s="153" t="s">
        <v>112</v>
      </c>
      <c r="F1060" s="168">
        <v>44349</v>
      </c>
      <c r="G1060" s="153" t="s">
        <v>58</v>
      </c>
      <c r="H1060" s="153" t="s">
        <v>3354</v>
      </c>
      <c r="I1060" s="153"/>
      <c r="J1060" s="175">
        <v>44349</v>
      </c>
      <c r="K1060" s="153" t="s">
        <v>17</v>
      </c>
      <c r="L1060" s="153" t="s">
        <v>314</v>
      </c>
      <c r="M1060" s="155" t="s">
        <v>3441</v>
      </c>
      <c r="N1060" s="155" t="s">
        <v>3463</v>
      </c>
      <c r="O1060" s="153" t="s">
        <v>187</v>
      </c>
      <c r="P1060" s="168">
        <v>44390</v>
      </c>
      <c r="Q1060" s="163">
        <f t="shared" si="22"/>
        <v>3</v>
      </c>
      <c r="R1060" s="157"/>
    </row>
    <row r="1061" spans="2:18" x14ac:dyDescent="0.2">
      <c r="B1061" s="153">
        <v>1074</v>
      </c>
      <c r="C1061" s="153" t="s">
        <v>61</v>
      </c>
      <c r="D1061" s="153" t="s">
        <v>241</v>
      </c>
      <c r="E1061" s="153" t="s">
        <v>61</v>
      </c>
      <c r="F1061" s="168">
        <v>44349</v>
      </c>
      <c r="G1061" s="153" t="s">
        <v>58</v>
      </c>
      <c r="H1061" s="153" t="s">
        <v>3355</v>
      </c>
      <c r="I1061" s="153"/>
      <c r="J1061" s="175">
        <v>44349</v>
      </c>
      <c r="K1061" s="153" t="s">
        <v>17</v>
      </c>
      <c r="L1061" s="153" t="s">
        <v>2411</v>
      </c>
      <c r="M1061" s="155" t="s">
        <v>62</v>
      </c>
      <c r="N1061" s="155" t="s">
        <v>2515</v>
      </c>
      <c r="O1061" s="153" t="s">
        <v>1492</v>
      </c>
      <c r="P1061" s="168">
        <v>44355</v>
      </c>
      <c r="Q1061" s="163">
        <f t="shared" si="22"/>
        <v>3</v>
      </c>
      <c r="R1061" s="157"/>
    </row>
    <row r="1062" spans="2:18" x14ac:dyDescent="0.2">
      <c r="B1062" s="153">
        <v>1075</v>
      </c>
      <c r="C1062" s="153" t="s">
        <v>45</v>
      </c>
      <c r="D1062" s="153" t="s">
        <v>15</v>
      </c>
      <c r="E1062" s="153" t="s">
        <v>149</v>
      </c>
      <c r="F1062" s="153" t="s">
        <v>3442</v>
      </c>
      <c r="G1062" s="153" t="s">
        <v>58</v>
      </c>
      <c r="H1062" s="153" t="s">
        <v>3356</v>
      </c>
      <c r="I1062" s="153"/>
      <c r="J1062" s="162">
        <v>44354</v>
      </c>
      <c r="K1062" s="153" t="s">
        <v>17</v>
      </c>
      <c r="L1062" s="153" t="s">
        <v>314</v>
      </c>
      <c r="M1062" s="155" t="s">
        <v>3443</v>
      </c>
      <c r="N1062" s="155"/>
      <c r="O1062" s="153"/>
      <c r="P1062" s="168"/>
      <c r="Q1062" s="163">
        <f t="shared" si="22"/>
        <v>2</v>
      </c>
      <c r="R1062" s="157"/>
    </row>
    <row r="1063" spans="2:18" x14ac:dyDescent="0.2">
      <c r="B1063" s="153">
        <v>1076</v>
      </c>
      <c r="C1063" s="153" t="s">
        <v>49</v>
      </c>
      <c r="D1063" s="153" t="s">
        <v>15</v>
      </c>
      <c r="E1063" s="153" t="s">
        <v>178</v>
      </c>
      <c r="F1063" s="168">
        <v>44351</v>
      </c>
      <c r="G1063" s="153" t="s">
        <v>717</v>
      </c>
      <c r="H1063" s="153" t="s">
        <v>3357</v>
      </c>
      <c r="I1063" s="153"/>
      <c r="J1063" s="162">
        <v>44355</v>
      </c>
      <c r="K1063" s="153" t="s">
        <v>17</v>
      </c>
      <c r="L1063" s="153" t="s">
        <v>22</v>
      </c>
      <c r="M1063" s="155" t="s">
        <v>3445</v>
      </c>
      <c r="N1063" s="155" t="s">
        <v>2930</v>
      </c>
      <c r="O1063" s="153" t="s">
        <v>717</v>
      </c>
      <c r="P1063" s="168">
        <v>44355</v>
      </c>
      <c r="Q1063" s="163">
        <f t="shared" si="22"/>
        <v>3</v>
      </c>
      <c r="R1063" s="157"/>
    </row>
    <row r="1064" spans="2:18" x14ac:dyDescent="0.2">
      <c r="B1064" s="153">
        <v>1077</v>
      </c>
      <c r="C1064" s="153" t="s">
        <v>805</v>
      </c>
      <c r="D1064" s="153" t="s">
        <v>15</v>
      </c>
      <c r="E1064" s="153" t="s">
        <v>816</v>
      </c>
      <c r="F1064" s="168">
        <v>44355</v>
      </c>
      <c r="G1064" s="153" t="s">
        <v>717</v>
      </c>
      <c r="H1064" s="153" t="s">
        <v>3358</v>
      </c>
      <c r="I1064" s="153"/>
      <c r="J1064" s="162">
        <v>44355</v>
      </c>
      <c r="K1064" s="153" t="s">
        <v>17</v>
      </c>
      <c r="L1064" s="153" t="s">
        <v>22</v>
      </c>
      <c r="M1064" s="155" t="s">
        <v>1506</v>
      </c>
      <c r="N1064" s="155" t="s">
        <v>2930</v>
      </c>
      <c r="O1064" s="153" t="s">
        <v>717</v>
      </c>
      <c r="P1064" s="168">
        <v>44355</v>
      </c>
      <c r="Q1064" s="163">
        <f t="shared" si="22"/>
        <v>3</v>
      </c>
      <c r="R1064" s="157"/>
    </row>
    <row r="1065" spans="2:18" x14ac:dyDescent="0.2">
      <c r="B1065" s="153">
        <v>1078</v>
      </c>
      <c r="C1065" s="153" t="s">
        <v>111</v>
      </c>
      <c r="D1065" s="153" t="s">
        <v>15</v>
      </c>
      <c r="E1065" s="153" t="s">
        <v>112</v>
      </c>
      <c r="F1065" s="168">
        <v>44355</v>
      </c>
      <c r="G1065" s="153" t="s">
        <v>58</v>
      </c>
      <c r="H1065" s="153" t="s">
        <v>3359</v>
      </c>
      <c r="I1065" s="153"/>
      <c r="J1065" s="162">
        <v>44355</v>
      </c>
      <c r="K1065" s="153" t="s">
        <v>17</v>
      </c>
      <c r="L1065" s="153" t="s">
        <v>705</v>
      </c>
      <c r="M1065" s="155" t="s">
        <v>62</v>
      </c>
      <c r="N1065" s="155" t="s">
        <v>1189</v>
      </c>
      <c r="O1065" s="153" t="s">
        <v>187</v>
      </c>
      <c r="P1065" s="168">
        <v>44355</v>
      </c>
      <c r="Q1065" s="163">
        <f t="shared" si="22"/>
        <v>3</v>
      </c>
      <c r="R1065" s="157"/>
    </row>
    <row r="1066" spans="2:18" x14ac:dyDescent="0.2">
      <c r="B1066" s="153">
        <v>1079</v>
      </c>
      <c r="C1066" s="153" t="s">
        <v>61</v>
      </c>
      <c r="D1066" s="153" t="s">
        <v>61</v>
      </c>
      <c r="E1066" s="153" t="s">
        <v>61</v>
      </c>
      <c r="F1066" s="168">
        <v>44355</v>
      </c>
      <c r="G1066" s="153" t="s">
        <v>58</v>
      </c>
      <c r="H1066" s="153" t="s">
        <v>3360</v>
      </c>
      <c r="I1066" s="153"/>
      <c r="J1066" s="162">
        <v>44355</v>
      </c>
      <c r="K1066" s="153" t="s">
        <v>17</v>
      </c>
      <c r="L1066" s="153" t="s">
        <v>705</v>
      </c>
      <c r="M1066" s="155" t="s">
        <v>62</v>
      </c>
      <c r="N1066" s="155" t="s">
        <v>1125</v>
      </c>
      <c r="O1066" s="153" t="s">
        <v>1492</v>
      </c>
      <c r="P1066" s="168">
        <v>44355</v>
      </c>
      <c r="Q1066" s="163">
        <f t="shared" si="22"/>
        <v>3</v>
      </c>
      <c r="R1066" s="157"/>
    </row>
    <row r="1067" spans="2:18" x14ac:dyDescent="0.2">
      <c r="B1067" s="153">
        <v>1080</v>
      </c>
      <c r="C1067" s="153" t="s">
        <v>45</v>
      </c>
      <c r="D1067" s="153" t="s">
        <v>21</v>
      </c>
      <c r="E1067" s="153" t="s">
        <v>20</v>
      </c>
      <c r="F1067" s="168">
        <v>44354</v>
      </c>
      <c r="G1067" s="153" t="s">
        <v>58</v>
      </c>
      <c r="H1067" s="153" t="s">
        <v>3361</v>
      </c>
      <c r="I1067" s="153"/>
      <c r="J1067" s="162">
        <v>44355</v>
      </c>
      <c r="K1067" s="153" t="s">
        <v>17</v>
      </c>
      <c r="L1067" s="153" t="s">
        <v>314</v>
      </c>
      <c r="M1067" s="155" t="s">
        <v>62</v>
      </c>
      <c r="N1067" s="155"/>
      <c r="O1067" s="153"/>
      <c r="P1067" s="168"/>
      <c r="Q1067" s="163">
        <f t="shared" si="22"/>
        <v>2</v>
      </c>
      <c r="R1067" s="157"/>
    </row>
    <row r="1068" spans="2:18" x14ac:dyDescent="0.2">
      <c r="B1068" s="153">
        <v>1081</v>
      </c>
      <c r="C1068" s="153" t="s">
        <v>61</v>
      </c>
      <c r="D1068" s="153" t="s">
        <v>61</v>
      </c>
      <c r="E1068" s="153" t="s">
        <v>61</v>
      </c>
      <c r="F1068" s="168">
        <v>44355</v>
      </c>
      <c r="G1068" s="153" t="s">
        <v>58</v>
      </c>
      <c r="H1068" s="153" t="s">
        <v>3362</v>
      </c>
      <c r="I1068" s="153"/>
      <c r="J1068" s="162">
        <v>44355</v>
      </c>
      <c r="K1068" s="153" t="s">
        <v>17</v>
      </c>
      <c r="L1068" s="153" t="s">
        <v>314</v>
      </c>
      <c r="M1068" s="155" t="s">
        <v>3446</v>
      </c>
      <c r="N1068" s="155" t="s">
        <v>3463</v>
      </c>
      <c r="O1068" s="153" t="s">
        <v>2498</v>
      </c>
      <c r="P1068" s="168">
        <v>44376</v>
      </c>
      <c r="Q1068" s="163">
        <f t="shared" si="22"/>
        <v>3</v>
      </c>
      <c r="R1068" s="157"/>
    </row>
    <row r="1069" spans="2:18" x14ac:dyDescent="0.2">
      <c r="B1069" s="153">
        <v>1082</v>
      </c>
      <c r="C1069" s="153" t="s">
        <v>61</v>
      </c>
      <c r="D1069" s="153" t="s">
        <v>61</v>
      </c>
      <c r="E1069" s="153" t="s">
        <v>61</v>
      </c>
      <c r="F1069" s="168">
        <v>44355</v>
      </c>
      <c r="G1069" s="153" t="s">
        <v>58</v>
      </c>
      <c r="H1069" s="153" t="s">
        <v>3363</v>
      </c>
      <c r="I1069" s="153"/>
      <c r="J1069" s="162">
        <v>44355</v>
      </c>
      <c r="K1069" s="153" t="s">
        <v>17</v>
      </c>
      <c r="L1069" s="153" t="s">
        <v>314</v>
      </c>
      <c r="M1069" s="155" t="s">
        <v>3447</v>
      </c>
      <c r="N1069" s="155"/>
      <c r="O1069" s="153"/>
      <c r="P1069" s="168"/>
      <c r="Q1069" s="163">
        <f t="shared" si="22"/>
        <v>2</v>
      </c>
      <c r="R1069" s="157"/>
    </row>
    <row r="1070" spans="2:18" x14ac:dyDescent="0.2">
      <c r="B1070" s="153">
        <v>1083</v>
      </c>
      <c r="C1070" s="153" t="s">
        <v>53</v>
      </c>
      <c r="D1070" s="153" t="s">
        <v>61</v>
      </c>
      <c r="E1070" s="153" t="s">
        <v>61</v>
      </c>
      <c r="F1070" s="168">
        <v>44356</v>
      </c>
      <c r="G1070" s="153" t="s">
        <v>58</v>
      </c>
      <c r="H1070" s="153" t="s">
        <v>3450</v>
      </c>
      <c r="I1070" s="153"/>
      <c r="J1070" s="175">
        <v>44356</v>
      </c>
      <c r="K1070" s="153" t="s">
        <v>17</v>
      </c>
      <c r="L1070" s="153" t="s">
        <v>311</v>
      </c>
      <c r="M1070" s="155" t="s">
        <v>3448</v>
      </c>
      <c r="N1070" s="155"/>
      <c r="O1070" s="153"/>
      <c r="P1070" s="168"/>
      <c r="Q1070" s="163">
        <f t="shared" si="22"/>
        <v>2</v>
      </c>
      <c r="R1070" s="157"/>
    </row>
    <row r="1071" spans="2:18" x14ac:dyDescent="0.2">
      <c r="B1071" s="153">
        <v>1084</v>
      </c>
      <c r="C1071" s="153" t="s">
        <v>61</v>
      </c>
      <c r="D1071" s="153" t="s">
        <v>61</v>
      </c>
      <c r="E1071" s="153" t="s">
        <v>61</v>
      </c>
      <c r="F1071" s="168">
        <v>44362</v>
      </c>
      <c r="G1071" s="153" t="s">
        <v>58</v>
      </c>
      <c r="H1071" s="153" t="s">
        <v>3364</v>
      </c>
      <c r="I1071" s="153"/>
      <c r="J1071" s="162">
        <v>44362</v>
      </c>
      <c r="K1071" s="153" t="s">
        <v>17</v>
      </c>
      <c r="L1071" s="153" t="s">
        <v>1159</v>
      </c>
      <c r="M1071" s="155" t="s">
        <v>1502</v>
      </c>
      <c r="N1071" s="155" t="s">
        <v>3449</v>
      </c>
      <c r="O1071" s="153" t="s">
        <v>1492</v>
      </c>
      <c r="P1071" s="168">
        <v>44362</v>
      </c>
      <c r="Q1071" s="163">
        <f t="shared" si="22"/>
        <v>3</v>
      </c>
      <c r="R1071" s="157"/>
    </row>
    <row r="1072" spans="2:18" x14ac:dyDescent="0.2">
      <c r="B1072" s="153">
        <v>1085</v>
      </c>
      <c r="C1072" s="153" t="s">
        <v>52</v>
      </c>
      <c r="D1072" s="153" t="s">
        <v>15</v>
      </c>
      <c r="E1072" s="153" t="s">
        <v>61</v>
      </c>
      <c r="F1072" s="175">
        <v>44363</v>
      </c>
      <c r="G1072" s="153" t="s">
        <v>58</v>
      </c>
      <c r="H1072" s="153" t="s">
        <v>3365</v>
      </c>
      <c r="I1072" s="153"/>
      <c r="J1072" s="175">
        <v>44363</v>
      </c>
      <c r="K1072" s="153" t="s">
        <v>17</v>
      </c>
      <c r="L1072" s="153" t="s">
        <v>170</v>
      </c>
      <c r="M1072" s="155" t="s">
        <v>3477</v>
      </c>
      <c r="N1072" s="155" t="s">
        <v>3478</v>
      </c>
      <c r="O1072" s="153" t="s">
        <v>1492</v>
      </c>
      <c r="P1072" s="175">
        <v>44363</v>
      </c>
      <c r="Q1072" s="163">
        <f t="shared" si="22"/>
        <v>3</v>
      </c>
      <c r="R1072" s="157"/>
    </row>
    <row r="1073" spans="2:18" x14ac:dyDescent="0.2">
      <c r="B1073" s="153">
        <v>1086</v>
      </c>
      <c r="C1073" s="153" t="s">
        <v>61</v>
      </c>
      <c r="D1073" s="153" t="s">
        <v>61</v>
      </c>
      <c r="E1073" s="153" t="s">
        <v>61</v>
      </c>
      <c r="F1073" s="175">
        <v>44362</v>
      </c>
      <c r="G1073" s="153" t="s">
        <v>58</v>
      </c>
      <c r="H1073" s="153" t="s">
        <v>3366</v>
      </c>
      <c r="I1073" s="153"/>
      <c r="J1073" s="175">
        <v>44363</v>
      </c>
      <c r="K1073" s="153" t="s">
        <v>17</v>
      </c>
      <c r="L1073" s="153" t="s">
        <v>170</v>
      </c>
      <c r="M1073" s="155" t="s">
        <v>3451</v>
      </c>
      <c r="N1073" s="155" t="s">
        <v>3452</v>
      </c>
      <c r="O1073" s="153" t="s">
        <v>2014</v>
      </c>
      <c r="P1073" s="175">
        <v>44363</v>
      </c>
      <c r="Q1073" s="163">
        <f t="shared" si="22"/>
        <v>3</v>
      </c>
      <c r="R1073" s="157"/>
    </row>
    <row r="1074" spans="2:18" x14ac:dyDescent="0.2">
      <c r="B1074" s="153">
        <v>1087</v>
      </c>
      <c r="C1074" s="153" t="s">
        <v>61</v>
      </c>
      <c r="D1074" s="153" t="s">
        <v>61</v>
      </c>
      <c r="E1074" s="153" t="s">
        <v>61</v>
      </c>
      <c r="F1074" s="175">
        <v>44363</v>
      </c>
      <c r="G1074" s="153" t="s">
        <v>58</v>
      </c>
      <c r="H1074" s="153" t="s">
        <v>3367</v>
      </c>
      <c r="I1074" s="153"/>
      <c r="J1074" s="175">
        <v>44363</v>
      </c>
      <c r="K1074" s="153" t="s">
        <v>17</v>
      </c>
      <c r="L1074" s="153" t="s">
        <v>170</v>
      </c>
      <c r="M1074" s="155" t="s">
        <v>2639</v>
      </c>
      <c r="N1074" s="155" t="s">
        <v>4120</v>
      </c>
      <c r="O1074" s="153"/>
      <c r="P1074" s="168"/>
      <c r="Q1074" s="163">
        <f t="shared" si="22"/>
        <v>5</v>
      </c>
      <c r="R1074" s="157"/>
    </row>
    <row r="1075" spans="2:18" ht="28.5" x14ac:dyDescent="0.2">
      <c r="B1075" s="153">
        <v>1088</v>
      </c>
      <c r="C1075" s="153" t="s">
        <v>98</v>
      </c>
      <c r="D1075" s="153" t="s">
        <v>15</v>
      </c>
      <c r="E1075" s="153" t="s">
        <v>738</v>
      </c>
      <c r="F1075" s="168">
        <v>44372</v>
      </c>
      <c r="G1075" s="153" t="s">
        <v>717</v>
      </c>
      <c r="H1075" s="153" t="s">
        <v>3368</v>
      </c>
      <c r="I1075" s="153"/>
      <c r="J1075" s="162">
        <v>44376</v>
      </c>
      <c r="K1075" s="153" t="s">
        <v>17</v>
      </c>
      <c r="L1075" s="153" t="s">
        <v>22</v>
      </c>
      <c r="M1075" s="155" t="s">
        <v>3461</v>
      </c>
      <c r="N1075" s="155" t="s">
        <v>3462</v>
      </c>
      <c r="O1075" s="153" t="s">
        <v>717</v>
      </c>
      <c r="P1075" s="168">
        <v>44376</v>
      </c>
      <c r="Q1075" s="163">
        <f t="shared" si="22"/>
        <v>3</v>
      </c>
      <c r="R1075" s="157"/>
    </row>
    <row r="1076" spans="2:18" x14ac:dyDescent="0.2">
      <c r="B1076" s="153">
        <v>1089</v>
      </c>
      <c r="C1076" s="153" t="s">
        <v>61</v>
      </c>
      <c r="D1076" s="153" t="s">
        <v>241</v>
      </c>
      <c r="E1076" s="153" t="s">
        <v>61</v>
      </c>
      <c r="F1076" s="168">
        <v>44376</v>
      </c>
      <c r="G1076" s="153" t="s">
        <v>58</v>
      </c>
      <c r="H1076" s="153" t="s">
        <v>3369</v>
      </c>
      <c r="I1076" s="153"/>
      <c r="J1076" s="162">
        <v>44376</v>
      </c>
      <c r="K1076" s="153" t="s">
        <v>17</v>
      </c>
      <c r="L1076" s="153" t="s">
        <v>705</v>
      </c>
      <c r="M1076" s="155" t="s">
        <v>62</v>
      </c>
      <c r="N1076" s="155" t="s">
        <v>1125</v>
      </c>
      <c r="O1076" s="153" t="s">
        <v>1492</v>
      </c>
      <c r="P1076" s="168">
        <v>44376</v>
      </c>
      <c r="Q1076" s="163">
        <f t="shared" si="22"/>
        <v>3</v>
      </c>
      <c r="R1076" s="157"/>
    </row>
    <row r="1077" spans="2:18" x14ac:dyDescent="0.2">
      <c r="B1077" s="153">
        <v>1090</v>
      </c>
      <c r="C1077" s="153" t="s">
        <v>61</v>
      </c>
      <c r="D1077" s="153" t="s">
        <v>61</v>
      </c>
      <c r="E1077" s="153" t="s">
        <v>61</v>
      </c>
      <c r="F1077" s="168">
        <v>44377</v>
      </c>
      <c r="G1077" s="153" t="s">
        <v>717</v>
      </c>
      <c r="H1077" s="153" t="s">
        <v>3370</v>
      </c>
      <c r="I1077" s="153"/>
      <c r="J1077" s="175">
        <v>44377</v>
      </c>
      <c r="K1077" s="153" t="s">
        <v>17</v>
      </c>
      <c r="L1077" s="153" t="s">
        <v>22</v>
      </c>
      <c r="M1077" s="155" t="s">
        <v>3464</v>
      </c>
      <c r="N1077" s="155" t="s">
        <v>3465</v>
      </c>
      <c r="O1077" s="153" t="s">
        <v>717</v>
      </c>
      <c r="P1077" s="168">
        <v>44377</v>
      </c>
      <c r="Q1077" s="163">
        <f t="shared" si="22"/>
        <v>3</v>
      </c>
      <c r="R1077" s="157"/>
    </row>
    <row r="1078" spans="2:18" x14ac:dyDescent="0.2">
      <c r="B1078" s="153">
        <v>1091</v>
      </c>
      <c r="C1078" s="153" t="s">
        <v>210</v>
      </c>
      <c r="D1078" s="153" t="s">
        <v>21</v>
      </c>
      <c r="E1078" s="153" t="s">
        <v>61</v>
      </c>
      <c r="F1078" s="168">
        <v>44377</v>
      </c>
      <c r="G1078" s="153" t="s">
        <v>717</v>
      </c>
      <c r="H1078" s="153" t="s">
        <v>3371</v>
      </c>
      <c r="I1078" s="153"/>
      <c r="J1078" s="175">
        <v>44377</v>
      </c>
      <c r="K1078" s="153" t="s">
        <v>17</v>
      </c>
      <c r="L1078" s="153" t="s">
        <v>22</v>
      </c>
      <c r="M1078" s="155" t="s">
        <v>3467</v>
      </c>
      <c r="N1078" s="155" t="s">
        <v>3466</v>
      </c>
      <c r="O1078" s="153"/>
      <c r="P1078" s="168">
        <v>44377</v>
      </c>
      <c r="Q1078" s="163">
        <f t="shared" si="22"/>
        <v>3</v>
      </c>
      <c r="R1078" s="157"/>
    </row>
    <row r="1079" spans="2:18" x14ac:dyDescent="0.2">
      <c r="B1079" s="153">
        <v>1092</v>
      </c>
      <c r="C1079" s="153" t="s">
        <v>61</v>
      </c>
      <c r="D1079" s="153" t="s">
        <v>241</v>
      </c>
      <c r="E1079" s="153" t="s">
        <v>61</v>
      </c>
      <c r="F1079" s="168">
        <v>44378</v>
      </c>
      <c r="G1079" s="153" t="s">
        <v>58</v>
      </c>
      <c r="H1079" s="153" t="s">
        <v>3372</v>
      </c>
      <c r="I1079" s="153"/>
      <c r="J1079" s="162">
        <v>44378</v>
      </c>
      <c r="K1079" s="153" t="s">
        <v>3471</v>
      </c>
      <c r="L1079" s="153" t="s">
        <v>3472</v>
      </c>
      <c r="M1079" s="155" t="s">
        <v>3473</v>
      </c>
      <c r="N1079" s="155" t="s">
        <v>3474</v>
      </c>
      <c r="O1079" s="153" t="s">
        <v>187</v>
      </c>
      <c r="P1079" s="168">
        <v>44378</v>
      </c>
      <c r="Q1079" s="163">
        <f t="shared" si="22"/>
        <v>3</v>
      </c>
      <c r="R1079" s="157"/>
    </row>
    <row r="1080" spans="2:18" x14ac:dyDescent="0.2">
      <c r="B1080" s="153">
        <v>1093</v>
      </c>
      <c r="C1080" s="153" t="s">
        <v>61</v>
      </c>
      <c r="D1080" s="153" t="s">
        <v>241</v>
      </c>
      <c r="E1080" s="153" t="s">
        <v>61</v>
      </c>
      <c r="F1080" s="168">
        <v>44378</v>
      </c>
      <c r="G1080" s="153" t="s">
        <v>58</v>
      </c>
      <c r="H1080" s="153" t="s">
        <v>3373</v>
      </c>
      <c r="I1080" s="153"/>
      <c r="J1080" s="162">
        <v>44378</v>
      </c>
      <c r="K1080" s="153" t="s">
        <v>3471</v>
      </c>
      <c r="L1080" s="153" t="s">
        <v>3472</v>
      </c>
      <c r="M1080" s="155" t="s">
        <v>3475</v>
      </c>
      <c r="N1080" s="155" t="s">
        <v>3474</v>
      </c>
      <c r="O1080" s="153" t="s">
        <v>187</v>
      </c>
      <c r="P1080" s="168">
        <v>44378</v>
      </c>
      <c r="Q1080" s="163">
        <f t="shared" si="22"/>
        <v>3</v>
      </c>
      <c r="R1080" s="157"/>
    </row>
    <row r="1081" spans="2:18" x14ac:dyDescent="0.2">
      <c r="B1081" s="153">
        <v>1094</v>
      </c>
      <c r="C1081" s="153" t="s">
        <v>61</v>
      </c>
      <c r="D1081" s="153" t="s">
        <v>241</v>
      </c>
      <c r="E1081" s="153" t="s">
        <v>61</v>
      </c>
      <c r="F1081" s="168">
        <v>44378</v>
      </c>
      <c r="G1081" s="153" t="s">
        <v>58</v>
      </c>
      <c r="H1081" s="153" t="s">
        <v>3374</v>
      </c>
      <c r="I1081" s="153"/>
      <c r="J1081" s="162">
        <v>44378</v>
      </c>
      <c r="K1081" s="153" t="s">
        <v>3471</v>
      </c>
      <c r="L1081" s="153" t="s">
        <v>3472</v>
      </c>
      <c r="M1081" s="155" t="s">
        <v>3473</v>
      </c>
      <c r="N1081" s="155" t="s">
        <v>3474</v>
      </c>
      <c r="O1081" s="153" t="s">
        <v>187</v>
      </c>
      <c r="P1081" s="168">
        <v>44378</v>
      </c>
      <c r="Q1081" s="163">
        <f t="shared" si="22"/>
        <v>3</v>
      </c>
      <c r="R1081" s="157"/>
    </row>
    <row r="1082" spans="2:18" x14ac:dyDescent="0.2">
      <c r="B1082" s="153">
        <v>1095</v>
      </c>
      <c r="C1082" s="153" t="s">
        <v>61</v>
      </c>
      <c r="D1082" s="153" t="s">
        <v>241</v>
      </c>
      <c r="E1082" s="153" t="s">
        <v>61</v>
      </c>
      <c r="F1082" s="168">
        <v>44378</v>
      </c>
      <c r="G1082" s="153" t="s">
        <v>58</v>
      </c>
      <c r="H1082" s="153" t="s">
        <v>3375</v>
      </c>
      <c r="I1082" s="153"/>
      <c r="J1082" s="162">
        <v>44378</v>
      </c>
      <c r="K1082" s="153" t="s">
        <v>3471</v>
      </c>
      <c r="L1082" s="153" t="s">
        <v>3472</v>
      </c>
      <c r="M1082" s="155" t="s">
        <v>3473</v>
      </c>
      <c r="N1082" s="155" t="s">
        <v>3474</v>
      </c>
      <c r="O1082" s="153" t="s">
        <v>187</v>
      </c>
      <c r="P1082" s="168">
        <v>44378</v>
      </c>
      <c r="Q1082" s="163">
        <f t="shared" si="22"/>
        <v>3</v>
      </c>
      <c r="R1082" s="157"/>
    </row>
    <row r="1083" spans="2:18" x14ac:dyDescent="0.2">
      <c r="B1083" s="153">
        <v>1096</v>
      </c>
      <c r="C1083" s="153" t="s">
        <v>61</v>
      </c>
      <c r="D1083" s="153" t="s">
        <v>241</v>
      </c>
      <c r="E1083" s="153" t="s">
        <v>61</v>
      </c>
      <c r="F1083" s="168">
        <v>44378</v>
      </c>
      <c r="G1083" s="153" t="s">
        <v>58</v>
      </c>
      <c r="H1083" s="153" t="s">
        <v>3376</v>
      </c>
      <c r="I1083" s="153"/>
      <c r="J1083" s="162">
        <v>44378</v>
      </c>
      <c r="K1083" s="153" t="s">
        <v>3471</v>
      </c>
      <c r="L1083" s="153" t="s">
        <v>3472</v>
      </c>
      <c r="M1083" s="155" t="s">
        <v>3473</v>
      </c>
      <c r="N1083" s="155" t="s">
        <v>3474</v>
      </c>
      <c r="O1083" s="153" t="s">
        <v>187</v>
      </c>
      <c r="P1083" s="168">
        <v>44378</v>
      </c>
      <c r="Q1083" s="163">
        <f t="shared" si="22"/>
        <v>3</v>
      </c>
      <c r="R1083" s="157"/>
    </row>
    <row r="1084" spans="2:18" x14ac:dyDescent="0.2">
      <c r="B1084" s="153">
        <v>1097</v>
      </c>
      <c r="C1084" s="153" t="s">
        <v>61</v>
      </c>
      <c r="D1084" s="153" t="s">
        <v>241</v>
      </c>
      <c r="E1084" s="153" t="s">
        <v>61</v>
      </c>
      <c r="F1084" s="168">
        <v>44383</v>
      </c>
      <c r="G1084" s="153" t="s">
        <v>58</v>
      </c>
      <c r="H1084" s="153" t="s">
        <v>3377</v>
      </c>
      <c r="I1084" s="153"/>
      <c r="J1084" s="162">
        <v>44383</v>
      </c>
      <c r="K1084" s="153" t="s">
        <v>17</v>
      </c>
      <c r="L1084" s="153" t="s">
        <v>1159</v>
      </c>
      <c r="M1084" s="155" t="s">
        <v>2935</v>
      </c>
      <c r="N1084" s="155" t="s">
        <v>3506</v>
      </c>
      <c r="O1084" s="153" t="s">
        <v>1492</v>
      </c>
      <c r="P1084" s="168">
        <v>44411</v>
      </c>
      <c r="Q1084" s="163">
        <f t="shared" si="22"/>
        <v>3</v>
      </c>
      <c r="R1084" s="157"/>
    </row>
    <row r="1085" spans="2:18" x14ac:dyDescent="0.2">
      <c r="B1085" s="153">
        <v>1098</v>
      </c>
      <c r="C1085" s="153" t="s">
        <v>61</v>
      </c>
      <c r="D1085" s="153" t="s">
        <v>241</v>
      </c>
      <c r="E1085" s="153" t="s">
        <v>61</v>
      </c>
      <c r="F1085" s="168">
        <v>44383</v>
      </c>
      <c r="G1085" s="153" t="s">
        <v>58</v>
      </c>
      <c r="H1085" s="153" t="s">
        <v>3378</v>
      </c>
      <c r="I1085" s="153"/>
      <c r="J1085" s="162">
        <v>44383</v>
      </c>
      <c r="K1085" s="153" t="s">
        <v>17</v>
      </c>
      <c r="L1085" s="153" t="s">
        <v>705</v>
      </c>
      <c r="M1085" s="155" t="s">
        <v>62</v>
      </c>
      <c r="N1085" s="155" t="s">
        <v>2515</v>
      </c>
      <c r="O1085" s="153" t="s">
        <v>1492</v>
      </c>
      <c r="P1085" s="168">
        <v>44383</v>
      </c>
      <c r="Q1085" s="163">
        <f t="shared" si="22"/>
        <v>3</v>
      </c>
      <c r="R1085" s="157"/>
    </row>
    <row r="1086" spans="2:18" x14ac:dyDescent="0.2">
      <c r="B1086" s="153">
        <v>1099</v>
      </c>
      <c r="C1086" s="153" t="s">
        <v>61</v>
      </c>
      <c r="D1086" s="153" t="s">
        <v>61</v>
      </c>
      <c r="E1086" s="153" t="s">
        <v>61</v>
      </c>
      <c r="F1086" s="168">
        <v>44383</v>
      </c>
      <c r="G1086" s="153" t="s">
        <v>58</v>
      </c>
      <c r="H1086" s="153" t="s">
        <v>3379</v>
      </c>
      <c r="I1086" s="153"/>
      <c r="J1086" s="162">
        <v>44383</v>
      </c>
      <c r="K1086" s="153" t="s">
        <v>17</v>
      </c>
      <c r="L1086" s="153" t="s">
        <v>705</v>
      </c>
      <c r="M1086" s="155" t="s">
        <v>62</v>
      </c>
      <c r="N1086" s="155" t="s">
        <v>1189</v>
      </c>
      <c r="O1086" s="153" t="s">
        <v>1492</v>
      </c>
      <c r="P1086" s="168">
        <v>44383</v>
      </c>
      <c r="Q1086" s="163">
        <f t="shared" si="22"/>
        <v>3</v>
      </c>
      <c r="R1086" s="157"/>
    </row>
    <row r="1087" spans="2:18" x14ac:dyDescent="0.2">
      <c r="B1087" s="153">
        <v>1100</v>
      </c>
      <c r="C1087" s="153" t="s">
        <v>559</v>
      </c>
      <c r="D1087" s="153" t="s">
        <v>197</v>
      </c>
      <c r="E1087" s="153" t="s">
        <v>3476</v>
      </c>
      <c r="F1087" s="168">
        <v>44365</v>
      </c>
      <c r="G1087" s="153" t="s">
        <v>58</v>
      </c>
      <c r="H1087" s="153" t="s">
        <v>3380</v>
      </c>
      <c r="I1087" s="153"/>
      <c r="J1087" s="162">
        <v>44365</v>
      </c>
      <c r="K1087" s="153" t="s">
        <v>17</v>
      </c>
      <c r="L1087" s="153" t="s">
        <v>705</v>
      </c>
      <c r="M1087" s="155" t="s">
        <v>62</v>
      </c>
      <c r="N1087" s="155" t="s">
        <v>2515</v>
      </c>
      <c r="O1087" s="153" t="s">
        <v>1492</v>
      </c>
      <c r="P1087" s="168">
        <v>44383</v>
      </c>
      <c r="Q1087" s="163">
        <f t="shared" ref="Q1087:Q1150" si="23">IF(P1087&gt;21/7/2014,3,IF(ISBLANK(N1087),IF(ISBLANK(H1087),IF(J1087&gt;21/7/14,1,0),2),5))</f>
        <v>3</v>
      </c>
      <c r="R1087" s="157"/>
    </row>
    <row r="1088" spans="2:18" x14ac:dyDescent="0.2">
      <c r="B1088" s="153">
        <v>1101</v>
      </c>
      <c r="C1088" s="153" t="s">
        <v>61</v>
      </c>
      <c r="D1088" s="153" t="s">
        <v>241</v>
      </c>
      <c r="E1088" s="153" t="s">
        <v>61</v>
      </c>
      <c r="F1088" s="168">
        <v>44365</v>
      </c>
      <c r="G1088" s="153" t="s">
        <v>58</v>
      </c>
      <c r="H1088" s="153" t="s">
        <v>3381</v>
      </c>
      <c r="I1088" s="153"/>
      <c r="J1088" s="162">
        <v>44365</v>
      </c>
      <c r="K1088" s="153" t="s">
        <v>17</v>
      </c>
      <c r="L1088" s="153" t="s">
        <v>705</v>
      </c>
      <c r="M1088" s="155" t="s">
        <v>2929</v>
      </c>
      <c r="N1088" s="155" t="s">
        <v>1125</v>
      </c>
      <c r="O1088" s="153" t="s">
        <v>1492</v>
      </c>
      <c r="P1088" s="168">
        <v>44383</v>
      </c>
      <c r="Q1088" s="163">
        <f t="shared" si="23"/>
        <v>3</v>
      </c>
      <c r="R1088" s="157"/>
    </row>
    <row r="1089" spans="2:18" x14ac:dyDescent="0.2">
      <c r="B1089" s="153">
        <v>1102</v>
      </c>
      <c r="C1089" s="153" t="s">
        <v>61</v>
      </c>
      <c r="D1089" s="153" t="s">
        <v>61</v>
      </c>
      <c r="E1089" s="153" t="s">
        <v>61</v>
      </c>
      <c r="F1089" s="168">
        <v>44385</v>
      </c>
      <c r="G1089" s="153" t="s">
        <v>58</v>
      </c>
      <c r="H1089" s="153" t="s">
        <v>3382</v>
      </c>
      <c r="I1089" s="153"/>
      <c r="J1089" s="162">
        <v>44385</v>
      </c>
      <c r="K1089" s="153" t="s">
        <v>3471</v>
      </c>
      <c r="L1089" s="153" t="s">
        <v>3472</v>
      </c>
      <c r="M1089" s="155" t="s">
        <v>3473</v>
      </c>
      <c r="N1089" s="155" t="s">
        <v>3474</v>
      </c>
      <c r="O1089" s="153" t="s">
        <v>187</v>
      </c>
      <c r="P1089" s="168">
        <v>44385</v>
      </c>
      <c r="Q1089" s="163">
        <f t="shared" si="23"/>
        <v>3</v>
      </c>
      <c r="R1089" s="157"/>
    </row>
    <row r="1090" spans="2:18" x14ac:dyDescent="0.2">
      <c r="B1090" s="153">
        <v>1103</v>
      </c>
      <c r="C1090" s="153" t="s">
        <v>61</v>
      </c>
      <c r="D1090" s="153" t="s">
        <v>61</v>
      </c>
      <c r="E1090" s="153" t="s">
        <v>61</v>
      </c>
      <c r="F1090" s="168">
        <v>44385</v>
      </c>
      <c r="G1090" s="153" t="s">
        <v>58</v>
      </c>
      <c r="H1090" s="153" t="s">
        <v>3383</v>
      </c>
      <c r="I1090" s="153"/>
      <c r="J1090" s="162">
        <v>44385</v>
      </c>
      <c r="K1090" s="153" t="s">
        <v>3471</v>
      </c>
      <c r="L1090" s="153" t="s">
        <v>3472</v>
      </c>
      <c r="M1090" s="155" t="s">
        <v>3473</v>
      </c>
      <c r="N1090" s="155" t="s">
        <v>3474</v>
      </c>
      <c r="O1090" s="153" t="s">
        <v>187</v>
      </c>
      <c r="P1090" s="168">
        <v>44385</v>
      </c>
      <c r="Q1090" s="163">
        <f t="shared" si="23"/>
        <v>3</v>
      </c>
      <c r="R1090" s="157"/>
    </row>
    <row r="1091" spans="2:18" x14ac:dyDescent="0.2">
      <c r="B1091" s="153">
        <v>1104</v>
      </c>
      <c r="C1091" s="153" t="s">
        <v>61</v>
      </c>
      <c r="D1091" s="153" t="s">
        <v>61</v>
      </c>
      <c r="E1091" s="153" t="s">
        <v>61</v>
      </c>
      <c r="F1091" s="168">
        <v>44385</v>
      </c>
      <c r="G1091" s="153" t="s">
        <v>58</v>
      </c>
      <c r="H1091" s="153" t="s">
        <v>3384</v>
      </c>
      <c r="I1091" s="153"/>
      <c r="J1091" s="162">
        <v>44385</v>
      </c>
      <c r="K1091" s="153" t="s">
        <v>3471</v>
      </c>
      <c r="L1091" s="153" t="s">
        <v>3472</v>
      </c>
      <c r="M1091" s="155" t="s">
        <v>3473</v>
      </c>
      <c r="N1091" s="155" t="s">
        <v>3474</v>
      </c>
      <c r="O1091" s="153" t="s">
        <v>187</v>
      </c>
      <c r="P1091" s="168">
        <v>44385</v>
      </c>
      <c r="Q1091" s="163">
        <f t="shared" si="23"/>
        <v>3</v>
      </c>
      <c r="R1091" s="157"/>
    </row>
    <row r="1092" spans="2:18" x14ac:dyDescent="0.2">
      <c r="B1092" s="153">
        <v>1105</v>
      </c>
      <c r="C1092" s="153" t="s">
        <v>61</v>
      </c>
      <c r="D1092" s="153" t="s">
        <v>61</v>
      </c>
      <c r="E1092" s="153" t="s">
        <v>61</v>
      </c>
      <c r="F1092" s="168">
        <v>44385</v>
      </c>
      <c r="G1092" s="153" t="s">
        <v>58</v>
      </c>
      <c r="H1092" s="153" t="s">
        <v>3385</v>
      </c>
      <c r="I1092" s="153"/>
      <c r="J1092" s="162">
        <v>44385</v>
      </c>
      <c r="K1092" s="153" t="s">
        <v>3471</v>
      </c>
      <c r="L1092" s="153" t="s">
        <v>3472</v>
      </c>
      <c r="M1092" s="155" t="s">
        <v>3473</v>
      </c>
      <c r="N1092" s="155" t="s">
        <v>3474</v>
      </c>
      <c r="O1092" s="153" t="s">
        <v>187</v>
      </c>
      <c r="P1092" s="168">
        <v>44385</v>
      </c>
      <c r="Q1092" s="163">
        <f t="shared" si="23"/>
        <v>3</v>
      </c>
      <c r="R1092" s="157"/>
    </row>
    <row r="1093" spans="2:18" x14ac:dyDescent="0.2">
      <c r="B1093" s="153">
        <v>1106</v>
      </c>
      <c r="C1093" s="153" t="s">
        <v>61</v>
      </c>
      <c r="D1093" s="153" t="s">
        <v>61</v>
      </c>
      <c r="E1093" s="153" t="s">
        <v>61</v>
      </c>
      <c r="F1093" s="168">
        <v>44385</v>
      </c>
      <c r="G1093" s="153" t="s">
        <v>58</v>
      </c>
      <c r="H1093" s="153" t="s">
        <v>3386</v>
      </c>
      <c r="I1093" s="153"/>
      <c r="J1093" s="162">
        <v>44385</v>
      </c>
      <c r="K1093" s="153" t="s">
        <v>3471</v>
      </c>
      <c r="L1093" s="153" t="s">
        <v>3472</v>
      </c>
      <c r="M1093" s="155" t="s">
        <v>3473</v>
      </c>
      <c r="N1093" s="155" t="s">
        <v>3474</v>
      </c>
      <c r="O1093" s="153" t="s">
        <v>187</v>
      </c>
      <c r="P1093" s="168">
        <v>44385</v>
      </c>
      <c r="Q1093" s="163">
        <f t="shared" si="23"/>
        <v>3</v>
      </c>
      <c r="R1093" s="157"/>
    </row>
    <row r="1094" spans="2:18" x14ac:dyDescent="0.2">
      <c r="B1094" s="153">
        <v>1107</v>
      </c>
      <c r="C1094" s="153" t="s">
        <v>61</v>
      </c>
      <c r="D1094" s="153" t="s">
        <v>61</v>
      </c>
      <c r="E1094" s="153" t="s">
        <v>61</v>
      </c>
      <c r="F1094" s="168">
        <v>44385</v>
      </c>
      <c r="G1094" s="153" t="s">
        <v>58</v>
      </c>
      <c r="H1094" s="153" t="s">
        <v>3387</v>
      </c>
      <c r="I1094" s="153"/>
      <c r="J1094" s="162">
        <v>44385</v>
      </c>
      <c r="K1094" s="153" t="s">
        <v>3471</v>
      </c>
      <c r="L1094" s="153" t="s">
        <v>3472</v>
      </c>
      <c r="M1094" s="155" t="s">
        <v>3473</v>
      </c>
      <c r="N1094" s="155" t="s">
        <v>3474</v>
      </c>
      <c r="O1094" s="153" t="s">
        <v>187</v>
      </c>
      <c r="P1094" s="168">
        <v>44385</v>
      </c>
      <c r="Q1094" s="163">
        <f t="shared" si="23"/>
        <v>3</v>
      </c>
      <c r="R1094" s="157"/>
    </row>
    <row r="1095" spans="2:18" x14ac:dyDescent="0.2">
      <c r="B1095" s="153">
        <v>1108</v>
      </c>
      <c r="C1095" s="153" t="s">
        <v>61</v>
      </c>
      <c r="D1095" s="153" t="s">
        <v>61</v>
      </c>
      <c r="E1095" s="153" t="s">
        <v>61</v>
      </c>
      <c r="F1095" s="168">
        <v>44385</v>
      </c>
      <c r="G1095" s="153" t="s">
        <v>58</v>
      </c>
      <c r="H1095" s="153" t="s">
        <v>3388</v>
      </c>
      <c r="I1095" s="153"/>
      <c r="J1095" s="162">
        <v>44385</v>
      </c>
      <c r="K1095" s="153" t="s">
        <v>3471</v>
      </c>
      <c r="L1095" s="153" t="s">
        <v>3472</v>
      </c>
      <c r="M1095" s="155" t="s">
        <v>3473</v>
      </c>
      <c r="N1095" s="155" t="s">
        <v>3474</v>
      </c>
      <c r="O1095" s="153" t="s">
        <v>187</v>
      </c>
      <c r="P1095" s="168">
        <v>44385</v>
      </c>
      <c r="Q1095" s="163">
        <f t="shared" si="23"/>
        <v>3</v>
      </c>
      <c r="R1095" s="157"/>
    </row>
    <row r="1096" spans="2:18" x14ac:dyDescent="0.2">
      <c r="B1096" s="153">
        <v>1109</v>
      </c>
      <c r="C1096" s="153" t="s">
        <v>61</v>
      </c>
      <c r="D1096" s="153" t="s">
        <v>61</v>
      </c>
      <c r="E1096" s="153" t="s">
        <v>61</v>
      </c>
      <c r="F1096" s="168">
        <v>44385</v>
      </c>
      <c r="G1096" s="153" t="s">
        <v>58</v>
      </c>
      <c r="H1096" s="153" t="s">
        <v>3389</v>
      </c>
      <c r="I1096" s="153"/>
      <c r="J1096" s="162">
        <v>44385</v>
      </c>
      <c r="K1096" s="153" t="s">
        <v>3471</v>
      </c>
      <c r="L1096" s="153" t="s">
        <v>3472</v>
      </c>
      <c r="M1096" s="155" t="s">
        <v>3473</v>
      </c>
      <c r="N1096" s="155" t="s">
        <v>3474</v>
      </c>
      <c r="O1096" s="153" t="s">
        <v>187</v>
      </c>
      <c r="P1096" s="168">
        <v>44385</v>
      </c>
      <c r="Q1096" s="163">
        <f t="shared" si="23"/>
        <v>3</v>
      </c>
      <c r="R1096" s="157"/>
    </row>
    <row r="1097" spans="2:18" x14ac:dyDescent="0.2">
      <c r="B1097" s="153">
        <v>1110</v>
      </c>
      <c r="C1097" s="153" t="s">
        <v>61</v>
      </c>
      <c r="D1097" s="153" t="s">
        <v>21</v>
      </c>
      <c r="E1097" s="153" t="s">
        <v>61</v>
      </c>
      <c r="F1097" s="168">
        <v>44385</v>
      </c>
      <c r="G1097" s="153" t="s">
        <v>58</v>
      </c>
      <c r="H1097" s="153" t="s">
        <v>3390</v>
      </c>
      <c r="I1097" s="153"/>
      <c r="J1097" s="175">
        <v>44385</v>
      </c>
      <c r="K1097" s="153" t="s">
        <v>17</v>
      </c>
      <c r="L1097" s="153" t="s">
        <v>22</v>
      </c>
      <c r="M1097" s="155" t="s">
        <v>1147</v>
      </c>
      <c r="N1097" s="155" t="s">
        <v>3479</v>
      </c>
      <c r="O1097" s="153" t="s">
        <v>717</v>
      </c>
      <c r="P1097" s="168">
        <v>44385</v>
      </c>
      <c r="Q1097" s="163">
        <f t="shared" si="23"/>
        <v>3</v>
      </c>
      <c r="R1097" s="157"/>
    </row>
    <row r="1098" spans="2:18" x14ac:dyDescent="0.2">
      <c r="B1098" s="153">
        <v>1111</v>
      </c>
      <c r="C1098" s="153" t="s">
        <v>61</v>
      </c>
      <c r="D1098" s="153" t="s">
        <v>61</v>
      </c>
      <c r="E1098" s="153" t="s">
        <v>61</v>
      </c>
      <c r="F1098" s="168">
        <v>44390</v>
      </c>
      <c r="G1098" s="153" t="s">
        <v>58</v>
      </c>
      <c r="H1098" s="153" t="s">
        <v>3391</v>
      </c>
      <c r="I1098" s="153"/>
      <c r="J1098" s="175">
        <v>44390</v>
      </c>
      <c r="K1098" s="153" t="s">
        <v>17</v>
      </c>
      <c r="L1098" s="153" t="s">
        <v>705</v>
      </c>
      <c r="M1098" s="155" t="s">
        <v>62</v>
      </c>
      <c r="N1098" s="155" t="s">
        <v>2515</v>
      </c>
      <c r="O1098" s="153" t="s">
        <v>187</v>
      </c>
      <c r="P1098" s="168">
        <v>44390</v>
      </c>
      <c r="Q1098" s="163">
        <f t="shared" si="23"/>
        <v>3</v>
      </c>
      <c r="R1098" s="157"/>
    </row>
    <row r="1099" spans="2:18" x14ac:dyDescent="0.2">
      <c r="B1099" s="153">
        <v>1112</v>
      </c>
      <c r="C1099" s="153" t="s">
        <v>61</v>
      </c>
      <c r="D1099" s="153" t="s">
        <v>61</v>
      </c>
      <c r="E1099" s="153" t="s">
        <v>61</v>
      </c>
      <c r="F1099" s="168">
        <v>44390</v>
      </c>
      <c r="G1099" s="153" t="s">
        <v>58</v>
      </c>
      <c r="H1099" s="153" t="s">
        <v>3392</v>
      </c>
      <c r="I1099" s="153"/>
      <c r="J1099" s="162">
        <v>44390</v>
      </c>
      <c r="K1099" s="153" t="s">
        <v>17</v>
      </c>
      <c r="L1099" s="153" t="s">
        <v>793</v>
      </c>
      <c r="M1099" s="155" t="s">
        <v>1541</v>
      </c>
      <c r="N1099" s="155" t="s">
        <v>1125</v>
      </c>
      <c r="O1099" s="153" t="s">
        <v>1492</v>
      </c>
      <c r="P1099" s="168">
        <v>44390</v>
      </c>
      <c r="Q1099" s="163">
        <f t="shared" si="23"/>
        <v>3</v>
      </c>
      <c r="R1099" s="157"/>
    </row>
    <row r="1100" spans="2:18" x14ac:dyDescent="0.2">
      <c r="B1100" s="153">
        <v>1113</v>
      </c>
      <c r="C1100" s="153" t="s">
        <v>61</v>
      </c>
      <c r="D1100" s="153" t="s">
        <v>61</v>
      </c>
      <c r="E1100" s="153" t="s">
        <v>61</v>
      </c>
      <c r="F1100" s="168">
        <v>44390</v>
      </c>
      <c r="G1100" s="153" t="s">
        <v>58</v>
      </c>
      <c r="H1100" s="153" t="s">
        <v>3393</v>
      </c>
      <c r="I1100" s="153"/>
      <c r="J1100" s="162">
        <v>44390</v>
      </c>
      <c r="K1100" s="153" t="s">
        <v>17</v>
      </c>
      <c r="L1100" s="153" t="s">
        <v>793</v>
      </c>
      <c r="M1100" s="155" t="s">
        <v>62</v>
      </c>
      <c r="N1100" s="155" t="s">
        <v>1125</v>
      </c>
      <c r="O1100" s="153" t="s">
        <v>187</v>
      </c>
      <c r="P1100" s="168">
        <v>44390</v>
      </c>
      <c r="Q1100" s="163">
        <f t="shared" si="23"/>
        <v>3</v>
      </c>
      <c r="R1100" s="157"/>
    </row>
    <row r="1101" spans="2:18" x14ac:dyDescent="0.2">
      <c r="B1101" s="153">
        <v>1114</v>
      </c>
      <c r="C1101" s="153" t="s">
        <v>61</v>
      </c>
      <c r="D1101" s="153" t="s">
        <v>61</v>
      </c>
      <c r="E1101" s="153" t="s">
        <v>61</v>
      </c>
      <c r="F1101" s="168">
        <v>44390</v>
      </c>
      <c r="G1101" s="153" t="s">
        <v>58</v>
      </c>
      <c r="H1101" s="153" t="s">
        <v>3394</v>
      </c>
      <c r="I1101" s="153"/>
      <c r="J1101" s="162">
        <v>44390</v>
      </c>
      <c r="K1101" s="153" t="s">
        <v>17</v>
      </c>
      <c r="L1101" s="153" t="s">
        <v>793</v>
      </c>
      <c r="M1101" s="155" t="s">
        <v>62</v>
      </c>
      <c r="N1101" s="155" t="s">
        <v>1125</v>
      </c>
      <c r="O1101" s="153" t="s">
        <v>187</v>
      </c>
      <c r="P1101" s="168">
        <v>44390</v>
      </c>
      <c r="Q1101" s="163">
        <f t="shared" si="23"/>
        <v>3</v>
      </c>
      <c r="R1101" s="157"/>
    </row>
    <row r="1102" spans="2:18" x14ac:dyDescent="0.2">
      <c r="B1102" s="153">
        <v>1115</v>
      </c>
      <c r="C1102" s="153" t="s">
        <v>61</v>
      </c>
      <c r="D1102" s="153" t="s">
        <v>61</v>
      </c>
      <c r="E1102" s="153" t="s">
        <v>61</v>
      </c>
      <c r="F1102" s="168">
        <v>44390</v>
      </c>
      <c r="G1102" s="153" t="s">
        <v>58</v>
      </c>
      <c r="H1102" s="153" t="s">
        <v>3395</v>
      </c>
      <c r="I1102" s="153"/>
      <c r="J1102" s="162">
        <v>44390</v>
      </c>
      <c r="K1102" s="153" t="s">
        <v>17</v>
      </c>
      <c r="L1102" s="153" t="s">
        <v>169</v>
      </c>
      <c r="M1102" s="155" t="s">
        <v>62</v>
      </c>
      <c r="N1102" s="155" t="s">
        <v>1125</v>
      </c>
      <c r="O1102" s="153" t="s">
        <v>1492</v>
      </c>
      <c r="P1102" s="168">
        <v>44390</v>
      </c>
      <c r="Q1102" s="163">
        <f t="shared" si="23"/>
        <v>3</v>
      </c>
      <c r="R1102" s="157"/>
    </row>
    <row r="1103" spans="2:18" ht="28.5" x14ac:dyDescent="0.2">
      <c r="B1103" s="153">
        <v>1116</v>
      </c>
      <c r="C1103" s="153" t="s">
        <v>61</v>
      </c>
      <c r="D1103" s="153" t="s">
        <v>61</v>
      </c>
      <c r="E1103" s="153" t="s">
        <v>61</v>
      </c>
      <c r="F1103" s="168">
        <v>44361</v>
      </c>
      <c r="G1103" s="153" t="s">
        <v>58</v>
      </c>
      <c r="H1103" s="153" t="s">
        <v>3396</v>
      </c>
      <c r="I1103" s="153"/>
      <c r="J1103" s="162">
        <v>44390</v>
      </c>
      <c r="K1103" s="153" t="s">
        <v>17</v>
      </c>
      <c r="L1103" s="153" t="s">
        <v>314</v>
      </c>
      <c r="M1103" s="155" t="s">
        <v>3480</v>
      </c>
      <c r="N1103" s="155" t="s">
        <v>3481</v>
      </c>
      <c r="O1103" s="153" t="s">
        <v>2498</v>
      </c>
      <c r="P1103" s="168">
        <v>44390</v>
      </c>
      <c r="Q1103" s="163">
        <f t="shared" si="23"/>
        <v>3</v>
      </c>
      <c r="R1103" s="157"/>
    </row>
    <row r="1104" spans="2:18" ht="28.5" x14ac:dyDescent="0.2">
      <c r="B1104" s="153">
        <v>1117</v>
      </c>
      <c r="C1104" s="153" t="s">
        <v>114</v>
      </c>
      <c r="D1104" s="153" t="s">
        <v>15</v>
      </c>
      <c r="E1104" s="153" t="s">
        <v>115</v>
      </c>
      <c r="F1104" s="168">
        <v>44390</v>
      </c>
      <c r="G1104" s="153" t="s">
        <v>58</v>
      </c>
      <c r="H1104" s="153" t="s">
        <v>3397</v>
      </c>
      <c r="I1104" s="153"/>
      <c r="J1104" s="162">
        <v>44390</v>
      </c>
      <c r="K1104" s="153" t="s">
        <v>17</v>
      </c>
      <c r="L1104" s="153" t="s">
        <v>314</v>
      </c>
      <c r="M1104" s="155" t="s">
        <v>3480</v>
      </c>
      <c r="N1104" s="155" t="s">
        <v>3481</v>
      </c>
      <c r="O1104" s="153" t="s">
        <v>187</v>
      </c>
      <c r="P1104" s="168">
        <v>44390</v>
      </c>
      <c r="Q1104" s="163">
        <f t="shared" si="23"/>
        <v>3</v>
      </c>
      <c r="R1104" s="157"/>
    </row>
    <row r="1105" spans="2:18" ht="28.5" x14ac:dyDescent="0.2">
      <c r="B1105" s="153">
        <v>1118</v>
      </c>
      <c r="C1105" s="153" t="s">
        <v>82</v>
      </c>
      <c r="D1105" s="153" t="s">
        <v>21</v>
      </c>
      <c r="E1105" s="153" t="s">
        <v>573</v>
      </c>
      <c r="F1105" s="168">
        <v>44390</v>
      </c>
      <c r="G1105" s="153" t="s">
        <v>58</v>
      </c>
      <c r="H1105" s="153" t="s">
        <v>3398</v>
      </c>
      <c r="I1105" s="153"/>
      <c r="J1105" s="162">
        <v>44390</v>
      </c>
      <c r="K1105" s="153" t="s">
        <v>17</v>
      </c>
      <c r="L1105" s="153" t="s">
        <v>314</v>
      </c>
      <c r="M1105" s="155" t="s">
        <v>3480</v>
      </c>
      <c r="N1105" s="155" t="s">
        <v>3481</v>
      </c>
      <c r="O1105" s="153" t="s">
        <v>3483</v>
      </c>
      <c r="P1105" s="168">
        <v>44390</v>
      </c>
      <c r="Q1105" s="163">
        <f t="shared" si="23"/>
        <v>3</v>
      </c>
      <c r="R1105" s="157"/>
    </row>
    <row r="1106" spans="2:18" ht="28.5" x14ac:dyDescent="0.2">
      <c r="B1106" s="153">
        <v>1119</v>
      </c>
      <c r="C1106" s="153" t="s">
        <v>61</v>
      </c>
      <c r="D1106" s="153" t="s">
        <v>61</v>
      </c>
      <c r="E1106" s="153" t="s">
        <v>61</v>
      </c>
      <c r="F1106" s="168">
        <v>44390</v>
      </c>
      <c r="G1106" s="153" t="s">
        <v>58</v>
      </c>
      <c r="H1106" s="153" t="s">
        <v>3399</v>
      </c>
      <c r="I1106" s="153"/>
      <c r="J1106" s="162">
        <v>44390</v>
      </c>
      <c r="K1106" s="153" t="s">
        <v>312</v>
      </c>
      <c r="L1106" s="153" t="s">
        <v>311</v>
      </c>
      <c r="M1106" s="155" t="s">
        <v>1502</v>
      </c>
      <c r="N1106" s="155" t="s">
        <v>3482</v>
      </c>
      <c r="O1106" s="153" t="s">
        <v>187</v>
      </c>
      <c r="P1106" s="168">
        <v>44390</v>
      </c>
      <c r="Q1106" s="163">
        <f t="shared" si="23"/>
        <v>3</v>
      </c>
      <c r="R1106" s="157"/>
    </row>
    <row r="1107" spans="2:18" x14ac:dyDescent="0.2">
      <c r="B1107" s="153">
        <v>1120</v>
      </c>
      <c r="C1107" s="153" t="s">
        <v>61</v>
      </c>
      <c r="D1107" s="153" t="s">
        <v>61</v>
      </c>
      <c r="E1107" s="153" t="s">
        <v>61</v>
      </c>
      <c r="F1107" s="168">
        <v>44392</v>
      </c>
      <c r="G1107" s="153" t="s">
        <v>58</v>
      </c>
      <c r="H1107" s="153" t="s">
        <v>3400</v>
      </c>
      <c r="I1107" s="153"/>
      <c r="J1107" s="162">
        <v>44392</v>
      </c>
      <c r="K1107" s="153" t="s">
        <v>3471</v>
      </c>
      <c r="L1107" s="153" t="s">
        <v>3472</v>
      </c>
      <c r="M1107" s="155" t="s">
        <v>3473</v>
      </c>
      <c r="N1107" s="155" t="s">
        <v>3474</v>
      </c>
      <c r="O1107" s="153" t="s">
        <v>187</v>
      </c>
      <c r="P1107" s="168">
        <v>44392</v>
      </c>
      <c r="Q1107" s="163">
        <f t="shared" si="23"/>
        <v>3</v>
      </c>
      <c r="R1107" s="157"/>
    </row>
    <row r="1108" spans="2:18" x14ac:dyDescent="0.2">
      <c r="B1108" s="153">
        <v>1121</v>
      </c>
      <c r="C1108" s="153" t="s">
        <v>61</v>
      </c>
      <c r="D1108" s="153" t="s">
        <v>61</v>
      </c>
      <c r="E1108" s="153" t="s">
        <v>61</v>
      </c>
      <c r="F1108" s="168">
        <v>44392</v>
      </c>
      <c r="G1108" s="153" t="s">
        <v>58</v>
      </c>
      <c r="H1108" s="153" t="s">
        <v>3401</v>
      </c>
      <c r="I1108" s="153"/>
      <c r="J1108" s="162">
        <v>44392</v>
      </c>
      <c r="K1108" s="153" t="s">
        <v>3471</v>
      </c>
      <c r="L1108" s="153" t="s">
        <v>3472</v>
      </c>
      <c r="M1108" s="155" t="s">
        <v>3473</v>
      </c>
      <c r="N1108" s="155" t="s">
        <v>3474</v>
      </c>
      <c r="O1108" s="153" t="s">
        <v>187</v>
      </c>
      <c r="P1108" s="168">
        <v>44392</v>
      </c>
      <c r="Q1108" s="163">
        <f t="shared" si="23"/>
        <v>3</v>
      </c>
      <c r="R1108" s="157"/>
    </row>
    <row r="1109" spans="2:18" x14ac:dyDescent="0.2">
      <c r="B1109" s="153">
        <v>1122</v>
      </c>
      <c r="C1109" s="153" t="s">
        <v>61</v>
      </c>
      <c r="D1109" s="153" t="s">
        <v>61</v>
      </c>
      <c r="E1109" s="153" t="s">
        <v>61</v>
      </c>
      <c r="F1109" s="168">
        <v>44392</v>
      </c>
      <c r="G1109" s="153" t="s">
        <v>58</v>
      </c>
      <c r="H1109" s="153" t="s">
        <v>3402</v>
      </c>
      <c r="I1109" s="153"/>
      <c r="J1109" s="162">
        <v>44392</v>
      </c>
      <c r="K1109" s="153" t="s">
        <v>3471</v>
      </c>
      <c r="L1109" s="153" t="s">
        <v>3472</v>
      </c>
      <c r="M1109" s="155" t="s">
        <v>3473</v>
      </c>
      <c r="N1109" s="155" t="s">
        <v>3474</v>
      </c>
      <c r="O1109" s="153" t="s">
        <v>187</v>
      </c>
      <c r="P1109" s="168">
        <v>44392</v>
      </c>
      <c r="Q1109" s="163">
        <f t="shared" si="23"/>
        <v>3</v>
      </c>
      <c r="R1109" s="157"/>
    </row>
    <row r="1110" spans="2:18" x14ac:dyDescent="0.2">
      <c r="B1110" s="153">
        <v>1123</v>
      </c>
      <c r="C1110" s="153" t="s">
        <v>61</v>
      </c>
      <c r="D1110" s="153" t="s">
        <v>61</v>
      </c>
      <c r="E1110" s="153" t="s">
        <v>61</v>
      </c>
      <c r="F1110" s="168">
        <v>44392</v>
      </c>
      <c r="G1110" s="153" t="s">
        <v>58</v>
      </c>
      <c r="H1110" s="153" t="s">
        <v>3403</v>
      </c>
      <c r="I1110" s="153"/>
      <c r="J1110" s="162">
        <v>44392</v>
      </c>
      <c r="K1110" s="153" t="s">
        <v>3471</v>
      </c>
      <c r="L1110" s="153" t="s">
        <v>3472</v>
      </c>
      <c r="M1110" s="155" t="s">
        <v>3473</v>
      </c>
      <c r="N1110" s="155" t="s">
        <v>3474</v>
      </c>
      <c r="O1110" s="153" t="s">
        <v>187</v>
      </c>
      <c r="P1110" s="168">
        <v>44392</v>
      </c>
      <c r="Q1110" s="163">
        <f t="shared" si="23"/>
        <v>3</v>
      </c>
      <c r="R1110" s="157"/>
    </row>
    <row r="1111" spans="2:18" x14ac:dyDescent="0.2">
      <c r="B1111" s="153">
        <v>1124</v>
      </c>
      <c r="C1111" s="153" t="s">
        <v>61</v>
      </c>
      <c r="D1111" s="153" t="s">
        <v>61</v>
      </c>
      <c r="E1111" s="153" t="s">
        <v>61</v>
      </c>
      <c r="F1111" s="168">
        <v>44392</v>
      </c>
      <c r="G1111" s="153" t="s">
        <v>58</v>
      </c>
      <c r="H1111" s="153" t="s">
        <v>3404</v>
      </c>
      <c r="I1111" s="153"/>
      <c r="J1111" s="162">
        <v>44392</v>
      </c>
      <c r="K1111" s="153" t="s">
        <v>3471</v>
      </c>
      <c r="L1111" s="153" t="s">
        <v>3472</v>
      </c>
      <c r="M1111" s="155" t="s">
        <v>3473</v>
      </c>
      <c r="N1111" s="155" t="s">
        <v>3474</v>
      </c>
      <c r="O1111" s="153" t="s">
        <v>187</v>
      </c>
      <c r="P1111" s="168">
        <v>44392</v>
      </c>
      <c r="Q1111" s="163">
        <f t="shared" si="23"/>
        <v>3</v>
      </c>
      <c r="R1111" s="157"/>
    </row>
    <row r="1112" spans="2:18" x14ac:dyDescent="0.2">
      <c r="B1112" s="153">
        <v>1125</v>
      </c>
      <c r="C1112" s="153" t="s">
        <v>61</v>
      </c>
      <c r="D1112" s="153" t="s">
        <v>61</v>
      </c>
      <c r="E1112" s="153" t="s">
        <v>61</v>
      </c>
      <c r="F1112" s="168">
        <v>44392</v>
      </c>
      <c r="G1112" s="153" t="s">
        <v>58</v>
      </c>
      <c r="H1112" s="153" t="s">
        <v>3405</v>
      </c>
      <c r="I1112" s="153"/>
      <c r="J1112" s="162">
        <v>44392</v>
      </c>
      <c r="K1112" s="153" t="s">
        <v>3471</v>
      </c>
      <c r="L1112" s="153" t="s">
        <v>3472</v>
      </c>
      <c r="M1112" s="155" t="s">
        <v>3473</v>
      </c>
      <c r="N1112" s="155" t="s">
        <v>3474</v>
      </c>
      <c r="O1112" s="153" t="s">
        <v>187</v>
      </c>
      <c r="P1112" s="168">
        <v>44392</v>
      </c>
      <c r="Q1112" s="163">
        <f t="shared" si="23"/>
        <v>3</v>
      </c>
      <c r="R1112" s="157"/>
    </row>
    <row r="1113" spans="2:18" x14ac:dyDescent="0.2">
      <c r="B1113" s="153">
        <v>1126</v>
      </c>
      <c r="C1113" s="153" t="s">
        <v>61</v>
      </c>
      <c r="D1113" s="153" t="s">
        <v>61</v>
      </c>
      <c r="E1113" s="153" t="s">
        <v>61</v>
      </c>
      <c r="F1113" s="168">
        <v>44392</v>
      </c>
      <c r="G1113" s="153" t="s">
        <v>58</v>
      </c>
      <c r="H1113" s="153" t="s">
        <v>3406</v>
      </c>
      <c r="I1113" s="153"/>
      <c r="J1113" s="162">
        <v>44392</v>
      </c>
      <c r="K1113" s="153" t="s">
        <v>3471</v>
      </c>
      <c r="L1113" s="153" t="s">
        <v>3472</v>
      </c>
      <c r="M1113" s="155" t="s">
        <v>3473</v>
      </c>
      <c r="N1113" s="155" t="s">
        <v>3474</v>
      </c>
      <c r="O1113" s="153" t="s">
        <v>187</v>
      </c>
      <c r="P1113" s="168">
        <v>44392</v>
      </c>
      <c r="Q1113" s="163">
        <f t="shared" si="23"/>
        <v>3</v>
      </c>
      <c r="R1113" s="157"/>
    </row>
    <row r="1114" spans="2:18" x14ac:dyDescent="0.2">
      <c r="B1114" s="153">
        <v>1127</v>
      </c>
      <c r="C1114" s="153" t="s">
        <v>61</v>
      </c>
      <c r="D1114" s="153" t="s">
        <v>61</v>
      </c>
      <c r="E1114" s="153" t="s">
        <v>61</v>
      </c>
      <c r="F1114" s="168">
        <v>44378</v>
      </c>
      <c r="G1114" s="153" t="s">
        <v>2743</v>
      </c>
      <c r="H1114" s="153" t="s">
        <v>3407</v>
      </c>
      <c r="I1114" s="153"/>
      <c r="J1114" s="175">
        <v>44398</v>
      </c>
      <c r="K1114" s="153" t="s">
        <v>232</v>
      </c>
      <c r="L1114" s="153" t="s">
        <v>3484</v>
      </c>
      <c r="M1114" s="155" t="s">
        <v>3338</v>
      </c>
      <c r="N1114" s="155" t="s">
        <v>3485</v>
      </c>
      <c r="O1114" s="153" t="s">
        <v>2782</v>
      </c>
      <c r="P1114" s="168">
        <v>44398</v>
      </c>
      <c r="Q1114" s="163">
        <f t="shared" si="23"/>
        <v>3</v>
      </c>
      <c r="R1114" s="157"/>
    </row>
    <row r="1115" spans="2:18" x14ac:dyDescent="0.2">
      <c r="B1115" s="153">
        <v>1128</v>
      </c>
      <c r="C1115" s="153" t="s">
        <v>61</v>
      </c>
      <c r="D1115" s="153" t="s">
        <v>61</v>
      </c>
      <c r="E1115" s="153" t="s">
        <v>61</v>
      </c>
      <c r="F1115" s="153" t="s">
        <v>61</v>
      </c>
      <c r="G1115" s="153" t="s">
        <v>58</v>
      </c>
      <c r="H1115" s="153" t="s">
        <v>3408</v>
      </c>
      <c r="I1115" s="153"/>
      <c r="J1115" s="175">
        <v>44398</v>
      </c>
      <c r="K1115" s="153" t="s">
        <v>17</v>
      </c>
      <c r="L1115" s="153" t="s">
        <v>170</v>
      </c>
      <c r="M1115" s="155" t="s">
        <v>3486</v>
      </c>
      <c r="N1115" s="155" t="s">
        <v>3749</v>
      </c>
      <c r="O1115" s="153" t="s">
        <v>2014</v>
      </c>
      <c r="P1115" s="175">
        <v>44504</v>
      </c>
      <c r="Q1115" s="163">
        <f t="shared" si="23"/>
        <v>3</v>
      </c>
      <c r="R1115" s="157"/>
    </row>
    <row r="1116" spans="2:18" x14ac:dyDescent="0.2">
      <c r="B1116" s="153">
        <v>1129</v>
      </c>
      <c r="C1116" s="153" t="s">
        <v>55</v>
      </c>
      <c r="D1116" s="153" t="s">
        <v>21</v>
      </c>
      <c r="E1116" s="153" t="s">
        <v>61</v>
      </c>
      <c r="F1116" s="168">
        <v>44378</v>
      </c>
      <c r="G1116" s="153" t="s">
        <v>58</v>
      </c>
      <c r="H1116" s="153" t="s">
        <v>3409</v>
      </c>
      <c r="I1116" s="153"/>
      <c r="J1116" s="175">
        <v>44398</v>
      </c>
      <c r="K1116" s="153" t="s">
        <v>17</v>
      </c>
      <c r="L1116" s="153" t="s">
        <v>170</v>
      </c>
      <c r="M1116" s="155" t="s">
        <v>3487</v>
      </c>
      <c r="N1116" s="155" t="s">
        <v>3488</v>
      </c>
      <c r="O1116" s="153" t="s">
        <v>2014</v>
      </c>
      <c r="P1116" s="168">
        <v>44398</v>
      </c>
      <c r="Q1116" s="163">
        <f t="shared" si="23"/>
        <v>3</v>
      </c>
      <c r="R1116" s="157"/>
    </row>
    <row r="1117" spans="2:18" x14ac:dyDescent="0.2">
      <c r="B1117" s="153">
        <v>1130</v>
      </c>
      <c r="C1117" s="153" t="s">
        <v>61</v>
      </c>
      <c r="D1117" s="153" t="s">
        <v>61</v>
      </c>
      <c r="E1117" s="153" t="s">
        <v>61</v>
      </c>
      <c r="F1117" s="153" t="s">
        <v>61</v>
      </c>
      <c r="G1117" s="153" t="s">
        <v>58</v>
      </c>
      <c r="H1117" s="153" t="s">
        <v>3410</v>
      </c>
      <c r="I1117" s="153"/>
      <c r="J1117" s="175">
        <v>44398</v>
      </c>
      <c r="K1117" s="153" t="s">
        <v>17</v>
      </c>
      <c r="L1117" s="153" t="s">
        <v>240</v>
      </c>
      <c r="M1117" s="155" t="s">
        <v>2329</v>
      </c>
      <c r="N1117" s="155" t="s">
        <v>3162</v>
      </c>
      <c r="O1117" s="153" t="s">
        <v>2014</v>
      </c>
      <c r="P1117" s="168">
        <v>44398</v>
      </c>
      <c r="Q1117" s="163">
        <f t="shared" si="23"/>
        <v>3</v>
      </c>
      <c r="R1117" s="157"/>
    </row>
    <row r="1118" spans="2:18" x14ac:dyDescent="0.2">
      <c r="B1118" s="153">
        <v>1131</v>
      </c>
      <c r="C1118" s="153" t="s">
        <v>805</v>
      </c>
      <c r="D1118" s="153" t="s">
        <v>21</v>
      </c>
      <c r="E1118" s="153" t="s">
        <v>61</v>
      </c>
      <c r="F1118" s="153" t="s">
        <v>61</v>
      </c>
      <c r="G1118" s="153" t="s">
        <v>58</v>
      </c>
      <c r="H1118" s="153" t="s">
        <v>3411</v>
      </c>
      <c r="I1118" s="153"/>
      <c r="J1118" s="175">
        <v>44398</v>
      </c>
      <c r="K1118" s="153" t="s">
        <v>17</v>
      </c>
      <c r="L1118" s="153" t="s">
        <v>314</v>
      </c>
      <c r="M1118" s="155" t="s">
        <v>3489</v>
      </c>
      <c r="N1118" s="155" t="s">
        <v>3490</v>
      </c>
      <c r="O1118" s="153" t="s">
        <v>2498</v>
      </c>
      <c r="P1118" s="168">
        <v>44398</v>
      </c>
      <c r="Q1118" s="163">
        <f t="shared" si="23"/>
        <v>3</v>
      </c>
      <c r="R1118" s="157"/>
    </row>
    <row r="1119" spans="2:18" x14ac:dyDescent="0.2">
      <c r="B1119" s="153">
        <v>1132</v>
      </c>
      <c r="C1119" s="153" t="s">
        <v>61</v>
      </c>
      <c r="D1119" s="153" t="s">
        <v>61</v>
      </c>
      <c r="E1119" s="153" t="s">
        <v>61</v>
      </c>
      <c r="F1119" s="153" t="s">
        <v>61</v>
      </c>
      <c r="G1119" s="153" t="s">
        <v>58</v>
      </c>
      <c r="H1119" s="153" t="s">
        <v>3412</v>
      </c>
      <c r="I1119" s="153"/>
      <c r="J1119" s="175">
        <v>44398</v>
      </c>
      <c r="K1119" s="153" t="s">
        <v>17</v>
      </c>
      <c r="L1119" s="153" t="s">
        <v>314</v>
      </c>
      <c r="M1119" s="155" t="s">
        <v>3491</v>
      </c>
      <c r="N1119" s="155" t="s">
        <v>3492</v>
      </c>
      <c r="O1119" s="153" t="s">
        <v>2498</v>
      </c>
      <c r="P1119" s="168">
        <v>44398</v>
      </c>
      <c r="Q1119" s="163">
        <f t="shared" si="23"/>
        <v>3</v>
      </c>
      <c r="R1119" s="157"/>
    </row>
    <row r="1120" spans="2:18" x14ac:dyDescent="0.2">
      <c r="B1120" s="153">
        <v>1133</v>
      </c>
      <c r="C1120" s="153" t="s">
        <v>61</v>
      </c>
      <c r="D1120" s="153" t="s">
        <v>61</v>
      </c>
      <c r="E1120" s="153" t="s">
        <v>61</v>
      </c>
      <c r="F1120" s="153" t="s">
        <v>61</v>
      </c>
      <c r="G1120" s="153" t="s">
        <v>58</v>
      </c>
      <c r="H1120" s="153" t="s">
        <v>3413</v>
      </c>
      <c r="I1120" s="153"/>
      <c r="J1120" s="175">
        <v>44398</v>
      </c>
      <c r="K1120" s="153" t="s">
        <v>17</v>
      </c>
      <c r="L1120" s="153" t="s">
        <v>314</v>
      </c>
      <c r="M1120" s="155" t="s">
        <v>3664</v>
      </c>
      <c r="N1120" s="155" t="s">
        <v>3665</v>
      </c>
      <c r="O1120" s="153" t="s">
        <v>2498</v>
      </c>
      <c r="P1120" s="168">
        <v>44418</v>
      </c>
      <c r="Q1120" s="163">
        <f t="shared" si="23"/>
        <v>3</v>
      </c>
      <c r="R1120" s="157"/>
    </row>
    <row r="1121" spans="2:18" x14ac:dyDescent="0.2">
      <c r="B1121" s="153">
        <v>1134</v>
      </c>
      <c r="C1121" s="153" t="s">
        <v>61</v>
      </c>
      <c r="D1121" s="153" t="s">
        <v>61</v>
      </c>
      <c r="E1121" s="153" t="s">
        <v>61</v>
      </c>
      <c r="F1121" s="153" t="s">
        <v>61</v>
      </c>
      <c r="G1121" s="153" t="s">
        <v>58</v>
      </c>
      <c r="H1121" s="153" t="s">
        <v>3414</v>
      </c>
      <c r="I1121" s="153"/>
      <c r="J1121" s="175">
        <v>44398</v>
      </c>
      <c r="K1121" s="153" t="s">
        <v>17</v>
      </c>
      <c r="L1121" s="153" t="s">
        <v>314</v>
      </c>
      <c r="M1121" s="155" t="s">
        <v>3493</v>
      </c>
      <c r="N1121" s="155" t="s">
        <v>3493</v>
      </c>
      <c r="O1121" s="153" t="s">
        <v>2014</v>
      </c>
      <c r="P1121" s="168">
        <v>44398</v>
      </c>
      <c r="Q1121" s="163">
        <f t="shared" si="23"/>
        <v>3</v>
      </c>
      <c r="R1121" s="157"/>
    </row>
    <row r="1122" spans="2:18" x14ac:dyDescent="0.2">
      <c r="B1122" s="153">
        <v>1135</v>
      </c>
      <c r="C1122" s="153" t="s">
        <v>805</v>
      </c>
      <c r="D1122" s="153" t="s">
        <v>15</v>
      </c>
      <c r="E1122" s="153" t="s">
        <v>61</v>
      </c>
      <c r="F1122" s="153" t="s">
        <v>61</v>
      </c>
      <c r="G1122" s="153" t="s">
        <v>58</v>
      </c>
      <c r="H1122" s="153" t="s">
        <v>3415</v>
      </c>
      <c r="I1122" s="153"/>
      <c r="J1122" s="175">
        <v>44398</v>
      </c>
      <c r="K1122" s="153" t="s">
        <v>17</v>
      </c>
      <c r="L1122" s="153" t="s">
        <v>314</v>
      </c>
      <c r="M1122" s="155" t="s">
        <v>3494</v>
      </c>
      <c r="N1122" s="155" t="s">
        <v>3669</v>
      </c>
      <c r="O1122" s="153" t="s">
        <v>2498</v>
      </c>
      <c r="P1122" s="168">
        <v>44418</v>
      </c>
      <c r="Q1122" s="163">
        <f t="shared" si="23"/>
        <v>3</v>
      </c>
      <c r="R1122" s="157"/>
    </row>
    <row r="1123" spans="2:18" x14ac:dyDescent="0.2">
      <c r="B1123" s="153">
        <v>1136</v>
      </c>
      <c r="C1123" s="153" t="s">
        <v>61</v>
      </c>
      <c r="D1123" s="153" t="s">
        <v>61</v>
      </c>
      <c r="E1123" s="153" t="s">
        <v>61</v>
      </c>
      <c r="F1123" s="153" t="s">
        <v>61</v>
      </c>
      <c r="G1123" s="153" t="s">
        <v>58</v>
      </c>
      <c r="H1123" s="153" t="s">
        <v>3416</v>
      </c>
      <c r="I1123" s="153"/>
      <c r="J1123" s="175">
        <v>44398</v>
      </c>
      <c r="K1123" s="153" t="s">
        <v>17</v>
      </c>
      <c r="L1123" s="153" t="s">
        <v>314</v>
      </c>
      <c r="M1123" s="155" t="s">
        <v>3495</v>
      </c>
      <c r="N1123" s="155"/>
      <c r="O1123" s="153"/>
      <c r="P1123" s="168"/>
      <c r="Q1123" s="163">
        <f t="shared" si="23"/>
        <v>2</v>
      </c>
      <c r="R1123" s="157"/>
    </row>
    <row r="1124" spans="2:18" x14ac:dyDescent="0.2">
      <c r="B1124" s="153">
        <v>1137</v>
      </c>
      <c r="C1124" s="153" t="s">
        <v>61</v>
      </c>
      <c r="D1124" s="153" t="s">
        <v>61</v>
      </c>
      <c r="E1124" s="153" t="s">
        <v>61</v>
      </c>
      <c r="F1124" s="171">
        <v>44399</v>
      </c>
      <c r="G1124" s="172" t="s">
        <v>58</v>
      </c>
      <c r="H1124" s="172" t="s">
        <v>3417</v>
      </c>
      <c r="I1124" s="172"/>
      <c r="J1124" s="171">
        <v>44399</v>
      </c>
      <c r="K1124" s="172" t="s">
        <v>3471</v>
      </c>
      <c r="L1124" s="172" t="s">
        <v>3472</v>
      </c>
      <c r="M1124" s="173" t="s">
        <v>3473</v>
      </c>
      <c r="N1124" s="173" t="s">
        <v>3474</v>
      </c>
      <c r="O1124" s="172" t="s">
        <v>187</v>
      </c>
      <c r="P1124" s="171">
        <v>44399</v>
      </c>
      <c r="Q1124" s="163">
        <f t="shared" si="23"/>
        <v>3</v>
      </c>
      <c r="R1124" s="157"/>
    </row>
    <row r="1125" spans="2:18" x14ac:dyDescent="0.2">
      <c r="B1125" s="153">
        <v>1138</v>
      </c>
      <c r="C1125" s="153" t="s">
        <v>61</v>
      </c>
      <c r="D1125" s="153" t="s">
        <v>61</v>
      </c>
      <c r="E1125" s="153" t="s">
        <v>61</v>
      </c>
      <c r="F1125" s="170">
        <v>44399</v>
      </c>
      <c r="G1125" s="153" t="s">
        <v>58</v>
      </c>
      <c r="H1125" s="153" t="s">
        <v>3418</v>
      </c>
      <c r="I1125" s="153"/>
      <c r="J1125" s="175">
        <v>44399</v>
      </c>
      <c r="K1125" s="153" t="s">
        <v>3471</v>
      </c>
      <c r="L1125" s="153" t="s">
        <v>3472</v>
      </c>
      <c r="M1125" s="155" t="s">
        <v>3473</v>
      </c>
      <c r="N1125" s="155" t="s">
        <v>3474</v>
      </c>
      <c r="O1125" s="153" t="s">
        <v>187</v>
      </c>
      <c r="P1125" s="170">
        <v>44399</v>
      </c>
      <c r="Q1125" s="163">
        <f t="shared" si="23"/>
        <v>3</v>
      </c>
      <c r="R1125" s="157"/>
    </row>
    <row r="1126" spans="2:18" x14ac:dyDescent="0.2">
      <c r="B1126" s="153">
        <v>1139</v>
      </c>
      <c r="C1126" s="153" t="s">
        <v>61</v>
      </c>
      <c r="D1126" s="153" t="s">
        <v>61</v>
      </c>
      <c r="E1126" s="153" t="s">
        <v>61</v>
      </c>
      <c r="F1126" s="170">
        <v>44399</v>
      </c>
      <c r="G1126" s="153" t="s">
        <v>58</v>
      </c>
      <c r="H1126" s="153" t="s">
        <v>3419</v>
      </c>
      <c r="I1126" s="153"/>
      <c r="J1126" s="175">
        <v>44399</v>
      </c>
      <c r="K1126" s="153" t="s">
        <v>3471</v>
      </c>
      <c r="L1126" s="153" t="s">
        <v>3472</v>
      </c>
      <c r="M1126" s="155" t="s">
        <v>3473</v>
      </c>
      <c r="N1126" s="155" t="s">
        <v>3474</v>
      </c>
      <c r="O1126" s="153" t="s">
        <v>187</v>
      </c>
      <c r="P1126" s="170">
        <v>44399</v>
      </c>
      <c r="Q1126" s="163">
        <f t="shared" si="23"/>
        <v>3</v>
      </c>
      <c r="R1126" s="157"/>
    </row>
    <row r="1127" spans="2:18" x14ac:dyDescent="0.2">
      <c r="B1127" s="153">
        <v>1140</v>
      </c>
      <c r="C1127" s="153" t="s">
        <v>61</v>
      </c>
      <c r="D1127" s="153" t="s">
        <v>61</v>
      </c>
      <c r="E1127" s="153" t="s">
        <v>61</v>
      </c>
      <c r="F1127" s="170">
        <v>44399</v>
      </c>
      <c r="G1127" s="153" t="s">
        <v>58</v>
      </c>
      <c r="H1127" s="153" t="s">
        <v>3420</v>
      </c>
      <c r="I1127" s="153"/>
      <c r="J1127" s="175">
        <v>44399</v>
      </c>
      <c r="K1127" s="153" t="s">
        <v>3471</v>
      </c>
      <c r="L1127" s="153" t="s">
        <v>3472</v>
      </c>
      <c r="M1127" s="155" t="s">
        <v>3473</v>
      </c>
      <c r="N1127" s="155" t="s">
        <v>3474</v>
      </c>
      <c r="O1127" s="153" t="s">
        <v>187</v>
      </c>
      <c r="P1127" s="170">
        <v>44399</v>
      </c>
      <c r="Q1127" s="163">
        <f t="shared" si="23"/>
        <v>3</v>
      </c>
      <c r="R1127" s="157"/>
    </row>
    <row r="1128" spans="2:18" x14ac:dyDescent="0.2">
      <c r="B1128" s="153">
        <v>1141</v>
      </c>
      <c r="C1128" s="153" t="s">
        <v>61</v>
      </c>
      <c r="D1128" s="153" t="s">
        <v>61</v>
      </c>
      <c r="E1128" s="153" t="s">
        <v>61</v>
      </c>
      <c r="F1128" s="170">
        <v>44399</v>
      </c>
      <c r="G1128" s="153" t="s">
        <v>58</v>
      </c>
      <c r="H1128" s="153" t="s">
        <v>3421</v>
      </c>
      <c r="I1128" s="153"/>
      <c r="J1128" s="175">
        <v>44399</v>
      </c>
      <c r="K1128" s="153" t="s">
        <v>3471</v>
      </c>
      <c r="L1128" s="153" t="s">
        <v>3472</v>
      </c>
      <c r="M1128" s="155" t="s">
        <v>3473</v>
      </c>
      <c r="N1128" s="155" t="s">
        <v>3474</v>
      </c>
      <c r="O1128" s="153" t="s">
        <v>187</v>
      </c>
      <c r="P1128" s="170">
        <v>44399</v>
      </c>
      <c r="Q1128" s="163">
        <f t="shared" si="23"/>
        <v>3</v>
      </c>
      <c r="R1128" s="157"/>
    </row>
    <row r="1129" spans="2:18" x14ac:dyDescent="0.2">
      <c r="B1129" s="153">
        <v>1142</v>
      </c>
      <c r="C1129" s="153" t="s">
        <v>61</v>
      </c>
      <c r="D1129" s="153" t="s">
        <v>61</v>
      </c>
      <c r="E1129" s="153" t="s">
        <v>61</v>
      </c>
      <c r="F1129" s="170">
        <v>44399</v>
      </c>
      <c r="G1129" s="153" t="s">
        <v>58</v>
      </c>
      <c r="H1129" s="153" t="s">
        <v>3422</v>
      </c>
      <c r="I1129" s="153"/>
      <c r="J1129" s="175">
        <v>44399</v>
      </c>
      <c r="K1129" s="153" t="s">
        <v>3471</v>
      </c>
      <c r="L1129" s="153" t="s">
        <v>3472</v>
      </c>
      <c r="M1129" s="155" t="s">
        <v>3473</v>
      </c>
      <c r="N1129" s="155" t="s">
        <v>3474</v>
      </c>
      <c r="O1129" s="153" t="s">
        <v>187</v>
      </c>
      <c r="P1129" s="170">
        <v>44399</v>
      </c>
      <c r="Q1129" s="163">
        <f t="shared" si="23"/>
        <v>3</v>
      </c>
      <c r="R1129" s="157"/>
    </row>
    <row r="1130" spans="2:18" x14ac:dyDescent="0.2">
      <c r="B1130" s="153">
        <v>1143</v>
      </c>
      <c r="C1130" s="153" t="s">
        <v>61</v>
      </c>
      <c r="D1130" s="153" t="s">
        <v>61</v>
      </c>
      <c r="E1130" s="153" t="s">
        <v>61</v>
      </c>
      <c r="F1130" s="170">
        <v>44399</v>
      </c>
      <c r="G1130" s="153" t="s">
        <v>58</v>
      </c>
      <c r="H1130" s="153" t="s">
        <v>3423</v>
      </c>
      <c r="I1130" s="153"/>
      <c r="J1130" s="175">
        <v>44399</v>
      </c>
      <c r="K1130" s="153" t="s">
        <v>3471</v>
      </c>
      <c r="L1130" s="153" t="s">
        <v>3472</v>
      </c>
      <c r="M1130" s="155" t="s">
        <v>3473</v>
      </c>
      <c r="N1130" s="155" t="s">
        <v>3474</v>
      </c>
      <c r="O1130" s="153" t="s">
        <v>187</v>
      </c>
      <c r="P1130" s="170">
        <v>44399</v>
      </c>
      <c r="Q1130" s="163">
        <f t="shared" si="23"/>
        <v>3</v>
      </c>
      <c r="R1130" s="157"/>
    </row>
    <row r="1131" spans="2:18" x14ac:dyDescent="0.2">
      <c r="B1131" s="153">
        <v>1144</v>
      </c>
      <c r="C1131" s="153" t="s">
        <v>763</v>
      </c>
      <c r="D1131" s="153" t="s">
        <v>241</v>
      </c>
      <c r="E1131" s="153" t="s">
        <v>61</v>
      </c>
      <c r="F1131" s="170">
        <v>44397</v>
      </c>
      <c r="G1131" s="153" t="s">
        <v>58</v>
      </c>
      <c r="H1131" s="153" t="s">
        <v>3424</v>
      </c>
      <c r="I1131" s="153"/>
      <c r="J1131" s="162">
        <v>44404</v>
      </c>
      <c r="K1131" s="153" t="s">
        <v>17</v>
      </c>
      <c r="L1131" s="153" t="s">
        <v>705</v>
      </c>
      <c r="M1131" s="155" t="s">
        <v>62</v>
      </c>
      <c r="N1131" s="155" t="s">
        <v>2515</v>
      </c>
      <c r="O1131" s="153" t="s">
        <v>187</v>
      </c>
      <c r="P1131" s="168">
        <v>44404</v>
      </c>
      <c r="Q1131" s="163">
        <f t="shared" si="23"/>
        <v>3</v>
      </c>
      <c r="R1131" s="157"/>
    </row>
    <row r="1132" spans="2:18" x14ac:dyDescent="0.2">
      <c r="B1132" s="153">
        <v>1145</v>
      </c>
      <c r="C1132" s="153" t="s">
        <v>61</v>
      </c>
      <c r="D1132" s="153" t="s">
        <v>241</v>
      </c>
      <c r="E1132" s="153" t="s">
        <v>61</v>
      </c>
      <c r="F1132" s="170">
        <v>44404</v>
      </c>
      <c r="G1132" s="153" t="s">
        <v>58</v>
      </c>
      <c r="H1132" s="153" t="s">
        <v>3425</v>
      </c>
      <c r="I1132" s="153"/>
      <c r="J1132" s="162">
        <v>44404</v>
      </c>
      <c r="K1132" s="153" t="s">
        <v>3471</v>
      </c>
      <c r="L1132" s="172" t="s">
        <v>3472</v>
      </c>
      <c r="M1132" s="173" t="s">
        <v>3473</v>
      </c>
      <c r="N1132" s="173" t="s">
        <v>3474</v>
      </c>
      <c r="O1132" s="172" t="s">
        <v>187</v>
      </c>
      <c r="P1132" s="171">
        <v>44399</v>
      </c>
      <c r="Q1132" s="163">
        <f t="shared" si="23"/>
        <v>3</v>
      </c>
      <c r="R1132" s="157"/>
    </row>
    <row r="1133" spans="2:18" x14ac:dyDescent="0.2">
      <c r="B1133" s="153">
        <v>1146</v>
      </c>
      <c r="C1133" s="153" t="s">
        <v>61</v>
      </c>
      <c r="D1133" s="153" t="s">
        <v>241</v>
      </c>
      <c r="E1133" s="153" t="s">
        <v>61</v>
      </c>
      <c r="F1133" s="170">
        <v>44404</v>
      </c>
      <c r="G1133" s="153" t="s">
        <v>58</v>
      </c>
      <c r="H1133" s="153" t="s">
        <v>3426</v>
      </c>
      <c r="I1133" s="153"/>
      <c r="J1133" s="162">
        <v>44404</v>
      </c>
      <c r="K1133" s="153" t="s">
        <v>3471</v>
      </c>
      <c r="L1133" s="172" t="s">
        <v>3472</v>
      </c>
      <c r="M1133" s="173" t="s">
        <v>3473</v>
      </c>
      <c r="N1133" s="173" t="s">
        <v>3474</v>
      </c>
      <c r="O1133" s="172" t="s">
        <v>187</v>
      </c>
      <c r="P1133" s="171">
        <v>44399</v>
      </c>
      <c r="Q1133" s="163">
        <f t="shared" si="23"/>
        <v>3</v>
      </c>
      <c r="R1133" s="157"/>
    </row>
    <row r="1134" spans="2:18" x14ac:dyDescent="0.2">
      <c r="B1134" s="153">
        <v>1147</v>
      </c>
      <c r="C1134" s="153" t="s">
        <v>61</v>
      </c>
      <c r="D1134" s="153" t="s">
        <v>241</v>
      </c>
      <c r="E1134" s="153" t="s">
        <v>61</v>
      </c>
      <c r="F1134" s="170">
        <v>44404</v>
      </c>
      <c r="G1134" s="153" t="s">
        <v>58</v>
      </c>
      <c r="H1134" s="153" t="s">
        <v>3427</v>
      </c>
      <c r="I1134" s="153"/>
      <c r="J1134" s="162">
        <v>44404</v>
      </c>
      <c r="K1134" s="153" t="s">
        <v>3471</v>
      </c>
      <c r="L1134" s="172" t="s">
        <v>3472</v>
      </c>
      <c r="M1134" s="173" t="s">
        <v>3473</v>
      </c>
      <c r="N1134" s="173" t="s">
        <v>3474</v>
      </c>
      <c r="O1134" s="172" t="s">
        <v>187</v>
      </c>
      <c r="P1134" s="171">
        <v>44399</v>
      </c>
      <c r="Q1134" s="163">
        <f t="shared" si="23"/>
        <v>3</v>
      </c>
      <c r="R1134" s="157"/>
    </row>
    <row r="1135" spans="2:18" x14ac:dyDescent="0.2">
      <c r="B1135" s="153">
        <v>1148</v>
      </c>
      <c r="C1135" s="153" t="s">
        <v>61</v>
      </c>
      <c r="D1135" s="153" t="s">
        <v>241</v>
      </c>
      <c r="E1135" s="153" t="s">
        <v>61</v>
      </c>
      <c r="F1135" s="170">
        <v>44406</v>
      </c>
      <c r="G1135" s="153" t="s">
        <v>58</v>
      </c>
      <c r="H1135" s="153" t="s">
        <v>3428</v>
      </c>
      <c r="I1135" s="153"/>
      <c r="J1135" s="175">
        <v>44406</v>
      </c>
      <c r="K1135" s="153" t="s">
        <v>3471</v>
      </c>
      <c r="L1135" s="172" t="s">
        <v>3472</v>
      </c>
      <c r="M1135" s="173" t="s">
        <v>3473</v>
      </c>
      <c r="N1135" s="173" t="s">
        <v>3474</v>
      </c>
      <c r="O1135" s="172" t="s">
        <v>187</v>
      </c>
      <c r="P1135" s="170">
        <v>44406</v>
      </c>
      <c r="Q1135" s="163">
        <f t="shared" si="23"/>
        <v>3</v>
      </c>
      <c r="R1135" s="157"/>
    </row>
    <row r="1136" spans="2:18" x14ac:dyDescent="0.2">
      <c r="B1136" s="153">
        <v>1149</v>
      </c>
      <c r="C1136" s="153" t="s">
        <v>61</v>
      </c>
      <c r="D1136" s="153" t="s">
        <v>241</v>
      </c>
      <c r="E1136" s="153" t="s">
        <v>61</v>
      </c>
      <c r="F1136" s="170">
        <v>44406</v>
      </c>
      <c r="G1136" s="153" t="s">
        <v>58</v>
      </c>
      <c r="H1136" s="153" t="s">
        <v>3429</v>
      </c>
      <c r="I1136" s="153"/>
      <c r="J1136" s="175">
        <v>44406</v>
      </c>
      <c r="K1136" s="153" t="s">
        <v>3471</v>
      </c>
      <c r="L1136" s="172" t="s">
        <v>3472</v>
      </c>
      <c r="M1136" s="173" t="s">
        <v>3473</v>
      </c>
      <c r="N1136" s="173" t="s">
        <v>3474</v>
      </c>
      <c r="O1136" s="172" t="s">
        <v>187</v>
      </c>
      <c r="P1136" s="170">
        <v>44406</v>
      </c>
      <c r="Q1136" s="163">
        <f t="shared" si="23"/>
        <v>3</v>
      </c>
      <c r="R1136" s="157"/>
    </row>
    <row r="1137" spans="2:18" x14ac:dyDescent="0.2">
      <c r="B1137" s="153">
        <v>1150</v>
      </c>
      <c r="C1137" s="153" t="s">
        <v>61</v>
      </c>
      <c r="D1137" s="153" t="s">
        <v>241</v>
      </c>
      <c r="E1137" s="153" t="s">
        <v>61</v>
      </c>
      <c r="F1137" s="170">
        <v>44406</v>
      </c>
      <c r="G1137" s="153" t="s">
        <v>58</v>
      </c>
      <c r="H1137" s="153" t="s">
        <v>3430</v>
      </c>
      <c r="I1137" s="153"/>
      <c r="J1137" s="175">
        <v>44406</v>
      </c>
      <c r="K1137" s="153" t="s">
        <v>3471</v>
      </c>
      <c r="L1137" s="172" t="s">
        <v>3472</v>
      </c>
      <c r="M1137" s="173" t="s">
        <v>3473</v>
      </c>
      <c r="N1137" s="173" t="s">
        <v>3474</v>
      </c>
      <c r="O1137" s="172" t="s">
        <v>187</v>
      </c>
      <c r="P1137" s="170">
        <v>44406</v>
      </c>
      <c r="Q1137" s="163">
        <f t="shared" si="23"/>
        <v>3</v>
      </c>
      <c r="R1137" s="157"/>
    </row>
    <row r="1138" spans="2:18" x14ac:dyDescent="0.2">
      <c r="B1138" s="153">
        <v>1151</v>
      </c>
      <c r="C1138" s="153" t="s">
        <v>61</v>
      </c>
      <c r="D1138" s="153" t="s">
        <v>241</v>
      </c>
      <c r="E1138" s="153" t="s">
        <v>61</v>
      </c>
      <c r="F1138" s="170">
        <v>44406</v>
      </c>
      <c r="G1138" s="153" t="s">
        <v>58</v>
      </c>
      <c r="H1138" s="153" t="s">
        <v>3431</v>
      </c>
      <c r="I1138" s="153"/>
      <c r="J1138" s="175">
        <v>44406</v>
      </c>
      <c r="K1138" s="153" t="s">
        <v>3496</v>
      </c>
      <c r="L1138" s="153" t="s">
        <v>3497</v>
      </c>
      <c r="M1138" s="155" t="s">
        <v>3338</v>
      </c>
      <c r="N1138" s="155" t="s">
        <v>3498</v>
      </c>
      <c r="O1138" s="153" t="s">
        <v>187</v>
      </c>
      <c r="P1138" s="170">
        <v>44406</v>
      </c>
      <c r="Q1138" s="163">
        <f t="shared" si="23"/>
        <v>3</v>
      </c>
      <c r="R1138" s="157"/>
    </row>
    <row r="1139" spans="2:18" x14ac:dyDescent="0.2">
      <c r="B1139" s="153">
        <v>1152</v>
      </c>
      <c r="C1139" s="153" t="s">
        <v>61</v>
      </c>
      <c r="D1139" s="153" t="s">
        <v>241</v>
      </c>
      <c r="E1139" s="153" t="s">
        <v>61</v>
      </c>
      <c r="F1139" s="170">
        <v>44410</v>
      </c>
      <c r="G1139" s="153" t="s">
        <v>58</v>
      </c>
      <c r="H1139" s="153" t="s">
        <v>3432</v>
      </c>
      <c r="I1139" s="153"/>
      <c r="J1139" s="162">
        <v>44411</v>
      </c>
      <c r="K1139" s="153" t="s">
        <v>17</v>
      </c>
      <c r="L1139" s="153" t="s">
        <v>1159</v>
      </c>
      <c r="M1139" s="155" t="s">
        <v>3504</v>
      </c>
      <c r="N1139" s="155" t="s">
        <v>3505</v>
      </c>
      <c r="O1139" s="153" t="s">
        <v>1492</v>
      </c>
      <c r="P1139" s="168">
        <v>44411</v>
      </c>
      <c r="Q1139" s="163">
        <f t="shared" si="23"/>
        <v>3</v>
      </c>
      <c r="R1139" s="157"/>
    </row>
    <row r="1140" spans="2:18" x14ac:dyDescent="0.2">
      <c r="B1140" s="153">
        <v>1153</v>
      </c>
      <c r="C1140" s="153" t="s">
        <v>3511</v>
      </c>
      <c r="D1140" s="153" t="s">
        <v>15</v>
      </c>
      <c r="E1140" s="153" t="s">
        <v>588</v>
      </c>
      <c r="F1140" s="174">
        <v>44048</v>
      </c>
      <c r="G1140" s="153" t="s">
        <v>58</v>
      </c>
      <c r="H1140" s="153" t="s">
        <v>3433</v>
      </c>
      <c r="I1140" s="153"/>
      <c r="J1140" s="162">
        <v>44413</v>
      </c>
      <c r="K1140" s="153" t="s">
        <v>3496</v>
      </c>
      <c r="L1140" s="153" t="s">
        <v>3497</v>
      </c>
      <c r="M1140" s="155" t="s">
        <v>3338</v>
      </c>
      <c r="N1140" s="155" t="s">
        <v>3512</v>
      </c>
      <c r="O1140" s="153" t="s">
        <v>187</v>
      </c>
      <c r="P1140" s="168">
        <v>44413</v>
      </c>
      <c r="Q1140" s="163">
        <f t="shared" si="23"/>
        <v>3</v>
      </c>
      <c r="R1140" s="157"/>
    </row>
    <row r="1141" spans="2:18" x14ac:dyDescent="0.2">
      <c r="B1141" s="153">
        <v>1154</v>
      </c>
      <c r="C1141" s="153" t="s">
        <v>61</v>
      </c>
      <c r="D1141" s="153" t="s">
        <v>241</v>
      </c>
      <c r="E1141" s="153" t="s">
        <v>61</v>
      </c>
      <c r="F1141" s="174">
        <v>44413</v>
      </c>
      <c r="G1141" s="153" t="s">
        <v>58</v>
      </c>
      <c r="H1141" s="153" t="s">
        <v>3513</v>
      </c>
      <c r="I1141" s="153"/>
      <c r="J1141" s="162">
        <v>44413</v>
      </c>
      <c r="K1141" s="153" t="s">
        <v>3471</v>
      </c>
      <c r="L1141" s="172" t="s">
        <v>3472</v>
      </c>
      <c r="M1141" s="173" t="s">
        <v>3473</v>
      </c>
      <c r="N1141" s="173" t="s">
        <v>3474</v>
      </c>
      <c r="O1141" s="153" t="s">
        <v>187</v>
      </c>
      <c r="P1141" s="174">
        <v>44413</v>
      </c>
      <c r="Q1141" s="163">
        <f t="shared" si="23"/>
        <v>3</v>
      </c>
      <c r="R1141" s="157"/>
    </row>
    <row r="1142" spans="2:18" x14ac:dyDescent="0.2">
      <c r="B1142" s="153">
        <v>1155</v>
      </c>
      <c r="C1142" s="153" t="s">
        <v>61</v>
      </c>
      <c r="D1142" s="153" t="s">
        <v>241</v>
      </c>
      <c r="E1142" s="153" t="s">
        <v>61</v>
      </c>
      <c r="F1142" s="174">
        <v>44413</v>
      </c>
      <c r="G1142" s="153" t="s">
        <v>58</v>
      </c>
      <c r="H1142" s="153" t="s">
        <v>3514</v>
      </c>
      <c r="I1142" s="153"/>
      <c r="J1142" s="162">
        <v>44413</v>
      </c>
      <c r="K1142" s="153" t="s">
        <v>3471</v>
      </c>
      <c r="L1142" s="172" t="s">
        <v>3472</v>
      </c>
      <c r="M1142" s="173" t="s">
        <v>3473</v>
      </c>
      <c r="N1142" s="173" t="s">
        <v>3474</v>
      </c>
      <c r="O1142" s="153" t="s">
        <v>187</v>
      </c>
      <c r="P1142" s="174">
        <v>44413</v>
      </c>
      <c r="Q1142" s="163">
        <f t="shared" si="23"/>
        <v>3</v>
      </c>
      <c r="R1142" s="157"/>
    </row>
    <row r="1143" spans="2:18" ht="28.5" x14ac:dyDescent="0.2">
      <c r="B1143" s="153">
        <v>1156</v>
      </c>
      <c r="C1143" s="153" t="s">
        <v>57</v>
      </c>
      <c r="D1143" s="153" t="s">
        <v>241</v>
      </c>
      <c r="E1143" s="153" t="s">
        <v>61</v>
      </c>
      <c r="F1143" s="153" t="s">
        <v>61</v>
      </c>
      <c r="G1143" s="153" t="s">
        <v>58</v>
      </c>
      <c r="H1143" s="153" t="s">
        <v>3515</v>
      </c>
      <c r="I1143" s="153"/>
      <c r="J1143" s="175">
        <v>44414</v>
      </c>
      <c r="K1143" s="153" t="s">
        <v>17</v>
      </c>
      <c r="L1143" s="153" t="s">
        <v>170</v>
      </c>
      <c r="M1143" s="155" t="s">
        <v>3654</v>
      </c>
      <c r="N1143" s="155" t="s">
        <v>3655</v>
      </c>
      <c r="O1143" s="153" t="s">
        <v>1492</v>
      </c>
      <c r="P1143" s="170">
        <v>44414</v>
      </c>
      <c r="Q1143" s="163">
        <f t="shared" si="23"/>
        <v>3</v>
      </c>
      <c r="R1143" s="157"/>
    </row>
    <row r="1144" spans="2:18" x14ac:dyDescent="0.2">
      <c r="B1144" s="153">
        <v>1157</v>
      </c>
      <c r="C1144" s="153" t="s">
        <v>559</v>
      </c>
      <c r="D1144" s="153" t="s">
        <v>241</v>
      </c>
      <c r="E1144" s="153" t="s">
        <v>61</v>
      </c>
      <c r="F1144" s="153" t="s">
        <v>61</v>
      </c>
      <c r="G1144" s="153" t="s">
        <v>58</v>
      </c>
      <c r="H1144" s="153" t="s">
        <v>3516</v>
      </c>
      <c r="I1144" s="153"/>
      <c r="J1144" s="175">
        <v>44414</v>
      </c>
      <c r="K1144" s="153" t="s">
        <v>17</v>
      </c>
      <c r="L1144" s="153" t="s">
        <v>2637</v>
      </c>
      <c r="M1144" s="155" t="s">
        <v>3659</v>
      </c>
      <c r="N1144" s="155" t="s">
        <v>3661</v>
      </c>
      <c r="O1144" s="153" t="s">
        <v>1492</v>
      </c>
      <c r="P1144" s="169">
        <v>44414</v>
      </c>
      <c r="Q1144" s="163">
        <f t="shared" si="23"/>
        <v>3</v>
      </c>
      <c r="R1144" s="157"/>
    </row>
    <row r="1145" spans="2:18" x14ac:dyDescent="0.2">
      <c r="B1145" s="153">
        <v>1158</v>
      </c>
      <c r="C1145" s="153" t="s">
        <v>241</v>
      </c>
      <c r="D1145" s="153" t="s">
        <v>241</v>
      </c>
      <c r="E1145" s="153" t="s">
        <v>61</v>
      </c>
      <c r="F1145" s="153" t="s">
        <v>61</v>
      </c>
      <c r="G1145" s="153" t="s">
        <v>58</v>
      </c>
      <c r="H1145" s="153" t="s">
        <v>3517</v>
      </c>
      <c r="I1145" s="153"/>
      <c r="J1145" s="175">
        <v>44414</v>
      </c>
      <c r="K1145" s="153" t="s">
        <v>17</v>
      </c>
      <c r="L1145" s="153" t="s">
        <v>2637</v>
      </c>
      <c r="M1145" s="155" t="s">
        <v>3660</v>
      </c>
      <c r="N1145" s="155" t="s">
        <v>3661</v>
      </c>
      <c r="O1145" s="153" t="s">
        <v>1492</v>
      </c>
      <c r="P1145" s="169">
        <v>44414</v>
      </c>
      <c r="Q1145" s="163">
        <f t="shared" si="23"/>
        <v>3</v>
      </c>
      <c r="R1145" s="157"/>
    </row>
    <row r="1146" spans="2:18" x14ac:dyDescent="0.2">
      <c r="B1146" s="153">
        <v>1159</v>
      </c>
      <c r="C1146" s="153" t="s">
        <v>241</v>
      </c>
      <c r="D1146" s="153" t="s">
        <v>241</v>
      </c>
      <c r="E1146" s="153" t="s">
        <v>61</v>
      </c>
      <c r="F1146" s="153" t="s">
        <v>61</v>
      </c>
      <c r="G1146" s="153" t="s">
        <v>58</v>
      </c>
      <c r="H1146" s="153" t="s">
        <v>3518</v>
      </c>
      <c r="I1146" s="153"/>
      <c r="J1146" s="175">
        <v>44414</v>
      </c>
      <c r="K1146" s="153" t="s">
        <v>17</v>
      </c>
      <c r="L1146" s="153" t="s">
        <v>2637</v>
      </c>
      <c r="M1146" s="155" t="s">
        <v>3660</v>
      </c>
      <c r="N1146" s="155" t="s">
        <v>3661</v>
      </c>
      <c r="O1146" s="153" t="s">
        <v>187</v>
      </c>
      <c r="P1146" s="169">
        <v>44414</v>
      </c>
      <c r="Q1146" s="163">
        <f t="shared" si="23"/>
        <v>3</v>
      </c>
      <c r="R1146" s="157"/>
    </row>
    <row r="1147" spans="2:18" x14ac:dyDescent="0.2">
      <c r="B1147" s="153">
        <v>1160</v>
      </c>
      <c r="C1147" s="153" t="s">
        <v>241</v>
      </c>
      <c r="D1147" s="153" t="s">
        <v>241</v>
      </c>
      <c r="E1147" s="153" t="s">
        <v>61</v>
      </c>
      <c r="F1147" s="153" t="s">
        <v>61</v>
      </c>
      <c r="G1147" s="153" t="s">
        <v>58</v>
      </c>
      <c r="H1147" s="153" t="s">
        <v>3519</v>
      </c>
      <c r="I1147" s="153"/>
      <c r="J1147" s="175">
        <v>44414</v>
      </c>
      <c r="K1147" s="153" t="s">
        <v>17</v>
      </c>
      <c r="L1147" s="153" t="s">
        <v>2637</v>
      </c>
      <c r="M1147" s="155" t="s">
        <v>3662</v>
      </c>
      <c r="N1147" s="155" t="s">
        <v>3663</v>
      </c>
      <c r="O1147" s="153" t="s">
        <v>187</v>
      </c>
      <c r="P1147" s="169">
        <v>44414</v>
      </c>
      <c r="Q1147" s="163">
        <f t="shared" si="23"/>
        <v>3</v>
      </c>
      <c r="R1147" s="157"/>
    </row>
    <row r="1148" spans="2:18" x14ac:dyDescent="0.2">
      <c r="B1148" s="153">
        <v>1161</v>
      </c>
      <c r="C1148" s="153" t="s">
        <v>241</v>
      </c>
      <c r="D1148" s="153" t="s">
        <v>241</v>
      </c>
      <c r="E1148" s="153" t="s">
        <v>61</v>
      </c>
      <c r="F1148" s="153" t="s">
        <v>61</v>
      </c>
      <c r="G1148" s="153" t="s">
        <v>58</v>
      </c>
      <c r="H1148" s="153" t="s">
        <v>3520</v>
      </c>
      <c r="I1148" s="153"/>
      <c r="J1148" s="175">
        <v>44414</v>
      </c>
      <c r="K1148" s="153" t="s">
        <v>17</v>
      </c>
      <c r="L1148" s="153" t="s">
        <v>2637</v>
      </c>
      <c r="M1148" s="155" t="s">
        <v>3302</v>
      </c>
      <c r="N1148" s="155" t="s">
        <v>3663</v>
      </c>
      <c r="O1148" s="153" t="s">
        <v>187</v>
      </c>
      <c r="P1148" s="169">
        <v>44414</v>
      </c>
      <c r="Q1148" s="163">
        <f t="shared" si="23"/>
        <v>3</v>
      </c>
      <c r="R1148" s="157"/>
    </row>
    <row r="1149" spans="2:18" ht="28.5" x14ac:dyDescent="0.2">
      <c r="B1149" s="153">
        <v>1162</v>
      </c>
      <c r="C1149" s="153" t="s">
        <v>61</v>
      </c>
      <c r="D1149" s="153" t="s">
        <v>61</v>
      </c>
      <c r="E1149" s="153" t="s">
        <v>61</v>
      </c>
      <c r="F1149" s="174">
        <v>44418</v>
      </c>
      <c r="G1149" s="153" t="s">
        <v>58</v>
      </c>
      <c r="H1149" s="153" t="s">
        <v>3521</v>
      </c>
      <c r="I1149" s="153"/>
      <c r="J1149" s="175" t="s">
        <v>3666</v>
      </c>
      <c r="K1149" s="153" t="s">
        <v>17</v>
      </c>
      <c r="L1149" s="153" t="s">
        <v>314</v>
      </c>
      <c r="M1149" s="155" t="s">
        <v>3667</v>
      </c>
      <c r="N1149" s="155" t="s">
        <v>3668</v>
      </c>
      <c r="O1149" s="153" t="s">
        <v>2498</v>
      </c>
      <c r="P1149" s="175">
        <v>44418</v>
      </c>
      <c r="Q1149" s="163">
        <f t="shared" si="23"/>
        <v>3</v>
      </c>
      <c r="R1149" s="157"/>
    </row>
    <row r="1150" spans="2:18" ht="28.5" x14ac:dyDescent="0.2">
      <c r="B1150" s="153">
        <v>1163</v>
      </c>
      <c r="C1150" s="153" t="s">
        <v>61</v>
      </c>
      <c r="D1150" s="153" t="s">
        <v>61</v>
      </c>
      <c r="E1150" s="153" t="s">
        <v>61</v>
      </c>
      <c r="F1150" s="174">
        <v>44344</v>
      </c>
      <c r="G1150" s="153" t="s">
        <v>2743</v>
      </c>
      <c r="H1150" s="153" t="s">
        <v>3522</v>
      </c>
      <c r="I1150" s="153"/>
      <c r="J1150" s="175">
        <v>44419</v>
      </c>
      <c r="K1150" s="153" t="s">
        <v>2744</v>
      </c>
      <c r="L1150" s="153" t="s">
        <v>3670</v>
      </c>
      <c r="M1150" s="155" t="s">
        <v>3671</v>
      </c>
      <c r="N1150" s="155" t="s">
        <v>3672</v>
      </c>
      <c r="O1150" s="153" t="s">
        <v>1492</v>
      </c>
      <c r="P1150" s="175">
        <v>44419</v>
      </c>
      <c r="Q1150" s="163">
        <f t="shared" si="23"/>
        <v>3</v>
      </c>
      <c r="R1150" s="157"/>
    </row>
    <row r="1151" spans="2:18" x14ac:dyDescent="0.2">
      <c r="B1151" s="153">
        <v>1164</v>
      </c>
      <c r="C1151" s="153" t="s">
        <v>82</v>
      </c>
      <c r="D1151" s="153" t="s">
        <v>21</v>
      </c>
      <c r="E1151" s="153" t="s">
        <v>573</v>
      </c>
      <c r="F1151" s="175">
        <v>44392</v>
      </c>
      <c r="G1151" s="153" t="s">
        <v>58</v>
      </c>
      <c r="H1151" s="153" t="s">
        <v>3523</v>
      </c>
      <c r="I1151" s="153"/>
      <c r="J1151" s="175">
        <v>44392</v>
      </c>
      <c r="K1151" s="153" t="s">
        <v>17</v>
      </c>
      <c r="L1151" s="153" t="s">
        <v>314</v>
      </c>
      <c r="M1151" s="155" t="s">
        <v>3321</v>
      </c>
      <c r="N1151" s="155" t="s">
        <v>3673</v>
      </c>
      <c r="O1151" s="153" t="s">
        <v>187</v>
      </c>
      <c r="P1151" s="175">
        <v>44392</v>
      </c>
      <c r="Q1151" s="163">
        <f t="shared" ref="Q1151:Q1214" si="24">IF(P1151&gt;21/7/2014,3,IF(ISBLANK(N1151),IF(ISBLANK(H1151),IF(J1151&gt;21/7/14,1,0),2),5))</f>
        <v>3</v>
      </c>
      <c r="R1151" s="157"/>
    </row>
    <row r="1152" spans="2:18" x14ac:dyDescent="0.2">
      <c r="B1152" s="153">
        <v>1165</v>
      </c>
      <c r="C1152" s="153" t="s">
        <v>114</v>
      </c>
      <c r="D1152" s="153" t="s">
        <v>15</v>
      </c>
      <c r="E1152" s="153" t="s">
        <v>115</v>
      </c>
      <c r="F1152" s="175">
        <v>44413</v>
      </c>
      <c r="G1152" s="153" t="s">
        <v>58</v>
      </c>
      <c r="H1152" s="153" t="s">
        <v>3524</v>
      </c>
      <c r="I1152" s="153"/>
      <c r="J1152" s="175">
        <v>44413</v>
      </c>
      <c r="K1152" s="153" t="s">
        <v>17</v>
      </c>
      <c r="L1152" s="153" t="s">
        <v>314</v>
      </c>
      <c r="M1152" s="155" t="s">
        <v>2639</v>
      </c>
      <c r="N1152" s="155" t="s">
        <v>3674</v>
      </c>
      <c r="O1152" s="153" t="s">
        <v>2498</v>
      </c>
      <c r="P1152" s="175">
        <v>44413</v>
      </c>
      <c r="Q1152" s="163">
        <f t="shared" si="24"/>
        <v>3</v>
      </c>
      <c r="R1152" s="157"/>
    </row>
    <row r="1153" spans="2:18" x14ac:dyDescent="0.2">
      <c r="B1153" s="153">
        <v>1166</v>
      </c>
      <c r="C1153" s="153" t="s">
        <v>61</v>
      </c>
      <c r="D1153" s="153" t="s">
        <v>61</v>
      </c>
      <c r="E1153" s="153" t="s">
        <v>61</v>
      </c>
      <c r="F1153" s="175">
        <v>44420</v>
      </c>
      <c r="G1153" s="153" t="s">
        <v>58</v>
      </c>
      <c r="H1153" s="153" t="s">
        <v>3525</v>
      </c>
      <c r="I1153" s="153"/>
      <c r="J1153" s="175">
        <v>44420</v>
      </c>
      <c r="K1153" s="153" t="s">
        <v>17</v>
      </c>
      <c r="L1153" s="153" t="s">
        <v>2637</v>
      </c>
      <c r="M1153" s="155" t="s">
        <v>3681</v>
      </c>
      <c r="N1153" s="155" t="s">
        <v>3682</v>
      </c>
      <c r="O1153" s="153" t="s">
        <v>2498</v>
      </c>
      <c r="P1153" s="175">
        <v>44420</v>
      </c>
      <c r="Q1153" s="163">
        <f t="shared" si="24"/>
        <v>3</v>
      </c>
      <c r="R1153" s="157"/>
    </row>
    <row r="1154" spans="2:18" x14ac:dyDescent="0.2">
      <c r="B1154" s="153">
        <v>1167</v>
      </c>
      <c r="C1154" s="153" t="s">
        <v>61</v>
      </c>
      <c r="D1154" s="153" t="s">
        <v>61</v>
      </c>
      <c r="E1154" s="153" t="s">
        <v>61</v>
      </c>
      <c r="F1154" s="175">
        <v>44420</v>
      </c>
      <c r="G1154" s="153" t="s">
        <v>58</v>
      </c>
      <c r="H1154" s="153" t="s">
        <v>3526</v>
      </c>
      <c r="I1154" s="153"/>
      <c r="J1154" s="175">
        <v>44420</v>
      </c>
      <c r="K1154" s="153" t="s">
        <v>17</v>
      </c>
      <c r="L1154" s="153" t="s">
        <v>2637</v>
      </c>
      <c r="M1154" s="155" t="s">
        <v>2639</v>
      </c>
      <c r="N1154" s="155" t="s">
        <v>953</v>
      </c>
      <c r="O1154" s="153" t="s">
        <v>187</v>
      </c>
      <c r="P1154" s="175">
        <v>44420</v>
      </c>
      <c r="Q1154" s="163">
        <f t="shared" si="24"/>
        <v>3</v>
      </c>
      <c r="R1154" s="157"/>
    </row>
    <row r="1155" spans="2:18" x14ac:dyDescent="0.2">
      <c r="B1155" s="153">
        <v>1168</v>
      </c>
      <c r="C1155" s="153" t="s">
        <v>61</v>
      </c>
      <c r="D1155" s="153" t="s">
        <v>241</v>
      </c>
      <c r="E1155" s="153" t="s">
        <v>61</v>
      </c>
      <c r="F1155" s="175">
        <v>44420</v>
      </c>
      <c r="G1155" s="153" t="s">
        <v>58</v>
      </c>
      <c r="H1155" s="153" t="s">
        <v>3527</v>
      </c>
      <c r="I1155" s="153"/>
      <c r="J1155" s="175">
        <v>44420</v>
      </c>
      <c r="K1155" s="153" t="s">
        <v>3675</v>
      </c>
      <c r="L1155" s="153" t="s">
        <v>3472</v>
      </c>
      <c r="M1155" s="173" t="s">
        <v>3473</v>
      </c>
      <c r="N1155" s="173" t="s">
        <v>3474</v>
      </c>
      <c r="O1155" s="153" t="s">
        <v>187</v>
      </c>
      <c r="P1155" s="175">
        <v>44420</v>
      </c>
      <c r="Q1155" s="163">
        <f t="shared" si="24"/>
        <v>3</v>
      </c>
      <c r="R1155" s="157"/>
    </row>
    <row r="1156" spans="2:18" x14ac:dyDescent="0.2">
      <c r="B1156" s="153">
        <v>1169</v>
      </c>
      <c r="C1156" s="153" t="s">
        <v>61</v>
      </c>
      <c r="D1156" s="153" t="s">
        <v>241</v>
      </c>
      <c r="E1156" s="153" t="s">
        <v>61</v>
      </c>
      <c r="F1156" s="175">
        <v>44420</v>
      </c>
      <c r="G1156" s="153" t="s">
        <v>58</v>
      </c>
      <c r="H1156" s="153" t="s">
        <v>3528</v>
      </c>
      <c r="I1156" s="153"/>
      <c r="J1156" s="175">
        <v>44420</v>
      </c>
      <c r="K1156" s="153" t="s">
        <v>3676</v>
      </c>
      <c r="L1156" s="153" t="s">
        <v>3472</v>
      </c>
      <c r="M1156" s="173" t="s">
        <v>3473</v>
      </c>
      <c r="N1156" s="173" t="s">
        <v>3474</v>
      </c>
      <c r="O1156" s="153" t="s">
        <v>187</v>
      </c>
      <c r="P1156" s="175">
        <v>44420</v>
      </c>
      <c r="Q1156" s="163">
        <f t="shared" si="24"/>
        <v>3</v>
      </c>
      <c r="R1156" s="157"/>
    </row>
    <row r="1157" spans="2:18" x14ac:dyDescent="0.2">
      <c r="B1157" s="153">
        <v>1170</v>
      </c>
      <c r="C1157" s="153" t="s">
        <v>61</v>
      </c>
      <c r="D1157" s="153" t="s">
        <v>241</v>
      </c>
      <c r="E1157" s="153" t="s">
        <v>61</v>
      </c>
      <c r="F1157" s="175">
        <v>44420</v>
      </c>
      <c r="G1157" s="153" t="s">
        <v>58</v>
      </c>
      <c r="H1157" s="153" t="s">
        <v>3529</v>
      </c>
      <c r="I1157" s="153"/>
      <c r="J1157" s="175">
        <v>44420</v>
      </c>
      <c r="K1157" s="153" t="s">
        <v>3676</v>
      </c>
      <c r="L1157" s="153" t="s">
        <v>3472</v>
      </c>
      <c r="M1157" s="173" t="s">
        <v>3473</v>
      </c>
      <c r="N1157" s="173" t="s">
        <v>3474</v>
      </c>
      <c r="O1157" s="153" t="s">
        <v>187</v>
      </c>
      <c r="P1157" s="175">
        <v>44420</v>
      </c>
      <c r="Q1157" s="163">
        <f t="shared" si="24"/>
        <v>3</v>
      </c>
      <c r="R1157" s="157"/>
    </row>
    <row r="1158" spans="2:18" x14ac:dyDescent="0.2">
      <c r="B1158" s="153">
        <v>1171</v>
      </c>
      <c r="C1158" s="153" t="s">
        <v>49</v>
      </c>
      <c r="D1158" s="153" t="s">
        <v>21</v>
      </c>
      <c r="E1158" s="153" t="s">
        <v>26</v>
      </c>
      <c r="F1158" s="175">
        <v>44420</v>
      </c>
      <c r="G1158" s="153" t="s">
        <v>58</v>
      </c>
      <c r="H1158" s="153" t="s">
        <v>3530</v>
      </c>
      <c r="I1158" s="153"/>
      <c r="J1158" s="175">
        <v>44420</v>
      </c>
      <c r="K1158" s="153" t="s">
        <v>17</v>
      </c>
      <c r="L1158" s="153" t="s">
        <v>22</v>
      </c>
      <c r="M1158" s="155" t="s">
        <v>3677</v>
      </c>
      <c r="N1158" s="155" t="s">
        <v>2407</v>
      </c>
      <c r="O1158" s="153" t="s">
        <v>187</v>
      </c>
      <c r="P1158" s="175">
        <v>44420</v>
      </c>
      <c r="Q1158" s="163">
        <f t="shared" si="24"/>
        <v>3</v>
      </c>
      <c r="R1158" s="157"/>
    </row>
    <row r="1159" spans="2:18" x14ac:dyDescent="0.2">
      <c r="B1159" s="153">
        <v>1172</v>
      </c>
      <c r="C1159" s="153" t="s">
        <v>61</v>
      </c>
      <c r="D1159" s="153" t="s">
        <v>21</v>
      </c>
      <c r="E1159" s="153" t="s">
        <v>61</v>
      </c>
      <c r="F1159" s="175">
        <v>44420</v>
      </c>
      <c r="G1159" s="153" t="s">
        <v>58</v>
      </c>
      <c r="H1159" s="153" t="s">
        <v>3531</v>
      </c>
      <c r="I1159" s="153"/>
      <c r="J1159" s="175">
        <v>44420</v>
      </c>
      <c r="K1159" s="153" t="s">
        <v>17</v>
      </c>
      <c r="L1159" s="153" t="s">
        <v>22</v>
      </c>
      <c r="M1159" s="155" t="s">
        <v>3677</v>
      </c>
      <c r="N1159" s="155" t="s">
        <v>2407</v>
      </c>
      <c r="O1159" s="153" t="s">
        <v>187</v>
      </c>
      <c r="P1159" s="175">
        <v>44420</v>
      </c>
      <c r="Q1159" s="163">
        <f t="shared" si="24"/>
        <v>3</v>
      </c>
      <c r="R1159" s="157"/>
    </row>
    <row r="1160" spans="2:18" x14ac:dyDescent="0.2">
      <c r="B1160" s="153">
        <v>1173</v>
      </c>
      <c r="C1160" s="153" t="s">
        <v>61</v>
      </c>
      <c r="D1160" s="153" t="s">
        <v>61</v>
      </c>
      <c r="E1160" s="153" t="s">
        <v>61</v>
      </c>
      <c r="F1160" s="175">
        <v>44421</v>
      </c>
      <c r="G1160" s="153" t="s">
        <v>58</v>
      </c>
      <c r="H1160" s="153" t="s">
        <v>3532</v>
      </c>
      <c r="I1160" s="153"/>
      <c r="J1160" s="175">
        <v>44425</v>
      </c>
      <c r="K1160" s="153" t="s">
        <v>17</v>
      </c>
      <c r="L1160" s="153" t="s">
        <v>757</v>
      </c>
      <c r="M1160" s="155" t="s">
        <v>62</v>
      </c>
      <c r="N1160" s="155" t="s">
        <v>2116</v>
      </c>
      <c r="O1160" s="153" t="s">
        <v>1492</v>
      </c>
      <c r="P1160" s="175">
        <v>44425</v>
      </c>
      <c r="Q1160" s="163">
        <f t="shared" si="24"/>
        <v>3</v>
      </c>
      <c r="R1160" s="157"/>
    </row>
    <row r="1161" spans="2:18" ht="28.5" x14ac:dyDescent="0.2">
      <c r="B1161" s="153">
        <v>1174</v>
      </c>
      <c r="C1161" s="153" t="s">
        <v>61</v>
      </c>
      <c r="D1161" s="153" t="s">
        <v>61</v>
      </c>
      <c r="E1161" s="153" t="s">
        <v>61</v>
      </c>
      <c r="F1161" s="175">
        <v>44425</v>
      </c>
      <c r="G1161" s="153" t="s">
        <v>58</v>
      </c>
      <c r="H1161" s="153" t="s">
        <v>3533</v>
      </c>
      <c r="I1161" s="153"/>
      <c r="J1161" s="175">
        <v>44425</v>
      </c>
      <c r="K1161" s="153" t="s">
        <v>17</v>
      </c>
      <c r="L1161" s="153" t="s">
        <v>757</v>
      </c>
      <c r="M1161" s="155" t="s">
        <v>3678</v>
      </c>
      <c r="N1161" s="155" t="s">
        <v>3680</v>
      </c>
      <c r="O1161" s="153" t="s">
        <v>1492</v>
      </c>
      <c r="P1161" s="175">
        <v>44425</v>
      </c>
      <c r="Q1161" s="163">
        <f t="shared" si="24"/>
        <v>3</v>
      </c>
      <c r="R1161" s="157"/>
    </row>
    <row r="1162" spans="2:18" x14ac:dyDescent="0.2">
      <c r="B1162" s="153">
        <v>1175</v>
      </c>
      <c r="C1162" s="153" t="s">
        <v>61</v>
      </c>
      <c r="D1162" s="153" t="s">
        <v>241</v>
      </c>
      <c r="E1162" s="153" t="s">
        <v>61</v>
      </c>
      <c r="F1162" s="175">
        <v>44427</v>
      </c>
      <c r="G1162" s="153" t="s">
        <v>58</v>
      </c>
      <c r="H1162" s="153" t="s">
        <v>3534</v>
      </c>
      <c r="I1162" s="153"/>
      <c r="J1162" s="175">
        <v>44427</v>
      </c>
      <c r="K1162" s="153" t="s">
        <v>3676</v>
      </c>
      <c r="L1162" s="153" t="s">
        <v>3472</v>
      </c>
      <c r="M1162" s="173" t="s">
        <v>3473</v>
      </c>
      <c r="N1162" s="173" t="s">
        <v>3474</v>
      </c>
      <c r="O1162" s="153" t="s">
        <v>187</v>
      </c>
      <c r="P1162" s="175">
        <v>44427</v>
      </c>
      <c r="Q1162" s="163">
        <f t="shared" si="24"/>
        <v>3</v>
      </c>
      <c r="R1162" s="157"/>
    </row>
    <row r="1163" spans="2:18" x14ac:dyDescent="0.2">
      <c r="B1163" s="153">
        <v>1176</v>
      </c>
      <c r="C1163" s="153" t="s">
        <v>61</v>
      </c>
      <c r="D1163" s="153" t="s">
        <v>241</v>
      </c>
      <c r="E1163" s="153" t="s">
        <v>61</v>
      </c>
      <c r="F1163" s="175">
        <v>44427</v>
      </c>
      <c r="G1163" s="153" t="s">
        <v>58</v>
      </c>
      <c r="H1163" s="153" t="s">
        <v>3535</v>
      </c>
      <c r="I1163" s="153"/>
      <c r="J1163" s="175">
        <v>44427</v>
      </c>
      <c r="K1163" s="153" t="s">
        <v>17</v>
      </c>
      <c r="L1163" s="153" t="s">
        <v>22</v>
      </c>
      <c r="M1163" s="155" t="s">
        <v>3683</v>
      </c>
      <c r="N1163" s="155" t="s">
        <v>3685</v>
      </c>
      <c r="O1163" s="153" t="s">
        <v>2014</v>
      </c>
      <c r="P1163" s="175">
        <v>44427</v>
      </c>
      <c r="Q1163" s="163">
        <f t="shared" si="24"/>
        <v>3</v>
      </c>
      <c r="R1163" s="157"/>
    </row>
    <row r="1164" spans="2:18" x14ac:dyDescent="0.2">
      <c r="B1164" s="153">
        <v>1177</v>
      </c>
      <c r="C1164" s="153" t="s">
        <v>61</v>
      </c>
      <c r="D1164" s="153" t="s">
        <v>241</v>
      </c>
      <c r="E1164" s="153" t="s">
        <v>61</v>
      </c>
      <c r="F1164" s="175">
        <v>44427</v>
      </c>
      <c r="G1164" s="153" t="s">
        <v>58</v>
      </c>
      <c r="H1164" s="153" t="s">
        <v>3536</v>
      </c>
      <c r="I1164" s="153"/>
      <c r="J1164" s="175">
        <v>44427</v>
      </c>
      <c r="K1164" s="153" t="s">
        <v>17</v>
      </c>
      <c r="L1164" s="153" t="s">
        <v>22</v>
      </c>
      <c r="M1164" s="155" t="s">
        <v>3684</v>
      </c>
      <c r="N1164" s="155" t="s">
        <v>3685</v>
      </c>
      <c r="O1164" s="153" t="s">
        <v>2014</v>
      </c>
      <c r="P1164" s="175">
        <v>44427</v>
      </c>
      <c r="Q1164" s="163">
        <f t="shared" si="24"/>
        <v>3</v>
      </c>
      <c r="R1164" s="157"/>
    </row>
    <row r="1165" spans="2:18" x14ac:dyDescent="0.2">
      <c r="B1165" s="153">
        <v>1178</v>
      </c>
      <c r="C1165" s="153" t="s">
        <v>61</v>
      </c>
      <c r="D1165" s="153" t="s">
        <v>241</v>
      </c>
      <c r="E1165" s="153" t="s">
        <v>61</v>
      </c>
      <c r="F1165" s="175">
        <v>44427</v>
      </c>
      <c r="G1165" s="153" t="s">
        <v>58</v>
      </c>
      <c r="H1165" s="153" t="s">
        <v>3537</v>
      </c>
      <c r="I1165" s="153"/>
      <c r="J1165" s="175">
        <v>44427</v>
      </c>
      <c r="K1165" s="153" t="s">
        <v>17</v>
      </c>
      <c r="L1165" s="153" t="s">
        <v>22</v>
      </c>
      <c r="M1165" s="155" t="s">
        <v>3461</v>
      </c>
      <c r="N1165" s="155" t="s">
        <v>3685</v>
      </c>
      <c r="O1165" s="153" t="s">
        <v>2014</v>
      </c>
      <c r="P1165" s="175">
        <v>44427</v>
      </c>
      <c r="Q1165" s="163">
        <f t="shared" si="24"/>
        <v>3</v>
      </c>
      <c r="R1165" s="157"/>
    </row>
    <row r="1166" spans="2:18" x14ac:dyDescent="0.2">
      <c r="B1166" s="153">
        <v>1179</v>
      </c>
      <c r="C1166" s="153" t="s">
        <v>61</v>
      </c>
      <c r="D1166" s="153" t="s">
        <v>241</v>
      </c>
      <c r="E1166" s="153" t="s">
        <v>61</v>
      </c>
      <c r="F1166" s="175">
        <v>44427</v>
      </c>
      <c r="G1166" s="153" t="s">
        <v>58</v>
      </c>
      <c r="H1166" s="153" t="s">
        <v>3538</v>
      </c>
      <c r="I1166" s="153"/>
      <c r="J1166" s="175">
        <v>44427</v>
      </c>
      <c r="K1166" s="153" t="s">
        <v>17</v>
      </c>
      <c r="L1166" s="153" t="s">
        <v>22</v>
      </c>
      <c r="M1166" s="155" t="s">
        <v>3683</v>
      </c>
      <c r="N1166" s="155" t="s">
        <v>3685</v>
      </c>
      <c r="O1166" s="153" t="s">
        <v>2014</v>
      </c>
      <c r="P1166" s="175">
        <v>44427</v>
      </c>
      <c r="Q1166" s="163">
        <f t="shared" si="24"/>
        <v>3</v>
      </c>
      <c r="R1166" s="157"/>
    </row>
    <row r="1167" spans="2:18" x14ac:dyDescent="0.2">
      <c r="B1167" s="153">
        <v>1180</v>
      </c>
      <c r="C1167" s="153" t="s">
        <v>61</v>
      </c>
      <c r="D1167" s="153" t="s">
        <v>61</v>
      </c>
      <c r="E1167" s="153" t="s">
        <v>61</v>
      </c>
      <c r="F1167" s="175">
        <v>44432</v>
      </c>
      <c r="G1167" s="153" t="s">
        <v>58</v>
      </c>
      <c r="H1167" s="153" t="s">
        <v>3539</v>
      </c>
      <c r="I1167" s="153"/>
      <c r="J1167" s="175">
        <v>44432</v>
      </c>
      <c r="K1167" s="153" t="s">
        <v>17</v>
      </c>
      <c r="L1167" s="153" t="s">
        <v>705</v>
      </c>
      <c r="M1167" s="155" t="s">
        <v>62</v>
      </c>
      <c r="N1167" s="155" t="s">
        <v>2515</v>
      </c>
      <c r="O1167" s="153" t="s">
        <v>1492</v>
      </c>
      <c r="P1167" s="175">
        <v>44432</v>
      </c>
      <c r="Q1167" s="163">
        <f t="shared" si="24"/>
        <v>3</v>
      </c>
      <c r="R1167" s="157"/>
    </row>
    <row r="1168" spans="2:18" x14ac:dyDescent="0.2">
      <c r="B1168" s="153">
        <v>1181</v>
      </c>
      <c r="C1168" s="153" t="s">
        <v>61</v>
      </c>
      <c r="D1168" s="153" t="s">
        <v>61</v>
      </c>
      <c r="E1168" s="153" t="s">
        <v>61</v>
      </c>
      <c r="F1168" s="175">
        <v>44432</v>
      </c>
      <c r="G1168" s="153" t="s">
        <v>58</v>
      </c>
      <c r="H1168" s="153" t="s">
        <v>3540</v>
      </c>
      <c r="I1168" s="153"/>
      <c r="J1168" s="175">
        <v>44432</v>
      </c>
      <c r="K1168" s="153" t="s">
        <v>17</v>
      </c>
      <c r="L1168" s="153" t="s">
        <v>793</v>
      </c>
      <c r="M1168" s="155" t="s">
        <v>1466</v>
      </c>
      <c r="N1168" s="155" t="s">
        <v>1125</v>
      </c>
      <c r="O1168" s="153" t="s">
        <v>1492</v>
      </c>
      <c r="P1168" s="175">
        <v>44432</v>
      </c>
      <c r="Q1168" s="163">
        <f t="shared" si="24"/>
        <v>3</v>
      </c>
      <c r="R1168" s="157"/>
    </row>
    <row r="1169" spans="2:18" x14ac:dyDescent="0.2">
      <c r="B1169" s="153">
        <v>1182</v>
      </c>
      <c r="C1169" s="153" t="s">
        <v>763</v>
      </c>
      <c r="D1169" s="153" t="s">
        <v>15</v>
      </c>
      <c r="E1169" s="153" t="s">
        <v>1033</v>
      </c>
      <c r="F1169" s="175">
        <v>44431</v>
      </c>
      <c r="G1169" s="153" t="s">
        <v>717</v>
      </c>
      <c r="H1169" s="153" t="s">
        <v>3541</v>
      </c>
      <c r="I1169" s="153"/>
      <c r="J1169" s="175">
        <v>44432</v>
      </c>
      <c r="K1169" s="153" t="s">
        <v>17</v>
      </c>
      <c r="L1169" s="153" t="s">
        <v>22</v>
      </c>
      <c r="M1169" s="155" t="s">
        <v>3686</v>
      </c>
      <c r="N1169" s="155" t="s">
        <v>3687</v>
      </c>
      <c r="O1169" s="153" t="s">
        <v>1492</v>
      </c>
      <c r="P1169" s="175">
        <v>44432</v>
      </c>
      <c r="Q1169" s="163">
        <f t="shared" si="24"/>
        <v>3</v>
      </c>
      <c r="R1169" s="157"/>
    </row>
    <row r="1170" spans="2:18" x14ac:dyDescent="0.2">
      <c r="B1170" s="153">
        <v>1183</v>
      </c>
      <c r="C1170" s="153" t="s">
        <v>61</v>
      </c>
      <c r="D1170" s="153" t="s">
        <v>61</v>
      </c>
      <c r="E1170" s="153" t="s">
        <v>61</v>
      </c>
      <c r="F1170" s="175">
        <v>44432</v>
      </c>
      <c r="G1170" s="153" t="s">
        <v>58</v>
      </c>
      <c r="H1170" s="153" t="s">
        <v>3542</v>
      </c>
      <c r="I1170" s="153"/>
      <c r="J1170" s="175">
        <v>44432</v>
      </c>
      <c r="K1170" s="153" t="s">
        <v>3688</v>
      </c>
      <c r="L1170" s="153" t="s">
        <v>3472</v>
      </c>
      <c r="M1170" s="155" t="s">
        <v>1541</v>
      </c>
      <c r="N1170" s="155" t="s">
        <v>3474</v>
      </c>
      <c r="O1170" s="153" t="s">
        <v>1492</v>
      </c>
      <c r="P1170" s="175">
        <v>44432</v>
      </c>
      <c r="Q1170" s="163">
        <f t="shared" si="24"/>
        <v>3</v>
      </c>
      <c r="R1170" s="157"/>
    </row>
    <row r="1171" spans="2:18" x14ac:dyDescent="0.2">
      <c r="B1171" s="153">
        <v>1184</v>
      </c>
      <c r="C1171" s="153" t="s">
        <v>61</v>
      </c>
      <c r="D1171" s="153" t="s">
        <v>61</v>
      </c>
      <c r="E1171" s="153" t="s">
        <v>61</v>
      </c>
      <c r="F1171" s="175">
        <v>44432</v>
      </c>
      <c r="G1171" s="153" t="s">
        <v>58</v>
      </c>
      <c r="H1171" s="153" t="s">
        <v>3543</v>
      </c>
      <c r="I1171" s="153"/>
      <c r="J1171" s="175">
        <v>44432</v>
      </c>
      <c r="K1171" s="153" t="s">
        <v>3688</v>
      </c>
      <c r="L1171" s="153" t="s">
        <v>3472</v>
      </c>
      <c r="M1171" s="155" t="s">
        <v>1541</v>
      </c>
      <c r="N1171" s="155" t="s">
        <v>3474</v>
      </c>
      <c r="O1171" s="153" t="s">
        <v>1492</v>
      </c>
      <c r="P1171" s="175">
        <v>44432</v>
      </c>
      <c r="Q1171" s="163">
        <f t="shared" si="24"/>
        <v>3</v>
      </c>
      <c r="R1171" s="157"/>
    </row>
    <row r="1172" spans="2:18" x14ac:dyDescent="0.2">
      <c r="B1172" s="153">
        <v>1185</v>
      </c>
      <c r="C1172" s="153" t="s">
        <v>61</v>
      </c>
      <c r="D1172" s="153" t="s">
        <v>61</v>
      </c>
      <c r="E1172" s="153" t="s">
        <v>61</v>
      </c>
      <c r="F1172" s="175">
        <v>44432</v>
      </c>
      <c r="G1172" s="153" t="s">
        <v>58</v>
      </c>
      <c r="H1172" s="153" t="s">
        <v>3544</v>
      </c>
      <c r="I1172" s="153"/>
      <c r="J1172" s="175">
        <v>44432</v>
      </c>
      <c r="K1172" s="153" t="s">
        <v>3688</v>
      </c>
      <c r="L1172" s="153" t="s">
        <v>3472</v>
      </c>
      <c r="M1172" s="155" t="s">
        <v>1541</v>
      </c>
      <c r="N1172" s="155" t="s">
        <v>3474</v>
      </c>
      <c r="O1172" s="153" t="s">
        <v>1492</v>
      </c>
      <c r="P1172" s="175">
        <v>44432</v>
      </c>
      <c r="Q1172" s="163">
        <f t="shared" si="24"/>
        <v>3</v>
      </c>
      <c r="R1172" s="157"/>
    </row>
    <row r="1173" spans="2:18" x14ac:dyDescent="0.2">
      <c r="B1173" s="153">
        <v>1186</v>
      </c>
      <c r="C1173" s="153" t="s">
        <v>61</v>
      </c>
      <c r="D1173" s="153" t="s">
        <v>61</v>
      </c>
      <c r="E1173" s="153" t="s">
        <v>61</v>
      </c>
      <c r="F1173" s="175">
        <v>44434</v>
      </c>
      <c r="G1173" s="153" t="s">
        <v>58</v>
      </c>
      <c r="H1173" s="153" t="s">
        <v>3545</v>
      </c>
      <c r="I1173" s="153"/>
      <c r="J1173" s="175">
        <v>44434</v>
      </c>
      <c r="K1173" s="153" t="s">
        <v>17</v>
      </c>
      <c r="L1173" s="153" t="s">
        <v>169</v>
      </c>
      <c r="M1173" s="155" t="s">
        <v>815</v>
      </c>
      <c r="N1173" s="155" t="s">
        <v>3689</v>
      </c>
      <c r="O1173" s="153" t="s">
        <v>187</v>
      </c>
      <c r="P1173" s="175">
        <v>44434</v>
      </c>
      <c r="Q1173" s="163">
        <f t="shared" si="24"/>
        <v>3</v>
      </c>
      <c r="R1173" s="157"/>
    </row>
    <row r="1174" spans="2:18" x14ac:dyDescent="0.2">
      <c r="B1174" s="153">
        <v>1187</v>
      </c>
      <c r="C1174" s="153" t="s">
        <v>61</v>
      </c>
      <c r="D1174" s="153" t="s">
        <v>61</v>
      </c>
      <c r="E1174" s="153" t="s">
        <v>61</v>
      </c>
      <c r="F1174" s="175">
        <v>44434</v>
      </c>
      <c r="G1174" s="153" t="s">
        <v>58</v>
      </c>
      <c r="H1174" s="153" t="s">
        <v>3546</v>
      </c>
      <c r="I1174" s="153"/>
      <c r="J1174" s="175">
        <v>44434</v>
      </c>
      <c r="K1174" s="153" t="s">
        <v>3690</v>
      </c>
      <c r="L1174" s="153" t="s">
        <v>3472</v>
      </c>
      <c r="M1174" s="155" t="s">
        <v>3473</v>
      </c>
      <c r="N1174" s="155" t="s">
        <v>3474</v>
      </c>
      <c r="O1174" s="153" t="s">
        <v>187</v>
      </c>
      <c r="P1174" s="175">
        <v>44434</v>
      </c>
      <c r="Q1174" s="163">
        <f t="shared" si="24"/>
        <v>3</v>
      </c>
      <c r="R1174" s="157"/>
    </row>
    <row r="1175" spans="2:18" x14ac:dyDescent="0.2">
      <c r="B1175" s="153">
        <v>1188</v>
      </c>
      <c r="C1175" s="153" t="s">
        <v>61</v>
      </c>
      <c r="D1175" s="153" t="s">
        <v>61</v>
      </c>
      <c r="E1175" s="153" t="s">
        <v>61</v>
      </c>
      <c r="F1175" s="175">
        <v>44434</v>
      </c>
      <c r="G1175" s="153" t="s">
        <v>58</v>
      </c>
      <c r="H1175" s="153" t="s">
        <v>3547</v>
      </c>
      <c r="I1175" s="153"/>
      <c r="J1175" s="175">
        <v>44434</v>
      </c>
      <c r="K1175" s="153" t="s">
        <v>3690</v>
      </c>
      <c r="L1175" s="153" t="s">
        <v>3472</v>
      </c>
      <c r="M1175" s="155" t="s">
        <v>3473</v>
      </c>
      <c r="N1175" s="155" t="s">
        <v>3474</v>
      </c>
      <c r="O1175" s="153" t="s">
        <v>187</v>
      </c>
      <c r="P1175" s="175">
        <v>44434</v>
      </c>
      <c r="Q1175" s="163">
        <f t="shared" si="24"/>
        <v>3</v>
      </c>
      <c r="R1175" s="157"/>
    </row>
    <row r="1176" spans="2:18" x14ac:dyDescent="0.2">
      <c r="B1176" s="153">
        <v>1189</v>
      </c>
      <c r="C1176" s="153" t="s">
        <v>61</v>
      </c>
      <c r="D1176" s="153" t="s">
        <v>61</v>
      </c>
      <c r="E1176" s="153" t="s">
        <v>61</v>
      </c>
      <c r="F1176" s="175">
        <v>44434</v>
      </c>
      <c r="G1176" s="153" t="s">
        <v>58</v>
      </c>
      <c r="H1176" s="153" t="s">
        <v>3548</v>
      </c>
      <c r="I1176" s="153"/>
      <c r="J1176" s="175">
        <v>44434</v>
      </c>
      <c r="K1176" s="153" t="s">
        <v>3690</v>
      </c>
      <c r="L1176" s="153" t="s">
        <v>3472</v>
      </c>
      <c r="M1176" s="155" t="s">
        <v>3473</v>
      </c>
      <c r="N1176" s="155" t="s">
        <v>3474</v>
      </c>
      <c r="O1176" s="153" t="s">
        <v>187</v>
      </c>
      <c r="P1176" s="175">
        <v>44434</v>
      </c>
      <c r="Q1176" s="163">
        <f t="shared" si="24"/>
        <v>3</v>
      </c>
      <c r="R1176" s="157"/>
    </row>
    <row r="1177" spans="2:18" x14ac:dyDescent="0.2">
      <c r="B1177" s="153">
        <v>1190</v>
      </c>
      <c r="C1177" s="153" t="s">
        <v>61</v>
      </c>
      <c r="D1177" s="153" t="s">
        <v>61</v>
      </c>
      <c r="E1177" s="153" t="s">
        <v>61</v>
      </c>
      <c r="F1177" s="175">
        <v>44434</v>
      </c>
      <c r="G1177" s="153" t="s">
        <v>58</v>
      </c>
      <c r="H1177" s="153" t="s">
        <v>3549</v>
      </c>
      <c r="I1177" s="153"/>
      <c r="J1177" s="175">
        <v>44434</v>
      </c>
      <c r="K1177" s="153" t="s">
        <v>17</v>
      </c>
      <c r="L1177" s="153" t="s">
        <v>757</v>
      </c>
      <c r="M1177" s="155" t="s">
        <v>1875</v>
      </c>
      <c r="N1177" s="155" t="s">
        <v>2265</v>
      </c>
      <c r="O1177" s="153" t="s">
        <v>187</v>
      </c>
      <c r="P1177" s="175">
        <v>44434</v>
      </c>
      <c r="Q1177" s="163">
        <f t="shared" si="24"/>
        <v>3</v>
      </c>
      <c r="R1177" s="157"/>
    </row>
    <row r="1178" spans="2:18" x14ac:dyDescent="0.2">
      <c r="B1178" s="153">
        <v>1191</v>
      </c>
      <c r="C1178" s="153" t="s">
        <v>61</v>
      </c>
      <c r="D1178" s="153" t="s">
        <v>61</v>
      </c>
      <c r="E1178" s="153" t="s">
        <v>61</v>
      </c>
      <c r="F1178" s="175">
        <v>44439</v>
      </c>
      <c r="G1178" s="153" t="s">
        <v>58</v>
      </c>
      <c r="H1178" s="153" t="s">
        <v>3550</v>
      </c>
      <c r="I1178" s="153"/>
      <c r="J1178" s="175">
        <v>44439</v>
      </c>
      <c r="K1178" s="153" t="s">
        <v>17</v>
      </c>
      <c r="L1178" s="153" t="s">
        <v>757</v>
      </c>
      <c r="M1178" s="155" t="s">
        <v>3691</v>
      </c>
      <c r="N1178" s="155" t="s">
        <v>2160</v>
      </c>
      <c r="O1178" s="153" t="s">
        <v>187</v>
      </c>
      <c r="P1178" s="175">
        <v>44439</v>
      </c>
      <c r="Q1178" s="163">
        <f t="shared" si="24"/>
        <v>3</v>
      </c>
      <c r="R1178" s="157"/>
    </row>
    <row r="1179" spans="2:18" x14ac:dyDescent="0.2">
      <c r="B1179" s="153">
        <v>1192</v>
      </c>
      <c r="C1179" s="153" t="s">
        <v>763</v>
      </c>
      <c r="D1179" s="153" t="s">
        <v>15</v>
      </c>
      <c r="E1179" s="153" t="s">
        <v>1033</v>
      </c>
      <c r="F1179" s="175">
        <v>44436</v>
      </c>
      <c r="G1179" s="153" t="s">
        <v>717</v>
      </c>
      <c r="H1179" s="153" t="s">
        <v>3551</v>
      </c>
      <c r="I1179" s="153"/>
      <c r="J1179" s="175">
        <v>44436</v>
      </c>
      <c r="K1179" s="153" t="s">
        <v>17</v>
      </c>
      <c r="L1179" s="153" t="s">
        <v>22</v>
      </c>
      <c r="M1179" s="155" t="s">
        <v>3331</v>
      </c>
      <c r="N1179" s="155" t="s">
        <v>1499</v>
      </c>
      <c r="O1179" s="153" t="s">
        <v>187</v>
      </c>
      <c r="P1179" s="175">
        <v>44438</v>
      </c>
      <c r="Q1179" s="163">
        <f t="shared" si="24"/>
        <v>3</v>
      </c>
      <c r="R1179" s="157"/>
    </row>
    <row r="1180" spans="2:18" ht="28.5" x14ac:dyDescent="0.2">
      <c r="B1180" s="153">
        <v>1193</v>
      </c>
      <c r="C1180" s="153" t="s">
        <v>763</v>
      </c>
      <c r="D1180" s="153" t="s">
        <v>15</v>
      </c>
      <c r="E1180" s="153" t="s">
        <v>1033</v>
      </c>
      <c r="F1180" s="175">
        <v>44436</v>
      </c>
      <c r="G1180" s="153" t="s">
        <v>717</v>
      </c>
      <c r="H1180" s="153" t="s">
        <v>3552</v>
      </c>
      <c r="I1180" s="153"/>
      <c r="J1180" s="175">
        <v>44436</v>
      </c>
      <c r="K1180" s="153" t="s">
        <v>17</v>
      </c>
      <c r="L1180" s="153" t="s">
        <v>22</v>
      </c>
      <c r="M1180" s="155" t="s">
        <v>2419</v>
      </c>
      <c r="N1180" s="155" t="s">
        <v>3692</v>
      </c>
      <c r="O1180" s="153" t="s">
        <v>187</v>
      </c>
      <c r="P1180" s="175">
        <v>44438</v>
      </c>
      <c r="Q1180" s="163">
        <f t="shared" si="24"/>
        <v>3</v>
      </c>
      <c r="R1180" s="157"/>
    </row>
    <row r="1181" spans="2:18" x14ac:dyDescent="0.2">
      <c r="B1181" s="153">
        <v>1194</v>
      </c>
      <c r="C1181" s="153" t="s">
        <v>61</v>
      </c>
      <c r="D1181" s="153" t="s">
        <v>241</v>
      </c>
      <c r="E1181" s="153" t="s">
        <v>61</v>
      </c>
      <c r="F1181" s="175">
        <v>44439</v>
      </c>
      <c r="G1181" s="153" t="s">
        <v>58</v>
      </c>
      <c r="H1181" s="153" t="s">
        <v>3553</v>
      </c>
      <c r="I1181" s="153"/>
      <c r="J1181" s="175">
        <v>44439</v>
      </c>
      <c r="K1181" s="153" t="s">
        <v>3688</v>
      </c>
      <c r="L1181" s="153" t="s">
        <v>3472</v>
      </c>
      <c r="M1181" s="155" t="s">
        <v>3473</v>
      </c>
      <c r="N1181" s="155" t="s">
        <v>3474</v>
      </c>
      <c r="O1181" s="153" t="s">
        <v>187</v>
      </c>
      <c r="P1181" s="175">
        <v>44439</v>
      </c>
      <c r="Q1181" s="163">
        <f t="shared" si="24"/>
        <v>3</v>
      </c>
      <c r="R1181" s="157"/>
    </row>
    <row r="1182" spans="2:18" x14ac:dyDescent="0.2">
      <c r="B1182" s="153">
        <v>1195</v>
      </c>
      <c r="C1182" s="153" t="s">
        <v>61</v>
      </c>
      <c r="D1182" s="153" t="s">
        <v>241</v>
      </c>
      <c r="E1182" s="153" t="s">
        <v>61</v>
      </c>
      <c r="F1182" s="175">
        <v>44439</v>
      </c>
      <c r="G1182" s="153" t="s">
        <v>58</v>
      </c>
      <c r="H1182" s="153" t="s">
        <v>3554</v>
      </c>
      <c r="I1182" s="153"/>
      <c r="J1182" s="175">
        <v>44439</v>
      </c>
      <c r="K1182" s="153" t="s">
        <v>3688</v>
      </c>
      <c r="L1182" s="153" t="s">
        <v>3472</v>
      </c>
      <c r="M1182" s="155" t="s">
        <v>3473</v>
      </c>
      <c r="N1182" s="155" t="s">
        <v>3474</v>
      </c>
      <c r="O1182" s="153" t="s">
        <v>187</v>
      </c>
      <c r="P1182" s="175">
        <v>44439</v>
      </c>
      <c r="Q1182" s="163">
        <f t="shared" si="24"/>
        <v>3</v>
      </c>
      <c r="R1182" s="157"/>
    </row>
    <row r="1183" spans="2:18" x14ac:dyDescent="0.2">
      <c r="B1183" s="153">
        <v>1196</v>
      </c>
      <c r="C1183" s="153" t="s">
        <v>61</v>
      </c>
      <c r="D1183" s="153" t="s">
        <v>241</v>
      </c>
      <c r="E1183" s="153" t="s">
        <v>61</v>
      </c>
      <c r="F1183" s="175">
        <v>44439</v>
      </c>
      <c r="G1183" s="153" t="s">
        <v>58</v>
      </c>
      <c r="H1183" s="153" t="s">
        <v>3555</v>
      </c>
      <c r="I1183" s="153"/>
      <c r="J1183" s="175">
        <v>44439</v>
      </c>
      <c r="K1183" s="153" t="s">
        <v>3688</v>
      </c>
      <c r="L1183" s="153" t="s">
        <v>3472</v>
      </c>
      <c r="M1183" s="155" t="s">
        <v>3473</v>
      </c>
      <c r="N1183" s="155" t="s">
        <v>3474</v>
      </c>
      <c r="O1183" s="153" t="s">
        <v>187</v>
      </c>
      <c r="P1183" s="175">
        <v>44439</v>
      </c>
      <c r="Q1183" s="163">
        <f t="shared" si="24"/>
        <v>3</v>
      </c>
      <c r="R1183" s="157"/>
    </row>
    <row r="1184" spans="2:18" x14ac:dyDescent="0.2">
      <c r="B1184" s="153">
        <v>1197</v>
      </c>
      <c r="C1184" s="153" t="s">
        <v>61</v>
      </c>
      <c r="D1184" s="153" t="s">
        <v>241</v>
      </c>
      <c r="E1184" s="153" t="s">
        <v>61</v>
      </c>
      <c r="F1184" s="175">
        <v>44439</v>
      </c>
      <c r="G1184" s="153" t="s">
        <v>58</v>
      </c>
      <c r="H1184" s="153" t="s">
        <v>3556</v>
      </c>
      <c r="I1184" s="153"/>
      <c r="J1184" s="175">
        <v>44439</v>
      </c>
      <c r="K1184" s="153" t="s">
        <v>3688</v>
      </c>
      <c r="L1184" s="153" t="s">
        <v>3472</v>
      </c>
      <c r="M1184" s="155" t="s">
        <v>3473</v>
      </c>
      <c r="N1184" s="155" t="s">
        <v>3474</v>
      </c>
      <c r="O1184" s="153" t="s">
        <v>187</v>
      </c>
      <c r="P1184" s="175">
        <v>44439</v>
      </c>
      <c r="Q1184" s="163">
        <f t="shared" si="24"/>
        <v>3</v>
      </c>
      <c r="R1184" s="157"/>
    </row>
    <row r="1185" spans="2:18" x14ac:dyDescent="0.2">
      <c r="B1185" s="153">
        <v>1198</v>
      </c>
      <c r="C1185" s="153" t="s">
        <v>61</v>
      </c>
      <c r="D1185" s="153" t="s">
        <v>241</v>
      </c>
      <c r="E1185" s="153" t="s">
        <v>61</v>
      </c>
      <c r="F1185" s="175">
        <v>44440</v>
      </c>
      <c r="G1185" s="153" t="s">
        <v>58</v>
      </c>
      <c r="H1185" s="153" t="s">
        <v>3557</v>
      </c>
      <c r="I1185" s="153"/>
      <c r="J1185" s="175">
        <v>44440</v>
      </c>
      <c r="K1185" s="153" t="s">
        <v>17</v>
      </c>
      <c r="L1185" s="153" t="s">
        <v>298</v>
      </c>
      <c r="M1185" s="155" t="s">
        <v>2264</v>
      </c>
      <c r="N1185" s="155" t="s">
        <v>3693</v>
      </c>
      <c r="O1185" s="153" t="s">
        <v>2014</v>
      </c>
      <c r="P1185" s="175">
        <v>44440</v>
      </c>
      <c r="Q1185" s="163">
        <f t="shared" si="24"/>
        <v>3</v>
      </c>
      <c r="R1185" s="157"/>
    </row>
    <row r="1186" spans="2:18" x14ac:dyDescent="0.2">
      <c r="B1186" s="153">
        <v>1199</v>
      </c>
      <c r="C1186" s="153" t="s">
        <v>61</v>
      </c>
      <c r="D1186" s="153" t="s">
        <v>241</v>
      </c>
      <c r="E1186" s="153" t="s">
        <v>61</v>
      </c>
      <c r="F1186" s="175">
        <v>44440</v>
      </c>
      <c r="G1186" s="153" t="s">
        <v>58</v>
      </c>
      <c r="H1186" s="153" t="s">
        <v>3558</v>
      </c>
      <c r="I1186" s="153"/>
      <c r="J1186" s="175">
        <v>44440</v>
      </c>
      <c r="K1186" s="153" t="s">
        <v>17</v>
      </c>
      <c r="L1186" s="153" t="s">
        <v>298</v>
      </c>
      <c r="M1186" s="155" t="s">
        <v>2264</v>
      </c>
      <c r="N1186" s="155" t="s">
        <v>3693</v>
      </c>
      <c r="O1186" s="153" t="s">
        <v>2014</v>
      </c>
      <c r="P1186" s="175">
        <v>44440</v>
      </c>
      <c r="Q1186" s="163">
        <f t="shared" si="24"/>
        <v>3</v>
      </c>
      <c r="R1186" s="157"/>
    </row>
    <row r="1187" spans="2:18" x14ac:dyDescent="0.2">
      <c r="B1187" s="153">
        <v>1200</v>
      </c>
      <c r="C1187" s="153" t="s">
        <v>61</v>
      </c>
      <c r="D1187" s="153" t="s">
        <v>241</v>
      </c>
      <c r="E1187" s="153" t="s">
        <v>61</v>
      </c>
      <c r="F1187" s="175">
        <v>44439</v>
      </c>
      <c r="G1187" s="153" t="s">
        <v>58</v>
      </c>
      <c r="H1187" s="153" t="s">
        <v>3559</v>
      </c>
      <c r="I1187" s="153"/>
      <c r="J1187" s="175">
        <v>44440</v>
      </c>
      <c r="K1187" s="153" t="s">
        <v>3694</v>
      </c>
      <c r="L1187" s="153" t="s">
        <v>3497</v>
      </c>
      <c r="M1187" s="155" t="s">
        <v>3338</v>
      </c>
      <c r="N1187" s="155" t="s">
        <v>3695</v>
      </c>
      <c r="O1187" s="153" t="s">
        <v>2014</v>
      </c>
      <c r="P1187" s="175">
        <v>44440</v>
      </c>
      <c r="Q1187" s="163">
        <f t="shared" si="24"/>
        <v>3</v>
      </c>
      <c r="R1187" s="157"/>
    </row>
    <row r="1188" spans="2:18" x14ac:dyDescent="0.2">
      <c r="B1188" s="153">
        <v>1201</v>
      </c>
      <c r="C1188" s="153" t="s">
        <v>763</v>
      </c>
      <c r="D1188" s="153" t="s">
        <v>21</v>
      </c>
      <c r="E1188" s="153" t="s">
        <v>628</v>
      </c>
      <c r="F1188" s="175">
        <v>44440</v>
      </c>
      <c r="G1188" s="153" t="s">
        <v>58</v>
      </c>
      <c r="H1188" s="153" t="s">
        <v>3560</v>
      </c>
      <c r="I1188" s="153"/>
      <c r="J1188" s="175">
        <v>44440</v>
      </c>
      <c r="K1188" s="153" t="s">
        <v>17</v>
      </c>
      <c r="L1188" s="153" t="s">
        <v>3700</v>
      </c>
      <c r="M1188" s="155" t="s">
        <v>2929</v>
      </c>
      <c r="N1188" s="155" t="s">
        <v>1125</v>
      </c>
      <c r="O1188" s="153" t="s">
        <v>1492</v>
      </c>
      <c r="P1188" s="175">
        <v>44440</v>
      </c>
      <c r="Q1188" s="163">
        <f t="shared" si="24"/>
        <v>3</v>
      </c>
      <c r="R1188" s="157"/>
    </row>
    <row r="1189" spans="2:18" x14ac:dyDescent="0.2">
      <c r="B1189" s="153">
        <v>1202</v>
      </c>
      <c r="C1189" s="153" t="s">
        <v>763</v>
      </c>
      <c r="D1189" s="153" t="s">
        <v>21</v>
      </c>
      <c r="E1189" s="153" t="s">
        <v>628</v>
      </c>
      <c r="F1189" s="175">
        <v>44440</v>
      </c>
      <c r="G1189" s="153" t="s">
        <v>58</v>
      </c>
      <c r="H1189" s="153" t="s">
        <v>3561</v>
      </c>
      <c r="I1189" s="153"/>
      <c r="J1189" s="175">
        <v>44440</v>
      </c>
      <c r="K1189" s="153" t="s">
        <v>17</v>
      </c>
      <c r="L1189" s="153" t="s">
        <v>3699</v>
      </c>
      <c r="M1189" s="155" t="s">
        <v>2929</v>
      </c>
      <c r="N1189" s="155" t="s">
        <v>1125</v>
      </c>
      <c r="O1189" s="153" t="s">
        <v>1492</v>
      </c>
      <c r="P1189" s="175">
        <v>44440</v>
      </c>
      <c r="Q1189" s="163">
        <f t="shared" si="24"/>
        <v>3</v>
      </c>
      <c r="R1189" s="157"/>
    </row>
    <row r="1190" spans="2:18" x14ac:dyDescent="0.2">
      <c r="B1190" s="153">
        <v>1203</v>
      </c>
      <c r="C1190" s="153" t="s">
        <v>61</v>
      </c>
      <c r="D1190" s="153" t="s">
        <v>241</v>
      </c>
      <c r="E1190" s="153" t="s">
        <v>61</v>
      </c>
      <c r="F1190" s="175">
        <v>44445</v>
      </c>
      <c r="G1190" s="153" t="s">
        <v>58</v>
      </c>
      <c r="H1190" s="153" t="s">
        <v>3562</v>
      </c>
      <c r="I1190" s="153"/>
      <c r="J1190" s="175">
        <v>44445</v>
      </c>
      <c r="K1190" s="153" t="s">
        <v>3688</v>
      </c>
      <c r="L1190" s="153" t="s">
        <v>3472</v>
      </c>
      <c r="M1190" s="155" t="s">
        <v>3473</v>
      </c>
      <c r="N1190" s="155" t="s">
        <v>3474</v>
      </c>
      <c r="O1190" s="153" t="s">
        <v>187</v>
      </c>
      <c r="P1190" s="175">
        <v>44445</v>
      </c>
      <c r="Q1190" s="163">
        <f t="shared" si="24"/>
        <v>3</v>
      </c>
      <c r="R1190" s="157"/>
    </row>
    <row r="1191" spans="2:18" x14ac:dyDescent="0.2">
      <c r="B1191" s="153">
        <v>1204</v>
      </c>
      <c r="C1191" s="153" t="s">
        <v>61</v>
      </c>
      <c r="D1191" s="153" t="s">
        <v>241</v>
      </c>
      <c r="E1191" s="153" t="s">
        <v>61</v>
      </c>
      <c r="F1191" s="175">
        <v>44445</v>
      </c>
      <c r="G1191" s="153" t="s">
        <v>58</v>
      </c>
      <c r="H1191" s="153" t="s">
        <v>3563</v>
      </c>
      <c r="I1191" s="153"/>
      <c r="J1191" s="175">
        <v>44445</v>
      </c>
      <c r="K1191" s="153" t="s">
        <v>3676</v>
      </c>
      <c r="L1191" s="153" t="s">
        <v>3472</v>
      </c>
      <c r="M1191" s="155" t="s">
        <v>3473</v>
      </c>
      <c r="N1191" s="155" t="s">
        <v>3474</v>
      </c>
      <c r="O1191" s="153" t="s">
        <v>187</v>
      </c>
      <c r="P1191" s="175">
        <v>44445</v>
      </c>
      <c r="Q1191" s="163">
        <f t="shared" si="24"/>
        <v>3</v>
      </c>
      <c r="R1191" s="157"/>
    </row>
    <row r="1192" spans="2:18" x14ac:dyDescent="0.2">
      <c r="B1192" s="153">
        <v>1205</v>
      </c>
      <c r="C1192" s="153" t="s">
        <v>61</v>
      </c>
      <c r="D1192" s="153" t="s">
        <v>241</v>
      </c>
      <c r="E1192" s="153" t="s">
        <v>61</v>
      </c>
      <c r="F1192" s="175">
        <v>44445</v>
      </c>
      <c r="G1192" s="153" t="s">
        <v>58</v>
      </c>
      <c r="H1192" s="153" t="s">
        <v>3564</v>
      </c>
      <c r="I1192" s="153"/>
      <c r="J1192" s="175">
        <v>44445</v>
      </c>
      <c r="K1192" s="153" t="s">
        <v>3690</v>
      </c>
      <c r="L1192" s="153" t="s">
        <v>3472</v>
      </c>
      <c r="M1192" s="155" t="s">
        <v>3473</v>
      </c>
      <c r="N1192" s="155" t="s">
        <v>3474</v>
      </c>
      <c r="O1192" s="153" t="s">
        <v>187</v>
      </c>
      <c r="P1192" s="175">
        <v>44445</v>
      </c>
      <c r="Q1192" s="163">
        <f t="shared" si="24"/>
        <v>3</v>
      </c>
      <c r="R1192" s="157"/>
    </row>
    <row r="1193" spans="2:18" x14ac:dyDescent="0.2">
      <c r="B1193" s="153">
        <v>1206</v>
      </c>
      <c r="C1193" s="153" t="s">
        <v>241</v>
      </c>
      <c r="D1193" s="153" t="s">
        <v>241</v>
      </c>
      <c r="E1193" s="153" t="s">
        <v>61</v>
      </c>
      <c r="F1193" s="175">
        <v>44445</v>
      </c>
      <c r="G1193" s="153" t="s">
        <v>58</v>
      </c>
      <c r="H1193" s="153" t="s">
        <v>3565</v>
      </c>
      <c r="I1193" s="153"/>
      <c r="J1193" s="175">
        <v>44445</v>
      </c>
      <c r="K1193" s="153" t="s">
        <v>3690</v>
      </c>
      <c r="L1193" s="153" t="s">
        <v>3472</v>
      </c>
      <c r="M1193" s="155" t="s">
        <v>3473</v>
      </c>
      <c r="N1193" s="155" t="s">
        <v>3474</v>
      </c>
      <c r="O1193" s="153" t="s">
        <v>187</v>
      </c>
      <c r="P1193" s="175">
        <v>44445</v>
      </c>
      <c r="Q1193" s="163">
        <f t="shared" si="24"/>
        <v>3</v>
      </c>
      <c r="R1193" s="157"/>
    </row>
    <row r="1194" spans="2:18" x14ac:dyDescent="0.2">
      <c r="B1194" s="153">
        <v>1207</v>
      </c>
      <c r="C1194" s="153" t="s">
        <v>241</v>
      </c>
      <c r="D1194" s="153" t="s">
        <v>241</v>
      </c>
      <c r="E1194" s="153" t="s">
        <v>61</v>
      </c>
      <c r="F1194" s="175">
        <v>44445</v>
      </c>
      <c r="G1194" s="153" t="s">
        <v>58</v>
      </c>
      <c r="H1194" s="153" t="s">
        <v>3566</v>
      </c>
      <c r="I1194" s="153"/>
      <c r="J1194" s="175">
        <v>44445</v>
      </c>
      <c r="K1194" s="153" t="s">
        <v>3688</v>
      </c>
      <c r="L1194" s="153" t="s">
        <v>3472</v>
      </c>
      <c r="M1194" s="155" t="s">
        <v>3473</v>
      </c>
      <c r="N1194" s="155" t="s">
        <v>3474</v>
      </c>
      <c r="O1194" s="153" t="s">
        <v>187</v>
      </c>
      <c r="P1194" s="175">
        <v>44445</v>
      </c>
      <c r="Q1194" s="163">
        <f t="shared" si="24"/>
        <v>3</v>
      </c>
      <c r="R1194" s="157"/>
    </row>
    <row r="1195" spans="2:18" x14ac:dyDescent="0.2">
      <c r="B1195" s="153">
        <v>1208</v>
      </c>
      <c r="C1195" s="153" t="s">
        <v>241</v>
      </c>
      <c r="D1195" s="153" t="s">
        <v>241</v>
      </c>
      <c r="E1195" s="153" t="s">
        <v>61</v>
      </c>
      <c r="F1195" s="175">
        <v>44445</v>
      </c>
      <c r="G1195" s="153" t="s">
        <v>58</v>
      </c>
      <c r="H1195" s="153" t="s">
        <v>3567</v>
      </c>
      <c r="I1195" s="153"/>
      <c r="J1195" s="175">
        <v>44445</v>
      </c>
      <c r="K1195" s="153" t="s">
        <v>17</v>
      </c>
      <c r="L1195" s="153" t="s">
        <v>2492</v>
      </c>
      <c r="M1195" s="155" t="s">
        <v>62</v>
      </c>
      <c r="N1195" s="155" t="s">
        <v>2515</v>
      </c>
      <c r="O1195" s="153" t="s">
        <v>1492</v>
      </c>
      <c r="P1195" s="175">
        <v>44445</v>
      </c>
      <c r="Q1195" s="163">
        <f t="shared" si="24"/>
        <v>3</v>
      </c>
      <c r="R1195" s="157"/>
    </row>
    <row r="1196" spans="2:18" x14ac:dyDescent="0.2">
      <c r="B1196" s="153">
        <v>1209</v>
      </c>
      <c r="C1196" s="153" t="s">
        <v>241</v>
      </c>
      <c r="D1196" s="153" t="s">
        <v>241</v>
      </c>
      <c r="E1196" s="153" t="s">
        <v>61</v>
      </c>
      <c r="F1196" s="175">
        <v>44446</v>
      </c>
      <c r="G1196" s="153" t="s">
        <v>58</v>
      </c>
      <c r="H1196" s="153" t="s">
        <v>3568</v>
      </c>
      <c r="I1196" s="153"/>
      <c r="J1196" s="175">
        <v>44446</v>
      </c>
      <c r="K1196" s="153" t="s">
        <v>17</v>
      </c>
      <c r="L1196" s="153" t="s">
        <v>973</v>
      </c>
      <c r="M1196" s="155" t="s">
        <v>62</v>
      </c>
      <c r="N1196" s="155" t="s">
        <v>3701</v>
      </c>
      <c r="O1196" s="153" t="s">
        <v>187</v>
      </c>
      <c r="P1196" s="175">
        <v>44446</v>
      </c>
      <c r="Q1196" s="163">
        <f t="shared" si="24"/>
        <v>3</v>
      </c>
      <c r="R1196" s="157"/>
    </row>
    <row r="1197" spans="2:18" x14ac:dyDescent="0.2">
      <c r="B1197" s="153">
        <v>1210</v>
      </c>
      <c r="C1197" s="153" t="s">
        <v>241</v>
      </c>
      <c r="D1197" s="153" t="s">
        <v>241</v>
      </c>
      <c r="E1197" s="153" t="s">
        <v>61</v>
      </c>
      <c r="F1197" s="175">
        <v>44446</v>
      </c>
      <c r="G1197" s="153" t="s">
        <v>58</v>
      </c>
      <c r="H1197" s="153" t="s">
        <v>3569</v>
      </c>
      <c r="I1197" s="153"/>
      <c r="J1197" s="175">
        <v>44446</v>
      </c>
      <c r="K1197" s="153" t="s">
        <v>17</v>
      </c>
      <c r="L1197" s="153" t="s">
        <v>973</v>
      </c>
      <c r="M1197" s="155" t="s">
        <v>62</v>
      </c>
      <c r="N1197" s="155" t="s">
        <v>3701</v>
      </c>
      <c r="O1197" s="153" t="s">
        <v>187</v>
      </c>
      <c r="P1197" s="175">
        <v>44446</v>
      </c>
      <c r="Q1197" s="163">
        <f t="shared" si="24"/>
        <v>3</v>
      </c>
      <c r="R1197" s="157"/>
    </row>
    <row r="1198" spans="2:18" x14ac:dyDescent="0.2">
      <c r="B1198" s="153">
        <v>1211</v>
      </c>
      <c r="C1198" s="153" t="s">
        <v>241</v>
      </c>
      <c r="D1198" s="153" t="s">
        <v>241</v>
      </c>
      <c r="E1198" s="153" t="s">
        <v>61</v>
      </c>
      <c r="F1198" s="175">
        <v>44446</v>
      </c>
      <c r="G1198" s="153" t="s">
        <v>58</v>
      </c>
      <c r="H1198" s="153" t="s">
        <v>3570</v>
      </c>
      <c r="I1198" s="153"/>
      <c r="J1198" s="175">
        <v>44446</v>
      </c>
      <c r="K1198" s="153" t="s">
        <v>17</v>
      </c>
      <c r="L1198" s="153" t="s">
        <v>757</v>
      </c>
      <c r="M1198" s="155" t="s">
        <v>195</v>
      </c>
      <c r="N1198" s="155" t="s">
        <v>3702</v>
      </c>
      <c r="O1198" s="153" t="s">
        <v>187</v>
      </c>
      <c r="P1198" s="175">
        <v>44447</v>
      </c>
      <c r="Q1198" s="163">
        <f t="shared" si="24"/>
        <v>3</v>
      </c>
      <c r="R1198" s="157"/>
    </row>
    <row r="1199" spans="2:18" x14ac:dyDescent="0.2">
      <c r="B1199" s="153">
        <v>1212</v>
      </c>
      <c r="C1199" s="153" t="s">
        <v>61</v>
      </c>
      <c r="D1199" s="153" t="s">
        <v>61</v>
      </c>
      <c r="E1199" s="153" t="s">
        <v>61</v>
      </c>
      <c r="F1199" s="175">
        <v>44446</v>
      </c>
      <c r="G1199" s="153" t="s">
        <v>58</v>
      </c>
      <c r="H1199" s="153" t="s">
        <v>3571</v>
      </c>
      <c r="I1199" s="153"/>
      <c r="J1199" s="175">
        <v>44446</v>
      </c>
      <c r="K1199" s="153" t="s">
        <v>17</v>
      </c>
      <c r="L1199" s="153" t="s">
        <v>757</v>
      </c>
      <c r="M1199" s="155" t="s">
        <v>195</v>
      </c>
      <c r="N1199" s="155" t="s">
        <v>3702</v>
      </c>
      <c r="O1199" s="153" t="s">
        <v>2498</v>
      </c>
      <c r="P1199" s="175">
        <v>44447</v>
      </c>
      <c r="Q1199" s="163">
        <f t="shared" si="24"/>
        <v>3</v>
      </c>
      <c r="R1199" s="157"/>
    </row>
    <row r="1200" spans="2:18" x14ac:dyDescent="0.2">
      <c r="B1200" s="153">
        <v>1213</v>
      </c>
      <c r="C1200" s="153" t="s">
        <v>55</v>
      </c>
      <c r="D1200" s="153" t="s">
        <v>21</v>
      </c>
      <c r="E1200" s="153" t="s">
        <v>1057</v>
      </c>
      <c r="F1200" s="175">
        <v>44447</v>
      </c>
      <c r="G1200" s="153" t="s">
        <v>58</v>
      </c>
      <c r="H1200" s="153" t="s">
        <v>3572</v>
      </c>
      <c r="I1200" s="153"/>
      <c r="J1200" s="175">
        <v>44447</v>
      </c>
      <c r="K1200" s="153" t="s">
        <v>17</v>
      </c>
      <c r="L1200" s="153" t="s">
        <v>22</v>
      </c>
      <c r="M1200" s="155" t="s">
        <v>3703</v>
      </c>
      <c r="N1200" s="155" t="s">
        <v>3704</v>
      </c>
      <c r="O1200" s="153" t="s">
        <v>717</v>
      </c>
      <c r="P1200" s="175">
        <v>44447</v>
      </c>
      <c r="Q1200" s="163">
        <f t="shared" si="24"/>
        <v>3</v>
      </c>
      <c r="R1200" s="157"/>
    </row>
    <row r="1201" spans="2:18" x14ac:dyDescent="0.2">
      <c r="B1201" s="153">
        <v>1214</v>
      </c>
      <c r="C1201" s="153" t="s">
        <v>61</v>
      </c>
      <c r="D1201" s="153" t="s">
        <v>61</v>
      </c>
      <c r="E1201" s="153" t="s">
        <v>61</v>
      </c>
      <c r="F1201" s="175">
        <v>44454</v>
      </c>
      <c r="G1201" s="153" t="s">
        <v>58</v>
      </c>
      <c r="H1201" s="153" t="s">
        <v>3573</v>
      </c>
      <c r="I1201" s="153"/>
      <c r="J1201" s="175">
        <v>44454</v>
      </c>
      <c r="K1201" s="153"/>
      <c r="L1201" s="153" t="s">
        <v>3705</v>
      </c>
      <c r="M1201" s="155" t="s">
        <v>3707</v>
      </c>
      <c r="N1201" s="155" t="s">
        <v>3706</v>
      </c>
      <c r="O1201" s="153" t="s">
        <v>2498</v>
      </c>
      <c r="P1201" s="175">
        <v>44454</v>
      </c>
      <c r="Q1201" s="163">
        <f t="shared" si="24"/>
        <v>3</v>
      </c>
      <c r="R1201" s="157"/>
    </row>
    <row r="1202" spans="2:18" x14ac:dyDescent="0.2">
      <c r="B1202" s="153">
        <v>1215</v>
      </c>
      <c r="C1202" s="153" t="s">
        <v>61</v>
      </c>
      <c r="D1202" s="153" t="s">
        <v>241</v>
      </c>
      <c r="E1202" s="153" t="s">
        <v>61</v>
      </c>
      <c r="F1202" s="175">
        <v>44459</v>
      </c>
      <c r="G1202" s="153" t="s">
        <v>58</v>
      </c>
      <c r="H1202" s="153" t="s">
        <v>3574</v>
      </c>
      <c r="I1202" s="153"/>
      <c r="J1202" s="175">
        <v>44459</v>
      </c>
      <c r="K1202" s="153" t="s">
        <v>3688</v>
      </c>
      <c r="L1202" s="153" t="s">
        <v>3472</v>
      </c>
      <c r="M1202" s="155" t="s">
        <v>3473</v>
      </c>
      <c r="N1202" s="155" t="s">
        <v>3474</v>
      </c>
      <c r="O1202" s="153" t="s">
        <v>187</v>
      </c>
      <c r="P1202" s="175">
        <v>44459</v>
      </c>
      <c r="Q1202" s="163">
        <f t="shared" si="24"/>
        <v>3</v>
      </c>
      <c r="R1202" s="157"/>
    </row>
    <row r="1203" spans="2:18" x14ac:dyDescent="0.2">
      <c r="B1203" s="153">
        <v>1216</v>
      </c>
      <c r="C1203" s="153" t="s">
        <v>61</v>
      </c>
      <c r="D1203" s="153" t="s">
        <v>241</v>
      </c>
      <c r="E1203" s="153" t="s">
        <v>61</v>
      </c>
      <c r="F1203" s="175">
        <v>44459</v>
      </c>
      <c r="G1203" s="153" t="s">
        <v>58</v>
      </c>
      <c r="H1203" s="153" t="s">
        <v>3575</v>
      </c>
      <c r="I1203" s="153"/>
      <c r="J1203" s="175">
        <v>44459</v>
      </c>
      <c r="K1203" s="153" t="s">
        <v>3688</v>
      </c>
      <c r="L1203" s="153" t="s">
        <v>3472</v>
      </c>
      <c r="M1203" s="155" t="s">
        <v>3473</v>
      </c>
      <c r="N1203" s="155" t="s">
        <v>3474</v>
      </c>
      <c r="O1203" s="153" t="s">
        <v>187</v>
      </c>
      <c r="P1203" s="175">
        <v>44459</v>
      </c>
      <c r="Q1203" s="163">
        <f t="shared" si="24"/>
        <v>3</v>
      </c>
      <c r="R1203" s="157"/>
    </row>
    <row r="1204" spans="2:18" x14ac:dyDescent="0.2">
      <c r="B1204" s="153">
        <v>1217</v>
      </c>
      <c r="C1204" s="153" t="s">
        <v>61</v>
      </c>
      <c r="D1204" s="153" t="s">
        <v>241</v>
      </c>
      <c r="E1204" s="153" t="s">
        <v>61</v>
      </c>
      <c r="F1204" s="175">
        <v>44459</v>
      </c>
      <c r="G1204" s="153" t="s">
        <v>58</v>
      </c>
      <c r="H1204" s="153" t="s">
        <v>3576</v>
      </c>
      <c r="I1204" s="153"/>
      <c r="J1204" s="175">
        <v>44459</v>
      </c>
      <c r="K1204" s="153" t="s">
        <v>3688</v>
      </c>
      <c r="L1204" s="153" t="s">
        <v>3472</v>
      </c>
      <c r="M1204" s="155" t="s">
        <v>3473</v>
      </c>
      <c r="N1204" s="155" t="s">
        <v>3474</v>
      </c>
      <c r="O1204" s="153" t="s">
        <v>187</v>
      </c>
      <c r="P1204" s="175">
        <v>44459</v>
      </c>
      <c r="Q1204" s="163">
        <f t="shared" si="24"/>
        <v>3</v>
      </c>
      <c r="R1204" s="157"/>
    </row>
    <row r="1205" spans="2:18" x14ac:dyDescent="0.2">
      <c r="B1205" s="153">
        <v>1218</v>
      </c>
      <c r="C1205" s="153" t="s">
        <v>61</v>
      </c>
      <c r="D1205" s="153" t="s">
        <v>241</v>
      </c>
      <c r="E1205" s="153" t="s">
        <v>61</v>
      </c>
      <c r="F1205" s="175">
        <v>44459</v>
      </c>
      <c r="G1205" s="153" t="s">
        <v>58</v>
      </c>
      <c r="H1205" s="153" t="s">
        <v>3577</v>
      </c>
      <c r="I1205" s="153"/>
      <c r="J1205" s="175">
        <v>44459</v>
      </c>
      <c r="K1205" s="153" t="s">
        <v>3688</v>
      </c>
      <c r="L1205" s="153" t="s">
        <v>3472</v>
      </c>
      <c r="M1205" s="155" t="s">
        <v>3473</v>
      </c>
      <c r="N1205" s="155" t="s">
        <v>3474</v>
      </c>
      <c r="O1205" s="153" t="s">
        <v>187</v>
      </c>
      <c r="P1205" s="175">
        <v>44459</v>
      </c>
      <c r="Q1205" s="163">
        <f t="shared" si="24"/>
        <v>3</v>
      </c>
      <c r="R1205" s="157"/>
    </row>
    <row r="1206" spans="2:18" x14ac:dyDescent="0.2">
      <c r="B1206" s="153">
        <v>1219</v>
      </c>
      <c r="C1206" s="153" t="s">
        <v>61</v>
      </c>
      <c r="D1206" s="153" t="s">
        <v>241</v>
      </c>
      <c r="E1206" s="153" t="s">
        <v>61</v>
      </c>
      <c r="F1206" s="175">
        <v>44459</v>
      </c>
      <c r="G1206" s="153" t="s">
        <v>58</v>
      </c>
      <c r="H1206" s="153" t="s">
        <v>3578</v>
      </c>
      <c r="I1206" s="153"/>
      <c r="J1206" s="175">
        <v>44459</v>
      </c>
      <c r="K1206" s="153" t="s">
        <v>3688</v>
      </c>
      <c r="L1206" s="153" t="s">
        <v>3472</v>
      </c>
      <c r="M1206" s="155" t="s">
        <v>3473</v>
      </c>
      <c r="N1206" s="155" t="s">
        <v>3474</v>
      </c>
      <c r="O1206" s="153" t="s">
        <v>187</v>
      </c>
      <c r="P1206" s="175">
        <v>44459</v>
      </c>
      <c r="Q1206" s="163">
        <f t="shared" si="24"/>
        <v>3</v>
      </c>
      <c r="R1206" s="157"/>
    </row>
    <row r="1207" spans="2:18" x14ac:dyDescent="0.2">
      <c r="B1207" s="153">
        <v>1220</v>
      </c>
      <c r="C1207" s="153" t="s">
        <v>61</v>
      </c>
      <c r="D1207" s="153" t="s">
        <v>241</v>
      </c>
      <c r="E1207" s="153" t="s">
        <v>61</v>
      </c>
      <c r="F1207" s="175">
        <v>44454</v>
      </c>
      <c r="G1207" s="153" t="s">
        <v>58</v>
      </c>
      <c r="H1207" s="153" t="s">
        <v>3579</v>
      </c>
      <c r="I1207" s="153"/>
      <c r="J1207" s="175">
        <v>44454</v>
      </c>
      <c r="K1207" s="153" t="s">
        <v>17</v>
      </c>
      <c r="L1207" s="153" t="s">
        <v>757</v>
      </c>
      <c r="M1207" s="155" t="s">
        <v>195</v>
      </c>
      <c r="N1207" s="155" t="s">
        <v>3702</v>
      </c>
      <c r="O1207" s="153" t="s">
        <v>187</v>
      </c>
      <c r="P1207" s="175">
        <v>44454</v>
      </c>
      <c r="Q1207" s="163">
        <f t="shared" si="24"/>
        <v>3</v>
      </c>
      <c r="R1207" s="157"/>
    </row>
    <row r="1208" spans="2:18" x14ac:dyDescent="0.2">
      <c r="B1208" s="153">
        <v>1221</v>
      </c>
      <c r="C1208" s="153" t="s">
        <v>61</v>
      </c>
      <c r="D1208" s="153" t="s">
        <v>61</v>
      </c>
      <c r="E1208" s="153" t="s">
        <v>61</v>
      </c>
      <c r="F1208" s="175">
        <v>44456</v>
      </c>
      <c r="G1208" s="153" t="s">
        <v>58</v>
      </c>
      <c r="H1208" s="153" t="s">
        <v>3580</v>
      </c>
      <c r="I1208" s="153"/>
      <c r="J1208" s="175">
        <v>44456</v>
      </c>
      <c r="K1208" s="153" t="s">
        <v>17</v>
      </c>
      <c r="L1208" s="153" t="s">
        <v>2492</v>
      </c>
      <c r="M1208" s="155" t="s">
        <v>62</v>
      </c>
      <c r="N1208" s="155" t="s">
        <v>1189</v>
      </c>
      <c r="O1208" s="153" t="s">
        <v>1492</v>
      </c>
      <c r="P1208" s="175">
        <v>44456</v>
      </c>
      <c r="Q1208" s="163">
        <f t="shared" si="24"/>
        <v>3</v>
      </c>
      <c r="R1208" s="157"/>
    </row>
    <row r="1209" spans="2:18" x14ac:dyDescent="0.2">
      <c r="B1209" s="153">
        <v>1222</v>
      </c>
      <c r="C1209" s="153" t="s">
        <v>61</v>
      </c>
      <c r="D1209" s="153" t="s">
        <v>61</v>
      </c>
      <c r="E1209" s="153" t="s">
        <v>61</v>
      </c>
      <c r="F1209" s="175">
        <v>44456</v>
      </c>
      <c r="G1209" s="153" t="s">
        <v>58</v>
      </c>
      <c r="H1209" s="153" t="s">
        <v>3581</v>
      </c>
      <c r="I1209" s="153"/>
      <c r="J1209" s="175">
        <v>44456</v>
      </c>
      <c r="K1209" s="153" t="s">
        <v>17</v>
      </c>
      <c r="L1209" s="153" t="s">
        <v>2492</v>
      </c>
      <c r="M1209" s="155" t="s">
        <v>62</v>
      </c>
      <c r="N1209" s="155" t="s">
        <v>1125</v>
      </c>
      <c r="O1209" s="153" t="s">
        <v>1492</v>
      </c>
      <c r="P1209" s="175">
        <v>44456</v>
      </c>
      <c r="Q1209" s="163">
        <f t="shared" si="24"/>
        <v>3</v>
      </c>
      <c r="R1209" s="157"/>
    </row>
    <row r="1210" spans="2:18" x14ac:dyDescent="0.2">
      <c r="B1210" s="153">
        <v>1223</v>
      </c>
      <c r="C1210" s="153" t="s">
        <v>45</v>
      </c>
      <c r="D1210" s="153" t="s">
        <v>729</v>
      </c>
      <c r="E1210" s="153" t="s">
        <v>3713</v>
      </c>
      <c r="F1210" s="175">
        <v>44456</v>
      </c>
      <c r="G1210" s="153" t="s">
        <v>58</v>
      </c>
      <c r="H1210" s="153" t="s">
        <v>3582</v>
      </c>
      <c r="I1210" s="153"/>
      <c r="J1210" s="175">
        <v>44456</v>
      </c>
      <c r="K1210" s="153" t="s">
        <v>17</v>
      </c>
      <c r="L1210" s="153" t="s">
        <v>169</v>
      </c>
      <c r="M1210" s="155" t="s">
        <v>62</v>
      </c>
      <c r="N1210" s="155" t="s">
        <v>1125</v>
      </c>
      <c r="O1210" s="153" t="s">
        <v>1492</v>
      </c>
      <c r="P1210" s="175">
        <v>44456</v>
      </c>
      <c r="Q1210" s="163">
        <f t="shared" si="24"/>
        <v>3</v>
      </c>
      <c r="R1210" s="157"/>
    </row>
    <row r="1211" spans="2:18" x14ac:dyDescent="0.2">
      <c r="B1211" s="153">
        <v>1224</v>
      </c>
      <c r="C1211" s="153" t="s">
        <v>61</v>
      </c>
      <c r="D1211" s="153" t="s">
        <v>61</v>
      </c>
      <c r="E1211" s="153" t="s">
        <v>61</v>
      </c>
      <c r="F1211" s="175">
        <v>44461</v>
      </c>
      <c r="G1211" s="153" t="s">
        <v>58</v>
      </c>
      <c r="H1211" s="153" t="s">
        <v>3583</v>
      </c>
      <c r="I1211" s="153"/>
      <c r="J1211" s="175">
        <v>44461</v>
      </c>
      <c r="K1211" s="153" t="s">
        <v>17</v>
      </c>
      <c r="L1211" s="153" t="s">
        <v>168</v>
      </c>
      <c r="M1211" s="155" t="s">
        <v>3714</v>
      </c>
      <c r="N1211" s="155"/>
      <c r="O1211" s="153"/>
      <c r="P1211" s="175"/>
      <c r="Q1211" s="163">
        <f t="shared" si="24"/>
        <v>2</v>
      </c>
      <c r="R1211" s="157"/>
    </row>
    <row r="1212" spans="2:18" x14ac:dyDescent="0.2">
      <c r="B1212" s="153">
        <v>1225</v>
      </c>
      <c r="C1212" s="153" t="s">
        <v>61</v>
      </c>
      <c r="D1212" s="153" t="s">
        <v>241</v>
      </c>
      <c r="E1212" s="153" t="s">
        <v>61</v>
      </c>
      <c r="F1212" s="175">
        <v>44461</v>
      </c>
      <c r="G1212" s="153" t="s">
        <v>58</v>
      </c>
      <c r="H1212" s="153" t="s">
        <v>3584</v>
      </c>
      <c r="I1212" s="153"/>
      <c r="J1212" s="175">
        <v>44461</v>
      </c>
      <c r="K1212" s="153" t="s">
        <v>17</v>
      </c>
      <c r="L1212" s="153" t="s">
        <v>168</v>
      </c>
      <c r="M1212" s="155" t="s">
        <v>3715</v>
      </c>
      <c r="N1212" s="155" t="s">
        <v>1125</v>
      </c>
      <c r="O1212" s="153" t="s">
        <v>1492</v>
      </c>
      <c r="P1212" s="175">
        <v>44461</v>
      </c>
      <c r="Q1212" s="163">
        <f t="shared" si="24"/>
        <v>3</v>
      </c>
      <c r="R1212" s="157"/>
    </row>
    <row r="1213" spans="2:18" x14ac:dyDescent="0.2">
      <c r="B1213" s="153">
        <v>1226</v>
      </c>
      <c r="C1213" s="153" t="s">
        <v>92</v>
      </c>
      <c r="D1213" s="153" t="s">
        <v>15</v>
      </c>
      <c r="E1213" s="153" t="s">
        <v>93</v>
      </c>
      <c r="F1213" s="175">
        <v>44462</v>
      </c>
      <c r="G1213" s="153" t="s">
        <v>58</v>
      </c>
      <c r="H1213" s="153" t="s">
        <v>3585</v>
      </c>
      <c r="I1213" s="153"/>
      <c r="J1213" s="175">
        <v>44462</v>
      </c>
      <c r="K1213" s="153" t="s">
        <v>17</v>
      </c>
      <c r="L1213" s="153" t="s">
        <v>22</v>
      </c>
      <c r="M1213" s="155" t="s">
        <v>1147</v>
      </c>
      <c r="N1213" s="155" t="s">
        <v>1506</v>
      </c>
      <c r="O1213" s="153" t="s">
        <v>717</v>
      </c>
      <c r="P1213" s="175">
        <v>44466</v>
      </c>
      <c r="Q1213" s="163">
        <f t="shared" si="24"/>
        <v>3</v>
      </c>
      <c r="R1213" s="157"/>
    </row>
    <row r="1214" spans="2:18" x14ac:dyDescent="0.2">
      <c r="B1214" s="153">
        <v>1227</v>
      </c>
      <c r="C1214" s="153" t="s">
        <v>61</v>
      </c>
      <c r="D1214" s="153" t="s">
        <v>241</v>
      </c>
      <c r="E1214" s="153" t="s">
        <v>61</v>
      </c>
      <c r="F1214" s="175">
        <v>44466</v>
      </c>
      <c r="G1214" s="153" t="s">
        <v>58</v>
      </c>
      <c r="H1214" s="153" t="s">
        <v>3586</v>
      </c>
      <c r="I1214" s="153"/>
      <c r="J1214" s="175">
        <v>44466</v>
      </c>
      <c r="K1214" s="153" t="s">
        <v>3688</v>
      </c>
      <c r="L1214" s="153" t="s">
        <v>3472</v>
      </c>
      <c r="M1214" s="155" t="s">
        <v>3473</v>
      </c>
      <c r="N1214" s="155" t="s">
        <v>3474</v>
      </c>
      <c r="O1214" s="153" t="s">
        <v>187</v>
      </c>
      <c r="P1214" s="175">
        <v>44466</v>
      </c>
      <c r="Q1214" s="163">
        <f t="shared" si="24"/>
        <v>3</v>
      </c>
      <c r="R1214" s="157"/>
    </row>
    <row r="1215" spans="2:18" x14ac:dyDescent="0.2">
      <c r="B1215" s="153">
        <v>1228</v>
      </c>
      <c r="C1215" s="153" t="s">
        <v>61</v>
      </c>
      <c r="D1215" s="153" t="s">
        <v>241</v>
      </c>
      <c r="E1215" s="153" t="s">
        <v>61</v>
      </c>
      <c r="F1215" s="175">
        <v>44466</v>
      </c>
      <c r="G1215" s="153" t="s">
        <v>58</v>
      </c>
      <c r="H1215" s="153" t="s">
        <v>3587</v>
      </c>
      <c r="I1215" s="153"/>
      <c r="J1215" s="175">
        <v>44466</v>
      </c>
      <c r="K1215" s="153" t="s">
        <v>3688</v>
      </c>
      <c r="L1215" s="153" t="s">
        <v>3472</v>
      </c>
      <c r="M1215" s="155" t="s">
        <v>3473</v>
      </c>
      <c r="N1215" s="155" t="s">
        <v>3474</v>
      </c>
      <c r="O1215" s="153" t="s">
        <v>187</v>
      </c>
      <c r="P1215" s="175">
        <v>44466</v>
      </c>
      <c r="Q1215" s="163">
        <f t="shared" ref="Q1215:Q1278" si="25">IF(P1215&gt;21/7/2014,3,IF(ISBLANK(N1215),IF(ISBLANK(H1215),IF(J1215&gt;21/7/14,1,0),2),5))</f>
        <v>3</v>
      </c>
      <c r="R1215" s="157"/>
    </row>
    <row r="1216" spans="2:18" x14ac:dyDescent="0.2">
      <c r="B1216" s="153">
        <v>1229</v>
      </c>
      <c r="C1216" s="153" t="s">
        <v>61</v>
      </c>
      <c r="D1216" s="153" t="s">
        <v>241</v>
      </c>
      <c r="E1216" s="153" t="s">
        <v>61</v>
      </c>
      <c r="F1216" s="175">
        <v>44466</v>
      </c>
      <c r="G1216" s="153" t="s">
        <v>58</v>
      </c>
      <c r="H1216" s="153" t="s">
        <v>3588</v>
      </c>
      <c r="I1216" s="153"/>
      <c r="J1216" s="175">
        <v>44466</v>
      </c>
      <c r="K1216" s="153" t="s">
        <v>3688</v>
      </c>
      <c r="L1216" s="153" t="s">
        <v>3472</v>
      </c>
      <c r="M1216" s="155" t="s">
        <v>3473</v>
      </c>
      <c r="N1216" s="155" t="s">
        <v>3474</v>
      </c>
      <c r="O1216" s="153" t="s">
        <v>187</v>
      </c>
      <c r="P1216" s="175">
        <v>44466</v>
      </c>
      <c r="Q1216" s="163">
        <f t="shared" si="25"/>
        <v>3</v>
      </c>
      <c r="R1216" s="157"/>
    </row>
    <row r="1217" spans="2:18" x14ac:dyDescent="0.2">
      <c r="B1217" s="153">
        <v>1230</v>
      </c>
      <c r="C1217" s="153" t="s">
        <v>61</v>
      </c>
      <c r="D1217" s="153" t="s">
        <v>241</v>
      </c>
      <c r="E1217" s="153" t="s">
        <v>61</v>
      </c>
      <c r="F1217" s="175">
        <v>44466</v>
      </c>
      <c r="G1217" s="153" t="s">
        <v>58</v>
      </c>
      <c r="H1217" s="153" t="s">
        <v>3589</v>
      </c>
      <c r="I1217" s="153"/>
      <c r="J1217" s="175">
        <v>44466</v>
      </c>
      <c r="K1217" s="153" t="s">
        <v>3688</v>
      </c>
      <c r="L1217" s="153" t="s">
        <v>3472</v>
      </c>
      <c r="M1217" s="155" t="s">
        <v>3473</v>
      </c>
      <c r="N1217" s="155" t="s">
        <v>3474</v>
      </c>
      <c r="O1217" s="153" t="s">
        <v>187</v>
      </c>
      <c r="P1217" s="175">
        <v>44466</v>
      </c>
      <c r="Q1217" s="163">
        <f t="shared" si="25"/>
        <v>3</v>
      </c>
      <c r="R1217" s="157"/>
    </row>
    <row r="1218" spans="2:18" x14ac:dyDescent="0.2">
      <c r="B1218" s="153">
        <v>1231</v>
      </c>
      <c r="C1218" s="153" t="s">
        <v>61</v>
      </c>
      <c r="D1218" s="153" t="s">
        <v>241</v>
      </c>
      <c r="E1218" s="153" t="s">
        <v>61</v>
      </c>
      <c r="F1218" s="175">
        <v>44466</v>
      </c>
      <c r="G1218" s="153" t="s">
        <v>58</v>
      </c>
      <c r="H1218" s="153" t="s">
        <v>3590</v>
      </c>
      <c r="I1218" s="153"/>
      <c r="J1218" s="175">
        <v>44466</v>
      </c>
      <c r="K1218" s="153" t="s">
        <v>3688</v>
      </c>
      <c r="L1218" s="153" t="s">
        <v>3472</v>
      </c>
      <c r="M1218" s="155" t="s">
        <v>3473</v>
      </c>
      <c r="N1218" s="155" t="s">
        <v>3474</v>
      </c>
      <c r="O1218" s="153" t="s">
        <v>187</v>
      </c>
      <c r="P1218" s="175">
        <v>44466</v>
      </c>
      <c r="Q1218" s="163">
        <f t="shared" si="25"/>
        <v>3</v>
      </c>
      <c r="R1218" s="157"/>
    </row>
    <row r="1219" spans="2:18" x14ac:dyDescent="0.2">
      <c r="B1219" s="153">
        <v>1232</v>
      </c>
      <c r="C1219" s="153" t="s">
        <v>61</v>
      </c>
      <c r="D1219" s="153" t="s">
        <v>241</v>
      </c>
      <c r="E1219" s="153" t="s">
        <v>61</v>
      </c>
      <c r="F1219" s="175">
        <v>44466</v>
      </c>
      <c r="G1219" s="153" t="s">
        <v>58</v>
      </c>
      <c r="H1219" s="153" t="s">
        <v>3591</v>
      </c>
      <c r="I1219" s="153"/>
      <c r="J1219" s="175">
        <v>44466</v>
      </c>
      <c r="K1219" s="153" t="s">
        <v>3688</v>
      </c>
      <c r="L1219" s="153" t="s">
        <v>3472</v>
      </c>
      <c r="M1219" s="155" t="s">
        <v>3473</v>
      </c>
      <c r="N1219" s="155" t="s">
        <v>3474</v>
      </c>
      <c r="O1219" s="153" t="s">
        <v>187</v>
      </c>
      <c r="P1219" s="175">
        <v>44466</v>
      </c>
      <c r="Q1219" s="163">
        <f t="shared" si="25"/>
        <v>3</v>
      </c>
      <c r="R1219" s="157"/>
    </row>
    <row r="1220" spans="2:18" x14ac:dyDescent="0.2">
      <c r="B1220" s="153">
        <v>1233</v>
      </c>
      <c r="C1220" s="153" t="s">
        <v>61</v>
      </c>
      <c r="D1220" s="153" t="s">
        <v>241</v>
      </c>
      <c r="E1220" s="153" t="s">
        <v>61</v>
      </c>
      <c r="F1220" s="175">
        <v>44466</v>
      </c>
      <c r="G1220" s="153" t="s">
        <v>58</v>
      </c>
      <c r="H1220" s="153" t="s">
        <v>3592</v>
      </c>
      <c r="I1220" s="153"/>
      <c r="J1220" s="175">
        <v>44466</v>
      </c>
      <c r="K1220" s="153" t="s">
        <v>3688</v>
      </c>
      <c r="L1220" s="153" t="s">
        <v>3472</v>
      </c>
      <c r="M1220" s="155" t="s">
        <v>3473</v>
      </c>
      <c r="N1220" s="155" t="s">
        <v>3474</v>
      </c>
      <c r="O1220" s="153" t="s">
        <v>187</v>
      </c>
      <c r="P1220" s="175">
        <v>44466</v>
      </c>
      <c r="Q1220" s="163">
        <f t="shared" si="25"/>
        <v>3</v>
      </c>
      <c r="R1220" s="157"/>
    </row>
    <row r="1221" spans="2:18" x14ac:dyDescent="0.2">
      <c r="B1221" s="153">
        <v>1234</v>
      </c>
      <c r="C1221" s="153" t="s">
        <v>61</v>
      </c>
      <c r="D1221" s="153" t="s">
        <v>241</v>
      </c>
      <c r="E1221" s="153" t="s">
        <v>61</v>
      </c>
      <c r="F1221" s="175">
        <v>44466</v>
      </c>
      <c r="G1221" s="153" t="s">
        <v>58</v>
      </c>
      <c r="H1221" s="153" t="s">
        <v>3593</v>
      </c>
      <c r="I1221" s="153"/>
      <c r="J1221" s="175">
        <v>44466</v>
      </c>
      <c r="K1221" s="153" t="s">
        <v>3688</v>
      </c>
      <c r="L1221" s="153" t="s">
        <v>3472</v>
      </c>
      <c r="M1221" s="155" t="s">
        <v>3473</v>
      </c>
      <c r="N1221" s="155" t="s">
        <v>3474</v>
      </c>
      <c r="O1221" s="153" t="s">
        <v>187</v>
      </c>
      <c r="P1221" s="175">
        <v>44466</v>
      </c>
      <c r="Q1221" s="163">
        <f t="shared" si="25"/>
        <v>3</v>
      </c>
      <c r="R1221" s="157"/>
    </row>
    <row r="1222" spans="2:18" x14ac:dyDescent="0.2">
      <c r="B1222" s="153">
        <v>1235</v>
      </c>
      <c r="C1222" s="153" t="s">
        <v>61</v>
      </c>
      <c r="D1222" s="153" t="s">
        <v>241</v>
      </c>
      <c r="E1222" s="153" t="s">
        <v>61</v>
      </c>
      <c r="F1222" s="175">
        <v>44466</v>
      </c>
      <c r="G1222" s="153" t="s">
        <v>58</v>
      </c>
      <c r="H1222" s="153" t="s">
        <v>3594</v>
      </c>
      <c r="I1222" s="153"/>
      <c r="J1222" s="175">
        <v>44466</v>
      </c>
      <c r="K1222" s="153" t="s">
        <v>3688</v>
      </c>
      <c r="L1222" s="153" t="s">
        <v>3472</v>
      </c>
      <c r="M1222" s="155" t="s">
        <v>3473</v>
      </c>
      <c r="N1222" s="155" t="s">
        <v>3474</v>
      </c>
      <c r="O1222" s="153" t="s">
        <v>187</v>
      </c>
      <c r="P1222" s="175">
        <v>44466</v>
      </c>
      <c r="Q1222" s="163">
        <f t="shared" si="25"/>
        <v>3</v>
      </c>
      <c r="R1222" s="157"/>
    </row>
    <row r="1223" spans="2:18" x14ac:dyDescent="0.2">
      <c r="B1223" s="153">
        <v>1236</v>
      </c>
      <c r="C1223" s="153" t="s">
        <v>61</v>
      </c>
      <c r="D1223" s="153" t="s">
        <v>61</v>
      </c>
      <c r="E1223" s="153" t="s">
        <v>61</v>
      </c>
      <c r="F1223" s="175">
        <v>44466</v>
      </c>
      <c r="G1223" s="153" t="s">
        <v>58</v>
      </c>
      <c r="H1223" s="153" t="s">
        <v>3595</v>
      </c>
      <c r="I1223" s="153"/>
      <c r="J1223" s="175">
        <v>44466</v>
      </c>
      <c r="K1223" s="153" t="s">
        <v>3688</v>
      </c>
      <c r="L1223" s="153" t="s">
        <v>3472</v>
      </c>
      <c r="M1223" s="155" t="s">
        <v>3473</v>
      </c>
      <c r="N1223" s="155" t="s">
        <v>3474</v>
      </c>
      <c r="O1223" s="153" t="s">
        <v>187</v>
      </c>
      <c r="P1223" s="175">
        <v>44467</v>
      </c>
      <c r="Q1223" s="163">
        <f t="shared" si="25"/>
        <v>3</v>
      </c>
      <c r="R1223" s="157"/>
    </row>
    <row r="1224" spans="2:18" x14ac:dyDescent="0.2">
      <c r="B1224" s="153">
        <v>1237</v>
      </c>
      <c r="C1224" s="153" t="s">
        <v>92</v>
      </c>
      <c r="D1224" s="153" t="s">
        <v>15</v>
      </c>
      <c r="E1224" s="153" t="s">
        <v>93</v>
      </c>
      <c r="F1224" s="175">
        <v>44467</v>
      </c>
      <c r="G1224" s="153" t="s">
        <v>58</v>
      </c>
      <c r="H1224" s="153" t="s">
        <v>3596</v>
      </c>
      <c r="I1224" s="153"/>
      <c r="J1224" s="175">
        <v>44462</v>
      </c>
      <c r="K1224" s="153" t="s">
        <v>17</v>
      </c>
      <c r="L1224" s="153" t="s">
        <v>22</v>
      </c>
      <c r="M1224" s="155" t="s">
        <v>1147</v>
      </c>
      <c r="N1224" s="155" t="s">
        <v>1506</v>
      </c>
      <c r="O1224" s="153" t="s">
        <v>717</v>
      </c>
      <c r="P1224" s="175">
        <v>44467</v>
      </c>
      <c r="Q1224" s="163">
        <f t="shared" si="25"/>
        <v>3</v>
      </c>
      <c r="R1224" s="157"/>
    </row>
    <row r="1225" spans="2:18" x14ac:dyDescent="0.2">
      <c r="B1225" s="153">
        <v>1238</v>
      </c>
      <c r="C1225" s="153" t="s">
        <v>559</v>
      </c>
      <c r="D1225" s="153" t="s">
        <v>15</v>
      </c>
      <c r="E1225" s="153" t="s">
        <v>675</v>
      </c>
      <c r="F1225" s="175">
        <v>44467</v>
      </c>
      <c r="G1225" s="153" t="s">
        <v>58</v>
      </c>
      <c r="H1225" s="153" t="s">
        <v>3597</v>
      </c>
      <c r="I1225" s="153"/>
      <c r="J1225" s="175">
        <v>44462</v>
      </c>
      <c r="K1225" s="153" t="s">
        <v>17</v>
      </c>
      <c r="L1225" s="153" t="s">
        <v>22</v>
      </c>
      <c r="M1225" s="155" t="s">
        <v>1147</v>
      </c>
      <c r="N1225" s="155" t="s">
        <v>1506</v>
      </c>
      <c r="O1225" s="153" t="s">
        <v>717</v>
      </c>
      <c r="P1225" s="175">
        <v>44467</v>
      </c>
      <c r="Q1225" s="163">
        <f t="shared" si="25"/>
        <v>3</v>
      </c>
      <c r="R1225" s="157"/>
    </row>
    <row r="1226" spans="2:18" x14ac:dyDescent="0.2">
      <c r="B1226" s="153">
        <v>1239</v>
      </c>
      <c r="C1226" s="153" t="s">
        <v>61</v>
      </c>
      <c r="D1226" s="153" t="s">
        <v>61</v>
      </c>
      <c r="E1226" s="153" t="s">
        <v>61</v>
      </c>
      <c r="F1226" s="175">
        <v>44467</v>
      </c>
      <c r="G1226" s="153" t="s">
        <v>58</v>
      </c>
      <c r="H1226" s="153" t="s">
        <v>3598</v>
      </c>
      <c r="I1226" s="153"/>
      <c r="J1226" s="175">
        <v>44467</v>
      </c>
      <c r="K1226" s="153" t="s">
        <v>17</v>
      </c>
      <c r="L1226" s="153" t="s">
        <v>2845</v>
      </c>
      <c r="M1226" s="155" t="s">
        <v>62</v>
      </c>
      <c r="N1226" s="155" t="s">
        <v>3701</v>
      </c>
      <c r="O1226" s="153" t="s">
        <v>187</v>
      </c>
      <c r="P1226" s="175">
        <v>44467</v>
      </c>
      <c r="Q1226" s="163">
        <f t="shared" si="25"/>
        <v>3</v>
      </c>
      <c r="R1226" s="157"/>
    </row>
    <row r="1227" spans="2:18" x14ac:dyDescent="0.2">
      <c r="B1227" s="153">
        <v>1240</v>
      </c>
      <c r="C1227" s="153" t="s">
        <v>61</v>
      </c>
      <c r="D1227" s="153" t="s">
        <v>61</v>
      </c>
      <c r="E1227" s="153" t="s">
        <v>61</v>
      </c>
      <c r="F1227" s="175">
        <v>44476</v>
      </c>
      <c r="G1227" s="153" t="s">
        <v>58</v>
      </c>
      <c r="H1227" s="153" t="s">
        <v>3599</v>
      </c>
      <c r="I1227" s="153"/>
      <c r="J1227" s="175">
        <v>44476</v>
      </c>
      <c r="K1227" s="153" t="s">
        <v>3688</v>
      </c>
      <c r="L1227" s="153" t="s">
        <v>3472</v>
      </c>
      <c r="M1227" s="155" t="s">
        <v>3473</v>
      </c>
      <c r="N1227" s="155" t="s">
        <v>3474</v>
      </c>
      <c r="O1227" s="153" t="s">
        <v>187</v>
      </c>
      <c r="P1227" s="175">
        <v>44476</v>
      </c>
      <c r="Q1227" s="163">
        <f t="shared" si="25"/>
        <v>3</v>
      </c>
      <c r="R1227" s="157"/>
    </row>
    <row r="1228" spans="2:18" x14ac:dyDescent="0.2">
      <c r="B1228" s="153">
        <v>1241</v>
      </c>
      <c r="C1228" s="153" t="s">
        <v>61</v>
      </c>
      <c r="D1228" s="153" t="s">
        <v>61</v>
      </c>
      <c r="E1228" s="153" t="s">
        <v>61</v>
      </c>
      <c r="F1228" s="175">
        <v>44476</v>
      </c>
      <c r="G1228" s="153" t="s">
        <v>58</v>
      </c>
      <c r="H1228" s="153" t="s">
        <v>3600</v>
      </c>
      <c r="I1228" s="153"/>
      <c r="J1228" s="175">
        <v>44476</v>
      </c>
      <c r="K1228" s="153" t="s">
        <v>3688</v>
      </c>
      <c r="L1228" s="153" t="s">
        <v>3472</v>
      </c>
      <c r="M1228" s="155" t="s">
        <v>3473</v>
      </c>
      <c r="N1228" s="155" t="s">
        <v>3474</v>
      </c>
      <c r="O1228" s="153" t="s">
        <v>187</v>
      </c>
      <c r="P1228" s="175">
        <v>44476</v>
      </c>
      <c r="Q1228" s="163">
        <f t="shared" si="25"/>
        <v>3</v>
      </c>
      <c r="R1228" s="157"/>
    </row>
    <row r="1229" spans="2:18" x14ac:dyDescent="0.2">
      <c r="B1229" s="153">
        <v>1242</v>
      </c>
      <c r="C1229" s="153" t="s">
        <v>61</v>
      </c>
      <c r="D1229" s="153" t="s">
        <v>61</v>
      </c>
      <c r="E1229" s="153" t="s">
        <v>61</v>
      </c>
      <c r="F1229" s="175">
        <v>44476</v>
      </c>
      <c r="G1229" s="153" t="s">
        <v>58</v>
      </c>
      <c r="H1229" s="153" t="s">
        <v>3601</v>
      </c>
      <c r="I1229" s="153"/>
      <c r="J1229" s="175">
        <v>44476</v>
      </c>
      <c r="K1229" s="153" t="s">
        <v>3688</v>
      </c>
      <c r="L1229" s="153" t="s">
        <v>3472</v>
      </c>
      <c r="M1229" s="155" t="s">
        <v>3473</v>
      </c>
      <c r="N1229" s="155" t="s">
        <v>3474</v>
      </c>
      <c r="O1229" s="153" t="s">
        <v>187</v>
      </c>
      <c r="P1229" s="175">
        <v>44476</v>
      </c>
      <c r="Q1229" s="163">
        <f t="shared" si="25"/>
        <v>3</v>
      </c>
      <c r="R1229" s="157"/>
    </row>
    <row r="1230" spans="2:18" x14ac:dyDescent="0.2">
      <c r="B1230" s="153">
        <v>1243</v>
      </c>
      <c r="C1230" s="153" t="s">
        <v>61</v>
      </c>
      <c r="D1230" s="153" t="s">
        <v>61</v>
      </c>
      <c r="E1230" s="153" t="s">
        <v>61</v>
      </c>
      <c r="F1230" s="175">
        <v>44476</v>
      </c>
      <c r="G1230" s="153" t="s">
        <v>58</v>
      </c>
      <c r="H1230" s="153" t="s">
        <v>3602</v>
      </c>
      <c r="I1230" s="153"/>
      <c r="J1230" s="175">
        <v>44476</v>
      </c>
      <c r="K1230" s="153" t="s">
        <v>3688</v>
      </c>
      <c r="L1230" s="153" t="s">
        <v>3472</v>
      </c>
      <c r="M1230" s="155" t="s">
        <v>3473</v>
      </c>
      <c r="N1230" s="155" t="s">
        <v>1125</v>
      </c>
      <c r="O1230" s="153" t="s">
        <v>187</v>
      </c>
      <c r="P1230" s="175">
        <v>44476</v>
      </c>
      <c r="Q1230" s="163">
        <f t="shared" si="25"/>
        <v>3</v>
      </c>
      <c r="R1230" s="157"/>
    </row>
    <row r="1231" spans="2:18" x14ac:dyDescent="0.2">
      <c r="B1231" s="153">
        <v>1244</v>
      </c>
      <c r="C1231" s="153" t="s">
        <v>61</v>
      </c>
      <c r="D1231" s="153" t="s">
        <v>61</v>
      </c>
      <c r="E1231" s="153" t="s">
        <v>61</v>
      </c>
      <c r="F1231" s="175">
        <v>44476</v>
      </c>
      <c r="G1231" s="153" t="s">
        <v>58</v>
      </c>
      <c r="H1231" s="153" t="s">
        <v>3603</v>
      </c>
      <c r="I1231" s="153"/>
      <c r="J1231" s="175">
        <v>44476</v>
      </c>
      <c r="K1231" s="153" t="s">
        <v>3688</v>
      </c>
      <c r="L1231" s="153" t="s">
        <v>3472</v>
      </c>
      <c r="M1231" s="155" t="s">
        <v>3473</v>
      </c>
      <c r="N1231" s="155" t="s">
        <v>1125</v>
      </c>
      <c r="O1231" s="153" t="s">
        <v>187</v>
      </c>
      <c r="P1231" s="175">
        <v>44476</v>
      </c>
      <c r="Q1231" s="163">
        <f t="shared" si="25"/>
        <v>3</v>
      </c>
      <c r="R1231" s="157"/>
    </row>
    <row r="1232" spans="2:18" x14ac:dyDescent="0.2">
      <c r="B1232" s="153">
        <v>1245</v>
      </c>
      <c r="C1232" s="153" t="s">
        <v>61</v>
      </c>
      <c r="D1232" s="153" t="s">
        <v>241</v>
      </c>
      <c r="E1232" s="153" t="s">
        <v>61</v>
      </c>
      <c r="F1232" s="175">
        <v>44476</v>
      </c>
      <c r="G1232" s="153" t="s">
        <v>58</v>
      </c>
      <c r="H1232" s="153" t="s">
        <v>3604</v>
      </c>
      <c r="I1232" s="153"/>
      <c r="J1232" s="175">
        <v>44476</v>
      </c>
      <c r="K1232" s="153" t="s">
        <v>17</v>
      </c>
      <c r="L1232" s="153" t="s">
        <v>2309</v>
      </c>
      <c r="M1232" s="155" t="s">
        <v>1147</v>
      </c>
      <c r="N1232" s="155" t="s">
        <v>3716</v>
      </c>
      <c r="O1232" s="153" t="s">
        <v>717</v>
      </c>
      <c r="P1232" s="175">
        <v>44476</v>
      </c>
      <c r="Q1232" s="163">
        <f t="shared" si="25"/>
        <v>3</v>
      </c>
      <c r="R1232" s="157"/>
    </row>
    <row r="1233" spans="2:18" x14ac:dyDescent="0.2">
      <c r="B1233" s="153">
        <v>1246</v>
      </c>
      <c r="C1233" s="153" t="s">
        <v>61</v>
      </c>
      <c r="D1233" s="153" t="s">
        <v>241</v>
      </c>
      <c r="E1233" s="153" t="s">
        <v>61</v>
      </c>
      <c r="F1233" s="175">
        <v>44482</v>
      </c>
      <c r="G1233" s="153" t="s">
        <v>58</v>
      </c>
      <c r="H1233" s="153" t="s">
        <v>3605</v>
      </c>
      <c r="I1233" s="153"/>
      <c r="J1233" s="175">
        <v>44482</v>
      </c>
      <c r="K1233" s="153" t="s">
        <v>17</v>
      </c>
      <c r="L1233" s="153" t="s">
        <v>2637</v>
      </c>
      <c r="M1233" s="155" t="s">
        <v>3719</v>
      </c>
      <c r="N1233" s="155" t="s">
        <v>3720</v>
      </c>
      <c r="O1233" s="153" t="s">
        <v>58</v>
      </c>
      <c r="P1233" s="175">
        <v>44482</v>
      </c>
      <c r="Q1233" s="163">
        <f t="shared" si="25"/>
        <v>3</v>
      </c>
      <c r="R1233" s="157"/>
    </row>
    <row r="1234" spans="2:18" x14ac:dyDescent="0.2">
      <c r="B1234" s="153">
        <v>1247</v>
      </c>
      <c r="C1234" s="153" t="s">
        <v>53</v>
      </c>
      <c r="D1234" s="153" t="s">
        <v>241</v>
      </c>
      <c r="E1234" s="153" t="s">
        <v>61</v>
      </c>
      <c r="F1234" s="175">
        <v>44482</v>
      </c>
      <c r="G1234" s="153" t="s">
        <v>58</v>
      </c>
      <c r="H1234" s="153" t="s">
        <v>3606</v>
      </c>
      <c r="I1234" s="153"/>
      <c r="J1234" s="175">
        <v>44482</v>
      </c>
      <c r="K1234" s="153" t="s">
        <v>17</v>
      </c>
      <c r="L1234" s="153" t="s">
        <v>757</v>
      </c>
      <c r="M1234" s="155" t="s">
        <v>62</v>
      </c>
      <c r="N1234" s="155" t="s">
        <v>1125</v>
      </c>
      <c r="O1234" s="153" t="s">
        <v>1492</v>
      </c>
      <c r="P1234" s="175">
        <v>44482</v>
      </c>
      <c r="Q1234" s="163">
        <f t="shared" si="25"/>
        <v>3</v>
      </c>
      <c r="R1234" s="157"/>
    </row>
    <row r="1235" spans="2:18" x14ac:dyDescent="0.2">
      <c r="B1235" s="153">
        <v>1248</v>
      </c>
      <c r="C1235" s="153" t="s">
        <v>53</v>
      </c>
      <c r="D1235" s="153" t="s">
        <v>241</v>
      </c>
      <c r="E1235" s="153" t="s">
        <v>61</v>
      </c>
      <c r="F1235" s="175">
        <v>44482</v>
      </c>
      <c r="G1235" s="153" t="s">
        <v>58</v>
      </c>
      <c r="H1235" s="153" t="s">
        <v>3607</v>
      </c>
      <c r="I1235" s="153"/>
      <c r="J1235" s="175">
        <v>44482</v>
      </c>
      <c r="K1235" s="153" t="s">
        <v>17</v>
      </c>
      <c r="L1235" s="153" t="s">
        <v>757</v>
      </c>
      <c r="M1235" s="155" t="s">
        <v>62</v>
      </c>
      <c r="N1235" s="155" t="s">
        <v>1125</v>
      </c>
      <c r="O1235" s="153" t="s">
        <v>1492</v>
      </c>
      <c r="P1235" s="175">
        <v>44482</v>
      </c>
      <c r="Q1235" s="163">
        <f t="shared" si="25"/>
        <v>3</v>
      </c>
      <c r="R1235" s="157"/>
    </row>
    <row r="1236" spans="2:18" x14ac:dyDescent="0.2">
      <c r="B1236" s="153">
        <v>1249</v>
      </c>
      <c r="C1236" s="153" t="s">
        <v>61</v>
      </c>
      <c r="D1236" s="153" t="s">
        <v>241</v>
      </c>
      <c r="E1236" s="153" t="s">
        <v>61</v>
      </c>
      <c r="F1236" s="175">
        <v>44483</v>
      </c>
      <c r="G1236" s="153" t="s">
        <v>58</v>
      </c>
      <c r="H1236" s="153" t="s">
        <v>3608</v>
      </c>
      <c r="I1236" s="153"/>
      <c r="J1236" s="175">
        <v>44483</v>
      </c>
      <c r="K1236" s="153" t="s">
        <v>312</v>
      </c>
      <c r="L1236" s="153" t="s">
        <v>311</v>
      </c>
      <c r="M1236" s="155" t="s">
        <v>1502</v>
      </c>
      <c r="N1236" s="155" t="s">
        <v>3721</v>
      </c>
      <c r="O1236" s="153" t="s">
        <v>187</v>
      </c>
      <c r="P1236" s="175">
        <v>44483</v>
      </c>
      <c r="Q1236" s="163">
        <f t="shared" si="25"/>
        <v>3</v>
      </c>
      <c r="R1236" s="157"/>
    </row>
    <row r="1237" spans="2:18" x14ac:dyDescent="0.2">
      <c r="B1237" s="153">
        <v>1250</v>
      </c>
      <c r="C1237" s="153" t="s">
        <v>111</v>
      </c>
      <c r="D1237" s="153" t="s">
        <v>197</v>
      </c>
      <c r="E1237" s="153" t="s">
        <v>3722</v>
      </c>
      <c r="F1237" s="153" t="s">
        <v>3723</v>
      </c>
      <c r="G1237" s="153" t="s">
        <v>58</v>
      </c>
      <c r="H1237" s="153" t="s">
        <v>3609</v>
      </c>
      <c r="I1237" s="153"/>
      <c r="J1237" s="175">
        <v>44483</v>
      </c>
      <c r="K1237" s="153" t="s">
        <v>17</v>
      </c>
      <c r="L1237" s="153" t="s">
        <v>169</v>
      </c>
      <c r="M1237" s="155" t="s">
        <v>1875</v>
      </c>
      <c r="N1237" s="155" t="s">
        <v>3724</v>
      </c>
      <c r="O1237" s="153" t="s">
        <v>187</v>
      </c>
      <c r="P1237" s="175">
        <v>44483</v>
      </c>
      <c r="Q1237" s="163">
        <f t="shared" si="25"/>
        <v>3</v>
      </c>
      <c r="R1237" s="157"/>
    </row>
    <row r="1238" spans="2:18" x14ac:dyDescent="0.2">
      <c r="B1238" s="153">
        <v>1251</v>
      </c>
      <c r="C1238" s="153" t="s">
        <v>61</v>
      </c>
      <c r="D1238" s="153" t="s">
        <v>241</v>
      </c>
      <c r="E1238" s="153" t="s">
        <v>61</v>
      </c>
      <c r="F1238" s="175">
        <v>44483</v>
      </c>
      <c r="G1238" s="153" t="s">
        <v>58</v>
      </c>
      <c r="H1238" s="153" t="s">
        <v>3610</v>
      </c>
      <c r="I1238" s="153"/>
      <c r="J1238" s="175">
        <v>44483</v>
      </c>
      <c r="K1238" s="153" t="s">
        <v>17</v>
      </c>
      <c r="L1238" s="153" t="s">
        <v>705</v>
      </c>
      <c r="M1238" s="155" t="s">
        <v>62</v>
      </c>
      <c r="N1238" s="155" t="s">
        <v>1189</v>
      </c>
      <c r="O1238" s="153" t="s">
        <v>1492</v>
      </c>
      <c r="P1238" s="175">
        <v>44483</v>
      </c>
      <c r="Q1238" s="163">
        <f t="shared" si="25"/>
        <v>3</v>
      </c>
      <c r="R1238" s="157"/>
    </row>
    <row r="1239" spans="2:18" x14ac:dyDescent="0.2">
      <c r="B1239" s="153">
        <v>1252</v>
      </c>
      <c r="C1239" s="153" t="s">
        <v>61</v>
      </c>
      <c r="D1239" s="153" t="s">
        <v>241</v>
      </c>
      <c r="E1239" s="153" t="s">
        <v>61</v>
      </c>
      <c r="F1239" s="175">
        <v>44483</v>
      </c>
      <c r="G1239" s="153"/>
      <c r="H1239" s="153" t="s">
        <v>3611</v>
      </c>
      <c r="I1239" s="153"/>
      <c r="J1239" s="175">
        <v>44483</v>
      </c>
      <c r="K1239" s="153" t="s">
        <v>1998</v>
      </c>
      <c r="L1239" s="153" t="s">
        <v>3725</v>
      </c>
      <c r="M1239" s="155" t="s">
        <v>3726</v>
      </c>
      <c r="N1239" s="155" t="s">
        <v>3727</v>
      </c>
      <c r="O1239" s="153" t="s">
        <v>1492</v>
      </c>
      <c r="P1239" s="175">
        <v>44483</v>
      </c>
      <c r="Q1239" s="163">
        <f t="shared" si="25"/>
        <v>3</v>
      </c>
      <c r="R1239" s="157"/>
    </row>
    <row r="1240" spans="2:18" x14ac:dyDescent="0.2">
      <c r="B1240" s="153">
        <v>1253</v>
      </c>
      <c r="C1240" s="153" t="s">
        <v>61</v>
      </c>
      <c r="D1240" s="153" t="s">
        <v>241</v>
      </c>
      <c r="E1240" s="153" t="s">
        <v>61</v>
      </c>
      <c r="F1240" s="175">
        <v>44484</v>
      </c>
      <c r="G1240" s="153" t="s">
        <v>58</v>
      </c>
      <c r="H1240" s="153" t="s">
        <v>3612</v>
      </c>
      <c r="I1240" s="153"/>
      <c r="J1240" s="175">
        <v>44484</v>
      </c>
      <c r="K1240" s="153" t="s">
        <v>17</v>
      </c>
      <c r="L1240" s="153" t="s">
        <v>757</v>
      </c>
      <c r="M1240" s="155" t="s">
        <v>62</v>
      </c>
      <c r="N1240" s="155" t="s">
        <v>2116</v>
      </c>
      <c r="O1240" s="153" t="s">
        <v>1492</v>
      </c>
      <c r="P1240" s="175">
        <v>44484</v>
      </c>
      <c r="Q1240" s="163">
        <f t="shared" si="25"/>
        <v>3</v>
      </c>
      <c r="R1240" s="157"/>
    </row>
    <row r="1241" spans="2:18" x14ac:dyDescent="0.2">
      <c r="B1241" s="153">
        <v>1254</v>
      </c>
      <c r="C1241" s="153" t="s">
        <v>61</v>
      </c>
      <c r="D1241" s="153" t="s">
        <v>241</v>
      </c>
      <c r="E1241" s="153" t="s">
        <v>61</v>
      </c>
      <c r="F1241" s="175">
        <v>44484</v>
      </c>
      <c r="G1241" s="153" t="s">
        <v>58</v>
      </c>
      <c r="H1241" s="153" t="s">
        <v>3613</v>
      </c>
      <c r="I1241" s="153"/>
      <c r="J1241" s="175">
        <v>44484</v>
      </c>
      <c r="K1241" s="153" t="s">
        <v>17</v>
      </c>
      <c r="L1241" s="153" t="s">
        <v>757</v>
      </c>
      <c r="M1241" s="155" t="s">
        <v>62</v>
      </c>
      <c r="N1241" s="155" t="s">
        <v>3728</v>
      </c>
      <c r="O1241" s="153" t="s">
        <v>2014</v>
      </c>
      <c r="P1241" s="175">
        <v>44484</v>
      </c>
      <c r="Q1241" s="163">
        <f t="shared" si="25"/>
        <v>3</v>
      </c>
      <c r="R1241" s="157"/>
    </row>
    <row r="1242" spans="2:18" x14ac:dyDescent="0.2">
      <c r="B1242" s="153">
        <v>1255</v>
      </c>
      <c r="C1242" s="153" t="s">
        <v>61</v>
      </c>
      <c r="D1242" s="153" t="s">
        <v>241</v>
      </c>
      <c r="E1242" s="153" t="s">
        <v>61</v>
      </c>
      <c r="F1242" s="175">
        <v>44484</v>
      </c>
      <c r="G1242" s="153" t="s">
        <v>58</v>
      </c>
      <c r="H1242" s="153" t="s">
        <v>3614</v>
      </c>
      <c r="I1242" s="153"/>
      <c r="J1242" s="175">
        <v>44484</v>
      </c>
      <c r="K1242" s="153" t="s">
        <v>17</v>
      </c>
      <c r="L1242" s="153" t="s">
        <v>757</v>
      </c>
      <c r="M1242" s="155" t="s">
        <v>62</v>
      </c>
      <c r="N1242" s="155" t="s">
        <v>3728</v>
      </c>
      <c r="O1242" s="153" t="s">
        <v>2014</v>
      </c>
      <c r="P1242" s="175">
        <v>44484</v>
      </c>
      <c r="Q1242" s="163">
        <f t="shared" si="25"/>
        <v>3</v>
      </c>
      <c r="R1242" s="157"/>
    </row>
    <row r="1243" spans="2:18" x14ac:dyDescent="0.2">
      <c r="B1243" s="153">
        <v>1256</v>
      </c>
      <c r="C1243" s="153" t="s">
        <v>61</v>
      </c>
      <c r="D1243" s="153" t="s">
        <v>241</v>
      </c>
      <c r="E1243" s="153" t="s">
        <v>61</v>
      </c>
      <c r="F1243" s="175">
        <v>44484</v>
      </c>
      <c r="G1243" s="153" t="s">
        <v>58</v>
      </c>
      <c r="H1243" s="153" t="s">
        <v>3615</v>
      </c>
      <c r="I1243" s="153"/>
      <c r="J1243" s="175">
        <v>44484</v>
      </c>
      <c r="K1243" s="153" t="s">
        <v>2002</v>
      </c>
      <c r="L1243" s="153" t="s">
        <v>3729</v>
      </c>
      <c r="M1243" s="155" t="s">
        <v>3730</v>
      </c>
      <c r="N1243" s="155" t="s">
        <v>3731</v>
      </c>
      <c r="O1243" s="153" t="s">
        <v>2498</v>
      </c>
      <c r="P1243" s="175">
        <v>44484</v>
      </c>
      <c r="Q1243" s="163">
        <f t="shared" si="25"/>
        <v>3</v>
      </c>
      <c r="R1243" s="157"/>
    </row>
    <row r="1244" spans="2:18" x14ac:dyDescent="0.2">
      <c r="B1244" s="153">
        <v>1257</v>
      </c>
      <c r="C1244" s="153" t="s">
        <v>61</v>
      </c>
      <c r="D1244" s="153" t="s">
        <v>241</v>
      </c>
      <c r="E1244" s="153" t="s">
        <v>61</v>
      </c>
      <c r="F1244" s="175">
        <v>44487</v>
      </c>
      <c r="G1244" s="153" t="s">
        <v>58</v>
      </c>
      <c r="H1244" s="153" t="s">
        <v>3616</v>
      </c>
      <c r="I1244" s="153"/>
      <c r="J1244" s="175">
        <v>44487</v>
      </c>
      <c r="K1244" s="153" t="s">
        <v>17</v>
      </c>
      <c r="L1244" s="153" t="s">
        <v>1001</v>
      </c>
      <c r="M1244" s="155" t="s">
        <v>3732</v>
      </c>
      <c r="N1244" s="155" t="s">
        <v>3733</v>
      </c>
      <c r="O1244" s="153" t="s">
        <v>2014</v>
      </c>
      <c r="P1244" s="175">
        <v>44487</v>
      </c>
      <c r="Q1244" s="163">
        <f t="shared" si="25"/>
        <v>3</v>
      </c>
      <c r="R1244" s="157"/>
    </row>
    <row r="1245" spans="2:18" x14ac:dyDescent="0.2">
      <c r="B1245" s="153">
        <v>1258</v>
      </c>
      <c r="C1245" s="153" t="s">
        <v>61</v>
      </c>
      <c r="D1245" s="153" t="s">
        <v>241</v>
      </c>
      <c r="E1245" s="153" t="s">
        <v>61</v>
      </c>
      <c r="F1245" s="175">
        <v>44487</v>
      </c>
      <c r="G1245" s="153" t="s">
        <v>58</v>
      </c>
      <c r="H1245" s="153" t="s">
        <v>3617</v>
      </c>
      <c r="I1245" s="153"/>
      <c r="J1245" s="175">
        <v>44487</v>
      </c>
      <c r="K1245" s="153" t="s">
        <v>17</v>
      </c>
      <c r="L1245" s="153" t="s">
        <v>963</v>
      </c>
      <c r="M1245" s="155" t="s">
        <v>1875</v>
      </c>
      <c r="N1245" s="155" t="s">
        <v>3733</v>
      </c>
      <c r="O1245" s="153" t="s">
        <v>2014</v>
      </c>
      <c r="P1245" s="175">
        <v>44487</v>
      </c>
      <c r="Q1245" s="163">
        <f t="shared" si="25"/>
        <v>3</v>
      </c>
      <c r="R1245" s="157"/>
    </row>
    <row r="1246" spans="2:18" x14ac:dyDescent="0.2">
      <c r="B1246" s="153">
        <v>1259</v>
      </c>
      <c r="C1246" s="153" t="s">
        <v>61</v>
      </c>
      <c r="D1246" s="153" t="s">
        <v>241</v>
      </c>
      <c r="E1246" s="153" t="s">
        <v>61</v>
      </c>
      <c r="F1246" s="175">
        <v>44487</v>
      </c>
      <c r="G1246" s="153" t="s">
        <v>58</v>
      </c>
      <c r="H1246" s="153" t="s">
        <v>3618</v>
      </c>
      <c r="I1246" s="153"/>
      <c r="J1246" s="175">
        <v>44487</v>
      </c>
      <c r="K1246" s="153" t="s">
        <v>17</v>
      </c>
      <c r="L1246" s="153" t="s">
        <v>757</v>
      </c>
      <c r="M1246" s="155" t="s">
        <v>62</v>
      </c>
      <c r="N1246" s="155" t="s">
        <v>2116</v>
      </c>
      <c r="O1246" s="153" t="s">
        <v>1492</v>
      </c>
      <c r="P1246" s="175">
        <v>44487</v>
      </c>
      <c r="Q1246" s="163">
        <f t="shared" si="25"/>
        <v>3</v>
      </c>
      <c r="R1246" s="157"/>
    </row>
    <row r="1247" spans="2:18" x14ac:dyDescent="0.2">
      <c r="B1247" s="153">
        <v>1260</v>
      </c>
      <c r="C1247" s="153" t="s">
        <v>61</v>
      </c>
      <c r="D1247" s="153" t="s">
        <v>241</v>
      </c>
      <c r="E1247" s="153" t="s">
        <v>61</v>
      </c>
      <c r="F1247" s="175">
        <v>44484</v>
      </c>
      <c r="G1247" s="153" t="s">
        <v>58</v>
      </c>
      <c r="H1247" s="153" t="s">
        <v>3619</v>
      </c>
      <c r="I1247" s="153"/>
      <c r="J1247" s="175">
        <v>44484</v>
      </c>
      <c r="K1247" s="153" t="s">
        <v>17</v>
      </c>
      <c r="L1247" s="153" t="s">
        <v>973</v>
      </c>
      <c r="M1247" s="155" t="s">
        <v>62</v>
      </c>
      <c r="N1247" s="155" t="s">
        <v>3701</v>
      </c>
      <c r="O1247" s="153" t="s">
        <v>1492</v>
      </c>
      <c r="P1247" s="175">
        <v>44484</v>
      </c>
      <c r="Q1247" s="163">
        <f t="shared" si="25"/>
        <v>3</v>
      </c>
      <c r="R1247" s="157"/>
    </row>
    <row r="1248" spans="2:18" x14ac:dyDescent="0.2">
      <c r="B1248" s="153">
        <v>1261</v>
      </c>
      <c r="C1248" s="153" t="s">
        <v>61</v>
      </c>
      <c r="D1248" s="153" t="s">
        <v>241</v>
      </c>
      <c r="E1248" s="153" t="s">
        <v>61</v>
      </c>
      <c r="F1248" s="175">
        <v>44487</v>
      </c>
      <c r="G1248" s="153" t="s">
        <v>58</v>
      </c>
      <c r="H1248" s="153" t="s">
        <v>3620</v>
      </c>
      <c r="I1248" s="153"/>
      <c r="J1248" s="175">
        <v>44487</v>
      </c>
      <c r="K1248" s="153" t="s">
        <v>17</v>
      </c>
      <c r="L1248" s="153" t="s">
        <v>334</v>
      </c>
      <c r="M1248" s="155" t="s">
        <v>62</v>
      </c>
      <c r="N1248" s="155" t="s">
        <v>853</v>
      </c>
      <c r="O1248" s="153" t="s">
        <v>1492</v>
      </c>
      <c r="P1248" s="175">
        <v>44487</v>
      </c>
      <c r="Q1248" s="163">
        <f t="shared" si="25"/>
        <v>3</v>
      </c>
      <c r="R1248" s="157"/>
    </row>
    <row r="1249" spans="2:18" x14ac:dyDescent="0.2">
      <c r="B1249" s="153">
        <v>1262</v>
      </c>
      <c r="C1249" s="153" t="s">
        <v>61</v>
      </c>
      <c r="D1249" s="153" t="s">
        <v>241</v>
      </c>
      <c r="E1249" s="153" t="s">
        <v>61</v>
      </c>
      <c r="F1249" s="175">
        <v>44487</v>
      </c>
      <c r="G1249" s="153" t="s">
        <v>58</v>
      </c>
      <c r="H1249" s="153" t="s">
        <v>3621</v>
      </c>
      <c r="I1249" s="153"/>
      <c r="J1249" s="175">
        <v>44487</v>
      </c>
      <c r="K1249" s="153" t="s">
        <v>3688</v>
      </c>
      <c r="L1249" s="153" t="s">
        <v>3472</v>
      </c>
      <c r="M1249" s="155" t="s">
        <v>62</v>
      </c>
      <c r="N1249" s="155" t="s">
        <v>3474</v>
      </c>
      <c r="O1249" s="153" t="s">
        <v>187</v>
      </c>
      <c r="P1249" s="175">
        <v>44487</v>
      </c>
      <c r="Q1249" s="163">
        <f t="shared" si="25"/>
        <v>3</v>
      </c>
      <c r="R1249" s="157"/>
    </row>
    <row r="1250" spans="2:18" x14ac:dyDescent="0.2">
      <c r="B1250" s="153">
        <v>1263</v>
      </c>
      <c r="C1250" s="153" t="s">
        <v>315</v>
      </c>
      <c r="D1250" s="153" t="s">
        <v>15</v>
      </c>
      <c r="E1250" s="153" t="s">
        <v>948</v>
      </c>
      <c r="F1250" s="175">
        <v>44498</v>
      </c>
      <c r="G1250" s="153" t="s">
        <v>58</v>
      </c>
      <c r="H1250" s="153" t="s">
        <v>3622</v>
      </c>
      <c r="I1250" s="153"/>
      <c r="J1250" s="175">
        <v>44498</v>
      </c>
      <c r="K1250" s="153" t="s">
        <v>17</v>
      </c>
      <c r="L1250" s="153" t="s">
        <v>22</v>
      </c>
      <c r="M1250" s="155" t="s">
        <v>3734</v>
      </c>
      <c r="N1250" s="155" t="s">
        <v>3735</v>
      </c>
      <c r="O1250" s="153" t="s">
        <v>717</v>
      </c>
      <c r="P1250" s="175">
        <v>44497</v>
      </c>
      <c r="Q1250" s="163">
        <f t="shared" si="25"/>
        <v>3</v>
      </c>
      <c r="R1250" s="157"/>
    </row>
    <row r="1251" spans="2:18" x14ac:dyDescent="0.2">
      <c r="B1251" s="153">
        <v>1264</v>
      </c>
      <c r="C1251" s="153" t="s">
        <v>61</v>
      </c>
      <c r="D1251" s="153" t="s">
        <v>241</v>
      </c>
      <c r="E1251" s="153" t="s">
        <v>61</v>
      </c>
      <c r="F1251" s="175">
        <v>44501</v>
      </c>
      <c r="G1251" s="153" t="s">
        <v>58</v>
      </c>
      <c r="H1251" s="153" t="s">
        <v>3623</v>
      </c>
      <c r="I1251" s="153"/>
      <c r="J1251" s="175">
        <v>44501</v>
      </c>
      <c r="K1251" s="153" t="s">
        <v>17</v>
      </c>
      <c r="L1251" s="153" t="s">
        <v>168</v>
      </c>
      <c r="M1251" s="155" t="s">
        <v>232</v>
      </c>
      <c r="N1251" s="155" t="s">
        <v>1555</v>
      </c>
      <c r="O1251" s="153" t="s">
        <v>187</v>
      </c>
      <c r="P1251" s="175">
        <v>44501</v>
      </c>
      <c r="Q1251" s="163">
        <f t="shared" si="25"/>
        <v>3</v>
      </c>
      <c r="R1251" s="157"/>
    </row>
    <row r="1252" spans="2:18" x14ac:dyDescent="0.2">
      <c r="B1252" s="153">
        <v>1265</v>
      </c>
      <c r="C1252" s="153" t="s">
        <v>61</v>
      </c>
      <c r="D1252" s="153" t="s">
        <v>241</v>
      </c>
      <c r="E1252" s="153" t="s">
        <v>61</v>
      </c>
      <c r="F1252" s="175">
        <v>44504</v>
      </c>
      <c r="G1252" s="153" t="s">
        <v>58</v>
      </c>
      <c r="H1252" s="153" t="s">
        <v>3624</v>
      </c>
      <c r="I1252" s="153"/>
      <c r="J1252" s="175">
        <v>44504</v>
      </c>
      <c r="K1252" s="153" t="s">
        <v>17</v>
      </c>
      <c r="L1252" s="153" t="s">
        <v>2637</v>
      </c>
      <c r="M1252" s="155" t="s">
        <v>3747</v>
      </c>
      <c r="N1252" s="155" t="s">
        <v>3303</v>
      </c>
      <c r="O1252" s="153" t="s">
        <v>187</v>
      </c>
      <c r="P1252" s="175">
        <v>44504</v>
      </c>
      <c r="Q1252" s="163">
        <f t="shared" si="25"/>
        <v>3</v>
      </c>
      <c r="R1252" s="157"/>
    </row>
    <row r="1253" spans="2:18" x14ac:dyDescent="0.2">
      <c r="B1253" s="153">
        <v>1266</v>
      </c>
      <c r="C1253" s="153" t="s">
        <v>61</v>
      </c>
      <c r="D1253" s="153" t="s">
        <v>241</v>
      </c>
      <c r="E1253" s="153" t="s">
        <v>61</v>
      </c>
      <c r="F1253" s="175">
        <v>44504</v>
      </c>
      <c r="G1253" s="153" t="s">
        <v>58</v>
      </c>
      <c r="H1253" s="153" t="s">
        <v>3625</v>
      </c>
      <c r="I1253" s="153"/>
      <c r="J1253" s="175">
        <v>44504</v>
      </c>
      <c r="K1253" s="153" t="s">
        <v>17</v>
      </c>
      <c r="L1253" s="153" t="s">
        <v>705</v>
      </c>
      <c r="M1253" s="155" t="s">
        <v>62</v>
      </c>
      <c r="N1253" s="155" t="s">
        <v>3748</v>
      </c>
      <c r="O1253" s="153" t="s">
        <v>187</v>
      </c>
      <c r="P1253" s="175">
        <v>44504</v>
      </c>
      <c r="Q1253" s="163">
        <f t="shared" si="25"/>
        <v>3</v>
      </c>
      <c r="R1253" s="157"/>
    </row>
    <row r="1254" spans="2:18" x14ac:dyDescent="0.2">
      <c r="B1254" s="153">
        <v>1267</v>
      </c>
      <c r="C1254" s="153" t="s">
        <v>52</v>
      </c>
      <c r="D1254" s="153" t="s">
        <v>21</v>
      </c>
      <c r="E1254" s="153" t="s">
        <v>795</v>
      </c>
      <c r="F1254" s="175">
        <v>44509</v>
      </c>
      <c r="G1254" s="153" t="s">
        <v>58</v>
      </c>
      <c r="H1254" s="153" t="s">
        <v>3626</v>
      </c>
      <c r="I1254" s="153"/>
      <c r="J1254" s="175">
        <v>44509</v>
      </c>
      <c r="K1254" s="153" t="s">
        <v>17</v>
      </c>
      <c r="L1254" s="153" t="s">
        <v>793</v>
      </c>
      <c r="M1254" s="155" t="s">
        <v>62</v>
      </c>
      <c r="N1254" s="155" t="s">
        <v>1125</v>
      </c>
      <c r="O1254" s="153" t="s">
        <v>187</v>
      </c>
      <c r="P1254" s="175">
        <v>44509</v>
      </c>
      <c r="Q1254" s="163">
        <f t="shared" si="25"/>
        <v>3</v>
      </c>
      <c r="R1254" s="157"/>
    </row>
    <row r="1255" spans="2:18" x14ac:dyDescent="0.2">
      <c r="B1255" s="153">
        <v>1268</v>
      </c>
      <c r="C1255" s="153" t="s">
        <v>46</v>
      </c>
      <c r="D1255" s="153" t="s">
        <v>299</v>
      </c>
      <c r="E1255" s="153" t="s">
        <v>3750</v>
      </c>
      <c r="F1255" s="175">
        <v>44508</v>
      </c>
      <c r="G1255" s="153" t="s">
        <v>58</v>
      </c>
      <c r="H1255" s="153" t="s">
        <v>3627</v>
      </c>
      <c r="I1255" s="153"/>
      <c r="J1255" s="175">
        <v>44508</v>
      </c>
      <c r="K1255" s="153" t="s">
        <v>17</v>
      </c>
      <c r="L1255" s="153" t="s">
        <v>705</v>
      </c>
      <c r="M1255" s="155" t="s">
        <v>62</v>
      </c>
      <c r="N1255" s="155" t="s">
        <v>1125</v>
      </c>
      <c r="O1255" s="153" t="s">
        <v>1492</v>
      </c>
      <c r="P1255" s="175">
        <v>44508</v>
      </c>
      <c r="Q1255" s="163">
        <f t="shared" si="25"/>
        <v>3</v>
      </c>
      <c r="R1255" s="157"/>
    </row>
    <row r="1256" spans="2:18" x14ac:dyDescent="0.2">
      <c r="B1256" s="153">
        <v>1269</v>
      </c>
      <c r="C1256" s="153" t="s">
        <v>61</v>
      </c>
      <c r="D1256" s="153" t="s">
        <v>241</v>
      </c>
      <c r="E1256" s="153" t="s">
        <v>61</v>
      </c>
      <c r="F1256" s="175">
        <v>44510</v>
      </c>
      <c r="G1256" s="153" t="s">
        <v>58</v>
      </c>
      <c r="H1256" s="153" t="s">
        <v>3628</v>
      </c>
      <c r="I1256" s="153"/>
      <c r="J1256" s="175">
        <v>44510</v>
      </c>
      <c r="K1256" s="153" t="s">
        <v>17</v>
      </c>
      <c r="L1256" s="153" t="s">
        <v>705</v>
      </c>
      <c r="M1256" s="155" t="s">
        <v>62</v>
      </c>
      <c r="N1256" s="155" t="s">
        <v>1125</v>
      </c>
      <c r="O1256" s="153" t="s">
        <v>1492</v>
      </c>
      <c r="P1256" s="175">
        <v>44510</v>
      </c>
      <c r="Q1256" s="163">
        <f t="shared" si="25"/>
        <v>3</v>
      </c>
      <c r="R1256" s="157"/>
    </row>
    <row r="1257" spans="2:18" x14ac:dyDescent="0.2">
      <c r="B1257" s="153">
        <v>1270</v>
      </c>
      <c r="C1257" s="153" t="s">
        <v>61</v>
      </c>
      <c r="D1257" s="153" t="s">
        <v>241</v>
      </c>
      <c r="E1257" s="153" t="s">
        <v>61</v>
      </c>
      <c r="F1257" s="175">
        <v>44510</v>
      </c>
      <c r="G1257" s="153" t="s">
        <v>58</v>
      </c>
      <c r="H1257" s="153" t="s">
        <v>3629</v>
      </c>
      <c r="I1257" s="153"/>
      <c r="J1257" s="175">
        <v>44510</v>
      </c>
      <c r="K1257" s="153" t="s">
        <v>17</v>
      </c>
      <c r="L1257" s="153" t="s">
        <v>169</v>
      </c>
      <c r="M1257" s="155" t="s">
        <v>62</v>
      </c>
      <c r="N1257" s="155" t="s">
        <v>1125</v>
      </c>
      <c r="O1257" s="153" t="s">
        <v>1492</v>
      </c>
      <c r="P1257" s="175">
        <v>44510</v>
      </c>
      <c r="Q1257" s="163">
        <f t="shared" si="25"/>
        <v>3</v>
      </c>
      <c r="R1257" s="157"/>
    </row>
    <row r="1258" spans="2:18" x14ac:dyDescent="0.2">
      <c r="B1258" s="153">
        <v>1271</v>
      </c>
      <c r="C1258" s="153" t="s">
        <v>61</v>
      </c>
      <c r="D1258" s="153" t="s">
        <v>241</v>
      </c>
      <c r="E1258" s="153" t="s">
        <v>61</v>
      </c>
      <c r="F1258" s="175">
        <v>44510</v>
      </c>
      <c r="G1258" s="153" t="s">
        <v>58</v>
      </c>
      <c r="H1258" s="153" t="s">
        <v>3630</v>
      </c>
      <c r="I1258" s="153"/>
      <c r="J1258" s="175">
        <v>44510</v>
      </c>
      <c r="K1258" s="153" t="s">
        <v>17</v>
      </c>
      <c r="L1258" s="153" t="s">
        <v>169</v>
      </c>
      <c r="M1258" s="155" t="s">
        <v>62</v>
      </c>
      <c r="N1258" s="155" t="s">
        <v>1125</v>
      </c>
      <c r="O1258" s="153" t="s">
        <v>1492</v>
      </c>
      <c r="P1258" s="175">
        <v>44510</v>
      </c>
      <c r="Q1258" s="163">
        <f t="shared" si="25"/>
        <v>3</v>
      </c>
      <c r="R1258" s="157"/>
    </row>
    <row r="1259" spans="2:18" x14ac:dyDescent="0.2">
      <c r="B1259" s="153">
        <v>1272</v>
      </c>
      <c r="C1259" s="153" t="s">
        <v>61</v>
      </c>
      <c r="D1259" s="153" t="s">
        <v>241</v>
      </c>
      <c r="E1259" s="153" t="s">
        <v>61</v>
      </c>
      <c r="F1259" s="175">
        <v>44510</v>
      </c>
      <c r="G1259" s="153" t="s">
        <v>58</v>
      </c>
      <c r="H1259" s="153" t="s">
        <v>3631</v>
      </c>
      <c r="I1259" s="153"/>
      <c r="J1259" s="175">
        <v>44510</v>
      </c>
      <c r="K1259" s="153" t="s">
        <v>17</v>
      </c>
      <c r="L1259" s="153" t="s">
        <v>170</v>
      </c>
      <c r="M1259" s="155" t="s">
        <v>62</v>
      </c>
      <c r="N1259" s="155" t="s">
        <v>1125</v>
      </c>
      <c r="O1259" s="153" t="s">
        <v>2014</v>
      </c>
      <c r="P1259" s="175">
        <v>44510</v>
      </c>
      <c r="Q1259" s="163">
        <f t="shared" si="25"/>
        <v>3</v>
      </c>
      <c r="R1259" s="157"/>
    </row>
    <row r="1260" spans="2:18" x14ac:dyDescent="0.2">
      <c r="B1260" s="153">
        <v>1273</v>
      </c>
      <c r="C1260" s="153" t="s">
        <v>763</v>
      </c>
      <c r="D1260" s="153" t="s">
        <v>729</v>
      </c>
      <c r="E1260" s="153" t="s">
        <v>2916</v>
      </c>
      <c r="F1260" s="175">
        <v>44510</v>
      </c>
      <c r="G1260" s="153" t="s">
        <v>58</v>
      </c>
      <c r="H1260" s="153" t="s">
        <v>3632</v>
      </c>
      <c r="I1260" s="153"/>
      <c r="J1260" s="175">
        <v>44510</v>
      </c>
      <c r="K1260" s="153" t="s">
        <v>17</v>
      </c>
      <c r="L1260" s="153" t="s">
        <v>168</v>
      </c>
      <c r="M1260" s="155" t="s">
        <v>62</v>
      </c>
      <c r="N1260" s="155" t="s">
        <v>1125</v>
      </c>
      <c r="O1260" s="153" t="s">
        <v>1492</v>
      </c>
      <c r="P1260" s="175">
        <v>44510</v>
      </c>
      <c r="Q1260" s="163">
        <f t="shared" si="25"/>
        <v>3</v>
      </c>
      <c r="R1260" s="157"/>
    </row>
    <row r="1261" spans="2:18" x14ac:dyDescent="0.2">
      <c r="B1261" s="153">
        <v>1274</v>
      </c>
      <c r="C1261" s="153" t="s">
        <v>52</v>
      </c>
      <c r="D1261" s="153" t="s">
        <v>21</v>
      </c>
      <c r="E1261" s="153" t="s">
        <v>795</v>
      </c>
      <c r="F1261" s="175">
        <v>44509</v>
      </c>
      <c r="G1261" s="153" t="s">
        <v>58</v>
      </c>
      <c r="H1261" s="153" t="s">
        <v>3633</v>
      </c>
      <c r="I1261" s="153"/>
      <c r="J1261" s="175">
        <v>44509</v>
      </c>
      <c r="K1261" s="153" t="s">
        <v>17</v>
      </c>
      <c r="L1261" s="153" t="s">
        <v>170</v>
      </c>
      <c r="M1261" s="155" t="s">
        <v>878</v>
      </c>
      <c r="N1261" s="155" t="s">
        <v>1944</v>
      </c>
      <c r="O1261" s="153" t="s">
        <v>1492</v>
      </c>
      <c r="P1261" s="175">
        <v>44512</v>
      </c>
      <c r="Q1261" s="163">
        <f t="shared" si="25"/>
        <v>3</v>
      </c>
      <c r="R1261" s="157"/>
    </row>
    <row r="1262" spans="2:18" x14ac:dyDescent="0.2">
      <c r="B1262" s="153">
        <v>1275</v>
      </c>
      <c r="C1262" s="153" t="s">
        <v>61</v>
      </c>
      <c r="D1262" s="153" t="s">
        <v>241</v>
      </c>
      <c r="E1262" s="153" t="s">
        <v>61</v>
      </c>
      <c r="F1262" s="175">
        <v>44516</v>
      </c>
      <c r="G1262" s="153" t="s">
        <v>58</v>
      </c>
      <c r="H1262" s="153" t="s">
        <v>3634</v>
      </c>
      <c r="I1262" s="153"/>
      <c r="J1262" s="175">
        <v>44516</v>
      </c>
      <c r="K1262" s="153" t="s">
        <v>17</v>
      </c>
      <c r="L1262" s="153" t="s">
        <v>757</v>
      </c>
      <c r="M1262" s="155" t="s">
        <v>62</v>
      </c>
      <c r="N1262" s="155" t="s">
        <v>1854</v>
      </c>
      <c r="O1262" s="153" t="s">
        <v>187</v>
      </c>
      <c r="P1262" s="175">
        <v>44517</v>
      </c>
      <c r="Q1262" s="163">
        <f t="shared" si="25"/>
        <v>3</v>
      </c>
      <c r="R1262" s="157"/>
    </row>
    <row r="1263" spans="2:18" x14ac:dyDescent="0.2">
      <c r="B1263" s="153">
        <v>1276</v>
      </c>
      <c r="C1263" s="153" t="s">
        <v>61</v>
      </c>
      <c r="D1263" s="153" t="s">
        <v>241</v>
      </c>
      <c r="E1263" s="153" t="s">
        <v>61</v>
      </c>
      <c r="F1263" s="175">
        <v>44516</v>
      </c>
      <c r="G1263" s="153" t="s">
        <v>58</v>
      </c>
      <c r="H1263" s="153" t="s">
        <v>3635</v>
      </c>
      <c r="I1263" s="153"/>
      <c r="J1263" s="175">
        <v>44516</v>
      </c>
      <c r="K1263" s="153" t="s">
        <v>17</v>
      </c>
      <c r="L1263" s="153" t="s">
        <v>757</v>
      </c>
      <c r="M1263" s="155" t="s">
        <v>62</v>
      </c>
      <c r="N1263" s="155" t="s">
        <v>1854</v>
      </c>
      <c r="O1263" s="153" t="s">
        <v>187</v>
      </c>
      <c r="P1263" s="175">
        <v>44517</v>
      </c>
      <c r="Q1263" s="163">
        <f t="shared" si="25"/>
        <v>3</v>
      </c>
      <c r="R1263" s="157"/>
    </row>
    <row r="1264" spans="2:18" x14ac:dyDescent="0.2">
      <c r="B1264" s="153">
        <v>1277</v>
      </c>
      <c r="C1264" s="153" t="s">
        <v>61</v>
      </c>
      <c r="D1264" s="153" t="s">
        <v>241</v>
      </c>
      <c r="E1264" s="153" t="s">
        <v>61</v>
      </c>
      <c r="F1264" s="175">
        <v>44518</v>
      </c>
      <c r="G1264" s="153" t="s">
        <v>58</v>
      </c>
      <c r="H1264" s="153" t="s">
        <v>3636</v>
      </c>
      <c r="I1264" s="153"/>
      <c r="J1264" s="175">
        <v>44518</v>
      </c>
      <c r="K1264" s="153" t="s">
        <v>17</v>
      </c>
      <c r="L1264" s="153" t="s">
        <v>757</v>
      </c>
      <c r="M1264" s="155" t="s">
        <v>62</v>
      </c>
      <c r="N1264" s="155" t="s">
        <v>3753</v>
      </c>
      <c r="O1264" s="153" t="s">
        <v>187</v>
      </c>
      <c r="P1264" s="175">
        <v>44518</v>
      </c>
      <c r="Q1264" s="163">
        <f t="shared" si="25"/>
        <v>3</v>
      </c>
      <c r="R1264" s="157"/>
    </row>
    <row r="1265" spans="2:18" x14ac:dyDescent="0.2">
      <c r="B1265" s="153">
        <v>1278</v>
      </c>
      <c r="C1265" s="153" t="s">
        <v>61</v>
      </c>
      <c r="D1265" s="153" t="s">
        <v>241</v>
      </c>
      <c r="E1265" s="153" t="s">
        <v>61</v>
      </c>
      <c r="F1265" s="175">
        <v>44516</v>
      </c>
      <c r="G1265" s="153" t="s">
        <v>58</v>
      </c>
      <c r="H1265" s="153" t="s">
        <v>3637</v>
      </c>
      <c r="I1265" s="153"/>
      <c r="J1265" s="175">
        <v>44516</v>
      </c>
      <c r="K1265" s="153" t="s">
        <v>17</v>
      </c>
      <c r="L1265" s="153" t="s">
        <v>2845</v>
      </c>
      <c r="M1265" s="155" t="s">
        <v>62</v>
      </c>
      <c r="N1265" s="155" t="s">
        <v>3753</v>
      </c>
      <c r="O1265" s="153" t="s">
        <v>187</v>
      </c>
      <c r="P1265" s="175">
        <v>44518</v>
      </c>
      <c r="Q1265" s="163">
        <f t="shared" si="25"/>
        <v>3</v>
      </c>
      <c r="R1265" s="157"/>
    </row>
    <row r="1266" spans="2:18" x14ac:dyDescent="0.2">
      <c r="B1266" s="153">
        <v>1279</v>
      </c>
      <c r="C1266" s="153" t="s">
        <v>61</v>
      </c>
      <c r="D1266" s="153" t="s">
        <v>241</v>
      </c>
      <c r="E1266" s="153" t="s">
        <v>61</v>
      </c>
      <c r="F1266" s="175">
        <v>44519</v>
      </c>
      <c r="G1266" s="153" t="s">
        <v>58</v>
      </c>
      <c r="H1266" s="153" t="s">
        <v>3638</v>
      </c>
      <c r="I1266" s="153"/>
      <c r="J1266" s="175">
        <v>44519</v>
      </c>
      <c r="K1266" s="153" t="s">
        <v>17</v>
      </c>
      <c r="L1266" s="153" t="s">
        <v>3472</v>
      </c>
      <c r="M1266" s="155" t="s">
        <v>3754</v>
      </c>
      <c r="N1266" s="155" t="s">
        <v>3755</v>
      </c>
      <c r="O1266" s="153" t="s">
        <v>187</v>
      </c>
      <c r="P1266" s="175">
        <v>44519</v>
      </c>
      <c r="Q1266" s="163">
        <f t="shared" si="25"/>
        <v>3</v>
      </c>
      <c r="R1266" s="157"/>
    </row>
    <row r="1267" spans="2:18" x14ac:dyDescent="0.2">
      <c r="B1267" s="153">
        <v>1280</v>
      </c>
      <c r="C1267" s="153" t="s">
        <v>61</v>
      </c>
      <c r="D1267" s="153" t="s">
        <v>241</v>
      </c>
      <c r="E1267" s="153" t="s">
        <v>61</v>
      </c>
      <c r="F1267" s="175">
        <v>44519</v>
      </c>
      <c r="G1267" s="153" t="s">
        <v>58</v>
      </c>
      <c r="H1267" s="153" t="s">
        <v>3639</v>
      </c>
      <c r="I1267" s="153"/>
      <c r="J1267" s="175">
        <v>44519</v>
      </c>
      <c r="K1267" s="153" t="s">
        <v>17</v>
      </c>
      <c r="L1267" s="153" t="s">
        <v>3472</v>
      </c>
      <c r="M1267" s="155" t="s">
        <v>62</v>
      </c>
      <c r="N1267" s="155" t="s">
        <v>1125</v>
      </c>
      <c r="O1267" s="153" t="s">
        <v>187</v>
      </c>
      <c r="P1267" s="175">
        <v>44523</v>
      </c>
      <c r="Q1267" s="163">
        <f t="shared" si="25"/>
        <v>3</v>
      </c>
      <c r="R1267" s="157"/>
    </row>
    <row r="1268" spans="2:18" x14ac:dyDescent="0.2">
      <c r="B1268" s="153">
        <v>1281</v>
      </c>
      <c r="C1268" s="153" t="s">
        <v>61</v>
      </c>
      <c r="D1268" s="153" t="s">
        <v>241</v>
      </c>
      <c r="E1268" s="153" t="s">
        <v>61</v>
      </c>
      <c r="F1268" s="175">
        <v>44523</v>
      </c>
      <c r="G1268" s="153" t="s">
        <v>58</v>
      </c>
      <c r="H1268" s="153" t="s">
        <v>3640</v>
      </c>
      <c r="I1268" s="153"/>
      <c r="J1268" s="175">
        <v>44523</v>
      </c>
      <c r="K1268" s="153" t="s">
        <v>17</v>
      </c>
      <c r="L1268" s="153" t="s">
        <v>2736</v>
      </c>
      <c r="M1268" s="155" t="s">
        <v>62</v>
      </c>
      <c r="N1268" s="155" t="s">
        <v>3756</v>
      </c>
      <c r="O1268" s="153" t="s">
        <v>187</v>
      </c>
      <c r="P1268" s="175">
        <v>44523</v>
      </c>
      <c r="Q1268" s="163">
        <f t="shared" si="25"/>
        <v>3</v>
      </c>
      <c r="R1268" s="157"/>
    </row>
    <row r="1269" spans="2:18" x14ac:dyDescent="0.2">
      <c r="B1269" s="153">
        <v>1282</v>
      </c>
      <c r="C1269" s="153" t="s">
        <v>559</v>
      </c>
      <c r="D1269" s="153" t="s">
        <v>15</v>
      </c>
      <c r="E1269" s="153" t="s">
        <v>61</v>
      </c>
      <c r="F1269" s="175">
        <v>44523</v>
      </c>
      <c r="G1269" s="153" t="s">
        <v>58</v>
      </c>
      <c r="H1269" s="153" t="s">
        <v>3641</v>
      </c>
      <c r="I1269" s="153"/>
      <c r="J1269" s="175">
        <v>44523</v>
      </c>
      <c r="K1269" s="153" t="s">
        <v>17</v>
      </c>
      <c r="L1269" s="153" t="s">
        <v>2736</v>
      </c>
      <c r="M1269" s="155" t="s">
        <v>62</v>
      </c>
      <c r="N1269" s="155" t="s">
        <v>3756</v>
      </c>
      <c r="O1269" s="153" t="s">
        <v>187</v>
      </c>
      <c r="P1269" s="175">
        <v>44523</v>
      </c>
      <c r="Q1269" s="163">
        <f t="shared" si="25"/>
        <v>3</v>
      </c>
      <c r="R1269" s="157"/>
    </row>
    <row r="1270" spans="2:18" x14ac:dyDescent="0.2">
      <c r="B1270" s="153">
        <v>1283</v>
      </c>
      <c r="C1270" s="153" t="s">
        <v>61</v>
      </c>
      <c r="D1270" s="153" t="s">
        <v>241</v>
      </c>
      <c r="E1270" s="153" t="s">
        <v>61</v>
      </c>
      <c r="F1270" s="175">
        <v>44523</v>
      </c>
      <c r="G1270" s="153" t="s">
        <v>58</v>
      </c>
      <c r="H1270" s="153" t="s">
        <v>3642</v>
      </c>
      <c r="I1270" s="153"/>
      <c r="J1270" s="175">
        <v>44523</v>
      </c>
      <c r="K1270" s="153" t="s">
        <v>17</v>
      </c>
      <c r="L1270" s="153" t="s">
        <v>2736</v>
      </c>
      <c r="M1270" s="155" t="s">
        <v>195</v>
      </c>
      <c r="N1270" s="155" t="s">
        <v>1593</v>
      </c>
      <c r="O1270" s="153" t="s">
        <v>187</v>
      </c>
      <c r="P1270" s="175">
        <v>44523</v>
      </c>
      <c r="Q1270" s="163">
        <f t="shared" si="25"/>
        <v>3</v>
      </c>
      <c r="R1270" s="157"/>
    </row>
    <row r="1271" spans="2:18" x14ac:dyDescent="0.2">
      <c r="B1271" s="153">
        <v>1284</v>
      </c>
      <c r="C1271" s="153" t="s">
        <v>315</v>
      </c>
      <c r="D1271" s="153" t="s">
        <v>21</v>
      </c>
      <c r="E1271" s="153" t="s">
        <v>61</v>
      </c>
      <c r="F1271" s="175">
        <v>44523</v>
      </c>
      <c r="G1271" s="153" t="s">
        <v>717</v>
      </c>
      <c r="H1271" s="153" t="s">
        <v>3643</v>
      </c>
      <c r="I1271" s="153"/>
      <c r="J1271" s="175">
        <v>44523</v>
      </c>
      <c r="K1271" s="153" t="s">
        <v>17</v>
      </c>
      <c r="L1271" s="153" t="s">
        <v>22</v>
      </c>
      <c r="M1271" s="155" t="s">
        <v>3757</v>
      </c>
      <c r="N1271" s="155" t="s">
        <v>3758</v>
      </c>
      <c r="O1271" s="153" t="s">
        <v>187</v>
      </c>
      <c r="P1271" s="175">
        <v>44523</v>
      </c>
      <c r="Q1271" s="163">
        <f t="shared" si="25"/>
        <v>3</v>
      </c>
      <c r="R1271" s="157"/>
    </row>
    <row r="1272" spans="2:18" ht="28.5" x14ac:dyDescent="0.2">
      <c r="B1272" s="153">
        <v>1285</v>
      </c>
      <c r="C1272" s="153" t="s">
        <v>300</v>
      </c>
      <c r="D1272" s="153" t="s">
        <v>15</v>
      </c>
      <c r="E1272" s="153" t="s">
        <v>556</v>
      </c>
      <c r="F1272" s="175">
        <v>44526</v>
      </c>
      <c r="G1272" s="153" t="s">
        <v>58</v>
      </c>
      <c r="H1272" s="153" t="s">
        <v>3644</v>
      </c>
      <c r="I1272" s="153"/>
      <c r="J1272" s="175">
        <v>44526</v>
      </c>
      <c r="K1272" s="153" t="s">
        <v>17</v>
      </c>
      <c r="L1272" s="153" t="s">
        <v>1159</v>
      </c>
      <c r="M1272" s="155" t="s">
        <v>195</v>
      </c>
      <c r="N1272" s="155" t="s">
        <v>3759</v>
      </c>
      <c r="O1272" s="153" t="s">
        <v>187</v>
      </c>
      <c r="P1272" s="175">
        <v>44526</v>
      </c>
      <c r="Q1272" s="163">
        <f t="shared" si="25"/>
        <v>3</v>
      </c>
      <c r="R1272" s="157"/>
    </row>
    <row r="1273" spans="2:18" x14ac:dyDescent="0.2">
      <c r="B1273" s="153">
        <v>1286</v>
      </c>
      <c r="C1273" s="153" t="s">
        <v>54</v>
      </c>
      <c r="D1273" s="153" t="s">
        <v>21</v>
      </c>
      <c r="E1273" s="153" t="s">
        <v>232</v>
      </c>
      <c r="F1273" s="175">
        <v>44528</v>
      </c>
      <c r="G1273" s="153" t="s">
        <v>58</v>
      </c>
      <c r="H1273" s="153" t="s">
        <v>3645</v>
      </c>
      <c r="I1273" s="153"/>
      <c r="J1273" s="175">
        <v>44528</v>
      </c>
      <c r="K1273" s="153" t="s">
        <v>17</v>
      </c>
      <c r="L1273" s="153" t="s">
        <v>1159</v>
      </c>
      <c r="M1273" s="155" t="s">
        <v>195</v>
      </c>
      <c r="N1273" s="155" t="s">
        <v>3760</v>
      </c>
      <c r="O1273" s="153" t="s">
        <v>2014</v>
      </c>
      <c r="P1273" s="175">
        <v>44529</v>
      </c>
      <c r="Q1273" s="163">
        <f t="shared" si="25"/>
        <v>3</v>
      </c>
      <c r="R1273" s="157"/>
    </row>
    <row r="1274" spans="2:18" x14ac:dyDescent="0.2">
      <c r="B1274" s="153">
        <v>1287</v>
      </c>
      <c r="C1274" s="153" t="s">
        <v>61</v>
      </c>
      <c r="D1274" s="153" t="s">
        <v>241</v>
      </c>
      <c r="E1274" s="153" t="s">
        <v>61</v>
      </c>
      <c r="F1274" s="175">
        <v>44528</v>
      </c>
      <c r="G1274" s="153" t="s">
        <v>58</v>
      </c>
      <c r="H1274" s="153" t="s">
        <v>3646</v>
      </c>
      <c r="I1274" s="153"/>
      <c r="J1274" s="175">
        <v>44528</v>
      </c>
      <c r="K1274" s="153" t="s">
        <v>3761</v>
      </c>
      <c r="L1274" s="153" t="s">
        <v>2003</v>
      </c>
      <c r="M1274" s="155" t="s">
        <v>3762</v>
      </c>
      <c r="N1274" s="155" t="s">
        <v>3763</v>
      </c>
      <c r="O1274" s="153" t="s">
        <v>3771</v>
      </c>
      <c r="P1274" s="175">
        <v>44528</v>
      </c>
      <c r="Q1274" s="163">
        <f t="shared" si="25"/>
        <v>3</v>
      </c>
      <c r="R1274" s="157"/>
    </row>
    <row r="1275" spans="2:18" x14ac:dyDescent="0.2">
      <c r="B1275" s="153">
        <v>1288</v>
      </c>
      <c r="C1275" s="153" t="s">
        <v>61</v>
      </c>
      <c r="D1275" s="153" t="s">
        <v>241</v>
      </c>
      <c r="E1275" s="153" t="s">
        <v>61</v>
      </c>
      <c r="F1275" s="175">
        <v>44532</v>
      </c>
      <c r="G1275" s="153" t="s">
        <v>58</v>
      </c>
      <c r="H1275" s="153" t="s">
        <v>3647</v>
      </c>
      <c r="I1275" s="153"/>
      <c r="J1275" s="175">
        <v>44532</v>
      </c>
      <c r="K1275" s="153" t="s">
        <v>3761</v>
      </c>
      <c r="L1275" s="153" t="s">
        <v>2003</v>
      </c>
      <c r="M1275" s="155" t="s">
        <v>3764</v>
      </c>
      <c r="N1275" s="155" t="s">
        <v>3765</v>
      </c>
      <c r="O1275" s="153" t="s">
        <v>2014</v>
      </c>
      <c r="P1275" s="175">
        <v>44532</v>
      </c>
      <c r="Q1275" s="163">
        <f t="shared" si="25"/>
        <v>3</v>
      </c>
      <c r="R1275" s="157"/>
    </row>
    <row r="1276" spans="2:18" ht="42.75" x14ac:dyDescent="0.2">
      <c r="B1276" s="153">
        <v>1289</v>
      </c>
      <c r="C1276" s="153" t="s">
        <v>45</v>
      </c>
      <c r="D1276" s="153" t="s">
        <v>197</v>
      </c>
      <c r="E1276" s="153" t="s">
        <v>3766</v>
      </c>
      <c r="F1276" s="175">
        <v>44533</v>
      </c>
      <c r="G1276" s="153" t="s">
        <v>58</v>
      </c>
      <c r="H1276" s="153" t="s">
        <v>3648</v>
      </c>
      <c r="I1276" s="153"/>
      <c r="J1276" s="175">
        <v>43663</v>
      </c>
      <c r="K1276" s="153" t="s">
        <v>3761</v>
      </c>
      <c r="L1276" s="153" t="s">
        <v>2003</v>
      </c>
      <c r="M1276" s="155" t="s">
        <v>3767</v>
      </c>
      <c r="N1276" s="155" t="s">
        <v>3768</v>
      </c>
      <c r="O1276" s="153" t="s">
        <v>2014</v>
      </c>
      <c r="P1276" s="175">
        <v>44533</v>
      </c>
      <c r="Q1276" s="163">
        <f t="shared" si="25"/>
        <v>3</v>
      </c>
      <c r="R1276" s="157"/>
    </row>
    <row r="1277" spans="2:18" x14ac:dyDescent="0.2">
      <c r="B1277" s="153">
        <v>1290</v>
      </c>
      <c r="C1277" s="153" t="s">
        <v>284</v>
      </c>
      <c r="D1277" s="153" t="s">
        <v>197</v>
      </c>
      <c r="E1277" s="153" t="s">
        <v>61</v>
      </c>
      <c r="F1277" s="175">
        <v>44550</v>
      </c>
      <c r="G1277" s="153" t="s">
        <v>58</v>
      </c>
      <c r="H1277" s="153" t="s">
        <v>3649</v>
      </c>
      <c r="I1277" s="153"/>
      <c r="J1277" s="175">
        <v>44550</v>
      </c>
      <c r="K1277" s="153" t="s">
        <v>3761</v>
      </c>
      <c r="L1277" s="153" t="s">
        <v>2003</v>
      </c>
      <c r="M1277" s="153" t="s">
        <v>3770</v>
      </c>
      <c r="N1277" s="153" t="s">
        <v>3769</v>
      </c>
      <c r="O1277" s="153" t="s">
        <v>187</v>
      </c>
      <c r="P1277" s="175">
        <v>44550</v>
      </c>
      <c r="Q1277" s="163">
        <f t="shared" si="25"/>
        <v>3</v>
      </c>
      <c r="R1277" s="157"/>
    </row>
    <row r="1278" spans="2:18" x14ac:dyDescent="0.2">
      <c r="B1278" s="153">
        <v>1291</v>
      </c>
      <c r="C1278" s="153" t="s">
        <v>54</v>
      </c>
      <c r="D1278" s="153" t="s">
        <v>15</v>
      </c>
      <c r="E1278" s="153" t="s">
        <v>61</v>
      </c>
      <c r="F1278" s="175">
        <v>44550</v>
      </c>
      <c r="G1278" s="153" t="s">
        <v>717</v>
      </c>
      <c r="H1278" s="153" t="s">
        <v>3650</v>
      </c>
      <c r="I1278" s="153"/>
      <c r="J1278" s="175">
        <v>44550</v>
      </c>
      <c r="K1278" s="153" t="s">
        <v>17</v>
      </c>
      <c r="L1278" s="153" t="s">
        <v>22</v>
      </c>
      <c r="M1278" s="155" t="s">
        <v>3772</v>
      </c>
      <c r="N1278" s="155" t="s">
        <v>1212</v>
      </c>
      <c r="O1278" s="153" t="s">
        <v>187</v>
      </c>
      <c r="P1278" s="175">
        <v>44551</v>
      </c>
      <c r="Q1278" s="163">
        <f t="shared" si="25"/>
        <v>3</v>
      </c>
      <c r="R1278" s="157"/>
    </row>
    <row r="1279" spans="2:18" x14ac:dyDescent="0.2">
      <c r="B1279" s="153">
        <v>1292</v>
      </c>
      <c r="C1279" s="153" t="s">
        <v>52</v>
      </c>
      <c r="D1279" s="153" t="s">
        <v>241</v>
      </c>
      <c r="E1279" s="153" t="s">
        <v>61</v>
      </c>
      <c r="F1279" s="175">
        <v>44551</v>
      </c>
      <c r="G1279" s="153" t="s">
        <v>58</v>
      </c>
      <c r="H1279" s="153" t="s">
        <v>3651</v>
      </c>
      <c r="I1279" s="153"/>
      <c r="J1279" s="175">
        <v>44551</v>
      </c>
      <c r="K1279" s="153" t="s">
        <v>17</v>
      </c>
      <c r="L1279" s="153" t="s">
        <v>757</v>
      </c>
      <c r="M1279" s="155" t="s">
        <v>62</v>
      </c>
      <c r="N1279" s="155" t="s">
        <v>1834</v>
      </c>
      <c r="O1279" s="153" t="s">
        <v>1492</v>
      </c>
      <c r="P1279" s="175">
        <v>44551</v>
      </c>
      <c r="Q1279" s="163">
        <f t="shared" ref="Q1279:Q1342" si="26">IF(P1279&gt;21/7/2014,3,IF(ISBLANK(N1279),IF(ISBLANK(H1279),IF(J1279&gt;21/7/14,1,0),2),5))</f>
        <v>3</v>
      </c>
      <c r="R1279" s="157"/>
    </row>
    <row r="1280" spans="2:18" x14ac:dyDescent="0.2">
      <c r="B1280" s="153">
        <v>1293</v>
      </c>
      <c r="C1280" s="153" t="s">
        <v>61</v>
      </c>
      <c r="D1280" s="153" t="s">
        <v>241</v>
      </c>
      <c r="E1280" s="153" t="s">
        <v>61</v>
      </c>
      <c r="F1280" s="175">
        <v>44552</v>
      </c>
      <c r="G1280" s="153" t="s">
        <v>58</v>
      </c>
      <c r="H1280" s="153" t="s">
        <v>3652</v>
      </c>
      <c r="I1280" s="153"/>
      <c r="J1280" s="175">
        <v>44552</v>
      </c>
      <c r="K1280" s="153" t="s">
        <v>312</v>
      </c>
      <c r="L1280" s="153" t="s">
        <v>311</v>
      </c>
      <c r="M1280" s="155" t="s">
        <v>1502</v>
      </c>
      <c r="N1280" s="155" t="s">
        <v>2494</v>
      </c>
      <c r="O1280" s="153" t="s">
        <v>187</v>
      </c>
      <c r="P1280" s="175">
        <v>44552</v>
      </c>
      <c r="Q1280" s="163">
        <f t="shared" si="26"/>
        <v>3</v>
      </c>
      <c r="R1280" s="157"/>
    </row>
    <row r="1281" spans="2:18" x14ac:dyDescent="0.2">
      <c r="B1281" s="153">
        <v>1294</v>
      </c>
      <c r="C1281" s="153" t="s">
        <v>111</v>
      </c>
      <c r="D1281" s="153" t="s">
        <v>21</v>
      </c>
      <c r="E1281" s="153" t="s">
        <v>699</v>
      </c>
      <c r="F1281" s="175">
        <v>44519</v>
      </c>
      <c r="G1281" s="153" t="s">
        <v>58</v>
      </c>
      <c r="H1281" s="153" t="s">
        <v>3653</v>
      </c>
      <c r="I1281" s="153"/>
      <c r="J1281" s="175">
        <v>44519</v>
      </c>
      <c r="K1281" s="153" t="s">
        <v>312</v>
      </c>
      <c r="L1281" s="153" t="s">
        <v>311</v>
      </c>
      <c r="M1281" s="155" t="s">
        <v>1502</v>
      </c>
      <c r="N1281" s="155" t="s">
        <v>2494</v>
      </c>
      <c r="O1281" s="153" t="s">
        <v>187</v>
      </c>
      <c r="P1281" s="175">
        <v>44553</v>
      </c>
      <c r="Q1281" s="163">
        <f t="shared" si="26"/>
        <v>3</v>
      </c>
      <c r="R1281" s="157"/>
    </row>
    <row r="1282" spans="2:18" x14ac:dyDescent="0.2">
      <c r="B1282" s="153">
        <v>1295</v>
      </c>
      <c r="C1282" s="153" t="s">
        <v>61</v>
      </c>
      <c r="D1282" s="153" t="s">
        <v>241</v>
      </c>
      <c r="E1282" s="153" t="s">
        <v>61</v>
      </c>
      <c r="F1282" s="175">
        <v>44557</v>
      </c>
      <c r="G1282" s="153" t="s">
        <v>58</v>
      </c>
      <c r="H1282" s="153" t="s">
        <v>3773</v>
      </c>
      <c r="I1282" s="153"/>
      <c r="J1282" s="175">
        <v>44557</v>
      </c>
      <c r="K1282" s="153" t="s">
        <v>17</v>
      </c>
      <c r="L1282" s="153" t="s">
        <v>705</v>
      </c>
      <c r="M1282" s="155" t="s">
        <v>62</v>
      </c>
      <c r="N1282" s="155" t="s">
        <v>2515</v>
      </c>
      <c r="O1282" s="153" t="s">
        <v>1492</v>
      </c>
      <c r="P1282" s="175">
        <v>44557</v>
      </c>
      <c r="Q1282" s="163">
        <f t="shared" si="26"/>
        <v>3</v>
      </c>
      <c r="R1282" s="157"/>
    </row>
    <row r="1283" spans="2:18" x14ac:dyDescent="0.2">
      <c r="B1283" s="153">
        <v>1296</v>
      </c>
      <c r="C1283" s="153" t="s">
        <v>45</v>
      </c>
      <c r="D1283" s="153" t="s">
        <v>21</v>
      </c>
      <c r="E1283" s="153" t="s">
        <v>20</v>
      </c>
      <c r="F1283" s="175">
        <v>44558</v>
      </c>
      <c r="G1283" s="153" t="s">
        <v>58</v>
      </c>
      <c r="H1283" s="153" t="s">
        <v>3774</v>
      </c>
      <c r="I1283" s="153"/>
      <c r="J1283" s="175">
        <v>44558</v>
      </c>
      <c r="K1283" s="153" t="s">
        <v>17</v>
      </c>
      <c r="L1283" s="153" t="s">
        <v>793</v>
      </c>
      <c r="M1283" s="155" t="s">
        <v>62</v>
      </c>
      <c r="N1283" s="155" t="s">
        <v>1125</v>
      </c>
      <c r="O1283" s="153" t="s">
        <v>1492</v>
      </c>
      <c r="P1283" s="175">
        <v>44566</v>
      </c>
      <c r="Q1283" s="163">
        <f t="shared" si="26"/>
        <v>3</v>
      </c>
      <c r="R1283" s="157"/>
    </row>
    <row r="1284" spans="2:18" x14ac:dyDescent="0.2">
      <c r="B1284" s="153">
        <v>1297</v>
      </c>
      <c r="C1284" s="153" t="s">
        <v>45</v>
      </c>
      <c r="D1284" s="153" t="s">
        <v>21</v>
      </c>
      <c r="E1284" s="153" t="s">
        <v>20</v>
      </c>
      <c r="F1284" s="175">
        <v>44558</v>
      </c>
      <c r="G1284" s="153" t="s">
        <v>58</v>
      </c>
      <c r="H1284" s="153" t="s">
        <v>3775</v>
      </c>
      <c r="I1284" s="153"/>
      <c r="J1284" s="175">
        <v>44558</v>
      </c>
      <c r="K1284" s="153" t="s">
        <v>17</v>
      </c>
      <c r="L1284" s="153" t="s">
        <v>3952</v>
      </c>
      <c r="M1284" s="155" t="s">
        <v>62</v>
      </c>
      <c r="N1284" s="155" t="s">
        <v>1125</v>
      </c>
      <c r="O1284" s="153" t="s">
        <v>1492</v>
      </c>
      <c r="P1284" s="175">
        <v>44566</v>
      </c>
      <c r="Q1284" s="163">
        <f t="shared" si="26"/>
        <v>3</v>
      </c>
      <c r="R1284" s="157"/>
    </row>
    <row r="1285" spans="2:18" x14ac:dyDescent="0.2">
      <c r="B1285" s="153">
        <v>1298</v>
      </c>
      <c r="C1285" s="153" t="s">
        <v>45</v>
      </c>
      <c r="D1285" s="153" t="s">
        <v>21</v>
      </c>
      <c r="E1285" s="153" t="s">
        <v>20</v>
      </c>
      <c r="F1285" s="175">
        <v>44558</v>
      </c>
      <c r="G1285" s="153" t="s">
        <v>58</v>
      </c>
      <c r="H1285" s="153" t="s">
        <v>3776</v>
      </c>
      <c r="I1285" s="153"/>
      <c r="J1285" s="175">
        <v>44558</v>
      </c>
      <c r="K1285" s="153" t="s">
        <v>17</v>
      </c>
      <c r="L1285" s="153" t="s">
        <v>3699</v>
      </c>
      <c r="M1285" s="155" t="s">
        <v>62</v>
      </c>
      <c r="N1285" s="155" t="s">
        <v>1125</v>
      </c>
      <c r="O1285" s="153" t="s">
        <v>187</v>
      </c>
      <c r="P1285" s="175">
        <v>44566</v>
      </c>
      <c r="Q1285" s="163">
        <f t="shared" si="26"/>
        <v>3</v>
      </c>
      <c r="R1285" s="157"/>
    </row>
    <row r="1286" spans="2:18" x14ac:dyDescent="0.2">
      <c r="B1286" s="153">
        <v>1299</v>
      </c>
      <c r="C1286" s="153" t="s">
        <v>45</v>
      </c>
      <c r="D1286" s="153" t="s">
        <v>21</v>
      </c>
      <c r="E1286" s="153" t="s">
        <v>20</v>
      </c>
      <c r="F1286" s="175">
        <v>44558</v>
      </c>
      <c r="G1286" s="153" t="s">
        <v>58</v>
      </c>
      <c r="H1286" s="153" t="s">
        <v>3777</v>
      </c>
      <c r="I1286" s="153"/>
      <c r="J1286" s="175">
        <v>44558</v>
      </c>
      <c r="K1286" s="153" t="s">
        <v>17</v>
      </c>
      <c r="L1286" s="153" t="s">
        <v>3699</v>
      </c>
      <c r="M1286" s="155" t="s">
        <v>62</v>
      </c>
      <c r="N1286" s="155" t="s">
        <v>1125</v>
      </c>
      <c r="O1286" s="153" t="s">
        <v>187</v>
      </c>
      <c r="P1286" s="175">
        <v>44566</v>
      </c>
      <c r="Q1286" s="163">
        <f t="shared" si="26"/>
        <v>3</v>
      </c>
      <c r="R1286" s="157"/>
    </row>
    <row r="1287" spans="2:18" ht="28.5" x14ac:dyDescent="0.2">
      <c r="B1287" s="153">
        <v>1300</v>
      </c>
      <c r="C1287" s="153" t="s">
        <v>45</v>
      </c>
      <c r="D1287" s="153" t="s">
        <v>21</v>
      </c>
      <c r="E1287" s="153" t="s">
        <v>20</v>
      </c>
      <c r="F1287" s="175">
        <v>44558</v>
      </c>
      <c r="G1287" s="153" t="s">
        <v>58</v>
      </c>
      <c r="H1287" s="153" t="s">
        <v>3778</v>
      </c>
      <c r="I1287" s="153"/>
      <c r="J1287" s="175">
        <v>44558</v>
      </c>
      <c r="K1287" s="153" t="s">
        <v>17</v>
      </c>
      <c r="L1287" s="153" t="s">
        <v>3952</v>
      </c>
      <c r="M1287" s="155" t="s">
        <v>3953</v>
      </c>
      <c r="N1287" s="155"/>
      <c r="O1287" s="153"/>
      <c r="P1287" s="175"/>
      <c r="Q1287" s="163">
        <f t="shared" si="26"/>
        <v>2</v>
      </c>
      <c r="R1287" s="157"/>
    </row>
    <row r="1288" spans="2:18" x14ac:dyDescent="0.2">
      <c r="B1288" s="153">
        <v>1301</v>
      </c>
      <c r="C1288" s="153" t="s">
        <v>45</v>
      </c>
      <c r="D1288" s="153" t="s">
        <v>729</v>
      </c>
      <c r="E1288" s="153" t="s">
        <v>1089</v>
      </c>
      <c r="F1288" s="175">
        <v>44558</v>
      </c>
      <c r="G1288" s="153" t="s">
        <v>58</v>
      </c>
      <c r="H1288" s="153" t="s">
        <v>3779</v>
      </c>
      <c r="I1288" s="153"/>
      <c r="J1288" s="175">
        <v>44558</v>
      </c>
      <c r="K1288" s="153" t="s">
        <v>17</v>
      </c>
      <c r="L1288" s="153" t="s">
        <v>168</v>
      </c>
      <c r="M1288" s="155" t="s">
        <v>2929</v>
      </c>
      <c r="N1288" s="155" t="s">
        <v>1125</v>
      </c>
      <c r="O1288" s="153" t="s">
        <v>187</v>
      </c>
      <c r="P1288" s="175">
        <v>44572</v>
      </c>
      <c r="Q1288" s="163">
        <f t="shared" si="26"/>
        <v>3</v>
      </c>
      <c r="R1288" s="157"/>
    </row>
    <row r="1289" spans="2:18" x14ac:dyDescent="0.2">
      <c r="B1289" s="153">
        <v>1302</v>
      </c>
      <c r="C1289" s="153" t="s">
        <v>45</v>
      </c>
      <c r="D1289" s="153" t="s">
        <v>729</v>
      </c>
      <c r="E1289" s="153" t="s">
        <v>1089</v>
      </c>
      <c r="F1289" s="175">
        <v>44558</v>
      </c>
      <c r="G1289" s="153" t="s">
        <v>58</v>
      </c>
      <c r="H1289" s="153" t="s">
        <v>3780</v>
      </c>
      <c r="I1289" s="153"/>
      <c r="J1289" s="175">
        <v>44558</v>
      </c>
      <c r="K1289" s="153" t="s">
        <v>17</v>
      </c>
      <c r="L1289" s="153" t="s">
        <v>169</v>
      </c>
      <c r="M1289" s="155" t="s">
        <v>2937</v>
      </c>
      <c r="N1289" s="155" t="s">
        <v>1125</v>
      </c>
      <c r="O1289" s="153" t="s">
        <v>1492</v>
      </c>
      <c r="P1289" s="175">
        <v>44572</v>
      </c>
      <c r="Q1289" s="163">
        <f t="shared" si="26"/>
        <v>3</v>
      </c>
      <c r="R1289" s="157"/>
    </row>
    <row r="1290" spans="2:18" x14ac:dyDescent="0.2">
      <c r="B1290" s="153">
        <v>1303</v>
      </c>
      <c r="C1290" s="153" t="s">
        <v>45</v>
      </c>
      <c r="D1290" s="153" t="s">
        <v>729</v>
      </c>
      <c r="E1290" s="153" t="s">
        <v>1089</v>
      </c>
      <c r="F1290" s="175">
        <v>44558</v>
      </c>
      <c r="G1290" s="153" t="s">
        <v>58</v>
      </c>
      <c r="H1290" s="153" t="s">
        <v>3781</v>
      </c>
      <c r="I1290" s="153"/>
      <c r="J1290" s="175">
        <v>44558</v>
      </c>
      <c r="K1290" s="153" t="s">
        <v>17</v>
      </c>
      <c r="L1290" s="153" t="s">
        <v>2492</v>
      </c>
      <c r="M1290" s="155" t="s">
        <v>2937</v>
      </c>
      <c r="N1290" s="155" t="s">
        <v>1125</v>
      </c>
      <c r="O1290" s="153" t="s">
        <v>1492</v>
      </c>
      <c r="P1290" s="175">
        <v>44572</v>
      </c>
      <c r="Q1290" s="163">
        <f t="shared" si="26"/>
        <v>3</v>
      </c>
      <c r="R1290" s="157"/>
    </row>
    <row r="1291" spans="2:18" x14ac:dyDescent="0.2">
      <c r="B1291" s="153">
        <v>1304</v>
      </c>
      <c r="C1291" s="153" t="s">
        <v>45</v>
      </c>
      <c r="D1291" s="153" t="s">
        <v>729</v>
      </c>
      <c r="E1291" s="153" t="s">
        <v>1089</v>
      </c>
      <c r="F1291" s="175">
        <v>44558</v>
      </c>
      <c r="G1291" s="153" t="s">
        <v>58</v>
      </c>
      <c r="H1291" s="153" t="s">
        <v>3782</v>
      </c>
      <c r="I1291" s="153"/>
      <c r="J1291" s="175">
        <v>44558</v>
      </c>
      <c r="K1291" s="153" t="s">
        <v>17</v>
      </c>
      <c r="L1291" s="153" t="s">
        <v>3699</v>
      </c>
      <c r="M1291" s="155" t="s">
        <v>2937</v>
      </c>
      <c r="N1291" s="155" t="s">
        <v>1125</v>
      </c>
      <c r="O1291" s="153" t="s">
        <v>1492</v>
      </c>
      <c r="P1291" s="175">
        <v>44572</v>
      </c>
      <c r="Q1291" s="163">
        <f t="shared" si="26"/>
        <v>3</v>
      </c>
      <c r="R1291" s="157"/>
    </row>
    <row r="1292" spans="2:18" x14ac:dyDescent="0.2">
      <c r="B1292" s="153">
        <v>1305</v>
      </c>
      <c r="C1292" s="153" t="s">
        <v>45</v>
      </c>
      <c r="D1292" s="153" t="s">
        <v>21</v>
      </c>
      <c r="E1292" s="153" t="s">
        <v>20</v>
      </c>
      <c r="F1292" s="175">
        <v>44558</v>
      </c>
      <c r="G1292" s="153" t="s">
        <v>58</v>
      </c>
      <c r="H1292" s="153" t="s">
        <v>3783</v>
      </c>
      <c r="I1292" s="153"/>
      <c r="J1292" s="175">
        <v>44558</v>
      </c>
      <c r="K1292" s="153" t="s">
        <v>17</v>
      </c>
      <c r="L1292" s="153" t="s">
        <v>1001</v>
      </c>
      <c r="M1292" s="155" t="s">
        <v>2929</v>
      </c>
      <c r="N1292" s="155" t="s">
        <v>1125</v>
      </c>
      <c r="O1292" s="153" t="s">
        <v>1492</v>
      </c>
      <c r="P1292" s="175">
        <v>44572</v>
      </c>
      <c r="Q1292" s="163">
        <f t="shared" si="26"/>
        <v>3</v>
      </c>
      <c r="R1292" s="157"/>
    </row>
    <row r="1293" spans="2:18" x14ac:dyDescent="0.2">
      <c r="B1293" s="153">
        <v>1306</v>
      </c>
      <c r="C1293" s="153" t="s">
        <v>45</v>
      </c>
      <c r="D1293" s="153" t="s">
        <v>729</v>
      </c>
      <c r="E1293" s="153" t="s">
        <v>1089</v>
      </c>
      <c r="F1293" s="175">
        <v>44558</v>
      </c>
      <c r="G1293" s="153" t="s">
        <v>58</v>
      </c>
      <c r="H1293" s="153" t="s">
        <v>3784</v>
      </c>
      <c r="I1293" s="153"/>
      <c r="J1293" s="175">
        <v>44558</v>
      </c>
      <c r="K1293" s="153" t="s">
        <v>17</v>
      </c>
      <c r="L1293" s="153" t="s">
        <v>254</v>
      </c>
      <c r="M1293" s="155" t="s">
        <v>62</v>
      </c>
      <c r="N1293" s="155" t="s">
        <v>3961</v>
      </c>
      <c r="O1293" s="153" t="s">
        <v>1492</v>
      </c>
      <c r="P1293" s="175">
        <v>44574</v>
      </c>
      <c r="Q1293" s="163">
        <f t="shared" si="26"/>
        <v>3</v>
      </c>
      <c r="R1293" s="157"/>
    </row>
    <row r="1294" spans="2:18" ht="28.5" x14ac:dyDescent="0.2">
      <c r="B1294" s="153">
        <v>1307</v>
      </c>
      <c r="C1294" s="153" t="s">
        <v>45</v>
      </c>
      <c r="D1294" s="153" t="s">
        <v>729</v>
      </c>
      <c r="E1294" s="153" t="s">
        <v>1089</v>
      </c>
      <c r="F1294" s="175">
        <v>44558</v>
      </c>
      <c r="G1294" s="153" t="s">
        <v>58</v>
      </c>
      <c r="H1294" s="153" t="s">
        <v>3785</v>
      </c>
      <c r="I1294" s="153"/>
      <c r="J1294" s="175">
        <v>44558</v>
      </c>
      <c r="K1294" s="153" t="s">
        <v>17</v>
      </c>
      <c r="L1294" s="153" t="s">
        <v>3952</v>
      </c>
      <c r="M1294" s="155" t="s">
        <v>3953</v>
      </c>
      <c r="N1294" s="155"/>
      <c r="O1294" s="153"/>
      <c r="P1294" s="175"/>
      <c r="Q1294" s="163">
        <f t="shared" si="26"/>
        <v>2</v>
      </c>
      <c r="R1294" s="157"/>
    </row>
    <row r="1295" spans="2:18" x14ac:dyDescent="0.2">
      <c r="B1295" s="153">
        <v>1308</v>
      </c>
      <c r="C1295" s="153" t="s">
        <v>45</v>
      </c>
      <c r="D1295" s="153" t="s">
        <v>729</v>
      </c>
      <c r="E1295" s="153" t="s">
        <v>1089</v>
      </c>
      <c r="F1295" s="175">
        <v>44558</v>
      </c>
      <c r="G1295" s="153" t="s">
        <v>58</v>
      </c>
      <c r="H1295" s="153" t="s">
        <v>3786</v>
      </c>
      <c r="I1295" s="153"/>
      <c r="J1295" s="175">
        <v>44558</v>
      </c>
      <c r="K1295" s="153" t="s">
        <v>17</v>
      </c>
      <c r="L1295" s="153" t="s">
        <v>963</v>
      </c>
      <c r="M1295" s="155" t="s">
        <v>195</v>
      </c>
      <c r="N1295" s="155"/>
      <c r="O1295" s="153"/>
      <c r="P1295" s="175"/>
      <c r="Q1295" s="163">
        <f t="shared" si="26"/>
        <v>2</v>
      </c>
      <c r="R1295" s="157"/>
    </row>
    <row r="1296" spans="2:18" x14ac:dyDescent="0.2">
      <c r="B1296" s="153">
        <v>1309</v>
      </c>
      <c r="C1296" s="153" t="s">
        <v>61</v>
      </c>
      <c r="D1296" s="153" t="s">
        <v>241</v>
      </c>
      <c r="E1296" s="153" t="s">
        <v>61</v>
      </c>
      <c r="F1296" s="175">
        <v>44574</v>
      </c>
      <c r="G1296" s="153" t="s">
        <v>58</v>
      </c>
      <c r="H1296" s="153" t="s">
        <v>3787</v>
      </c>
      <c r="I1296" s="153"/>
      <c r="J1296" s="175">
        <v>44574</v>
      </c>
      <c r="K1296" s="153" t="s">
        <v>17</v>
      </c>
      <c r="L1296" s="153" t="s">
        <v>705</v>
      </c>
      <c r="M1296" s="155" t="s">
        <v>3960</v>
      </c>
      <c r="N1296" s="155" t="s">
        <v>1125</v>
      </c>
      <c r="O1296" s="153" t="s">
        <v>1492</v>
      </c>
      <c r="P1296" s="175">
        <v>44574</v>
      </c>
      <c r="Q1296" s="163">
        <f t="shared" si="26"/>
        <v>3</v>
      </c>
      <c r="R1296" s="157"/>
    </row>
    <row r="1297" spans="2:18" x14ac:dyDescent="0.2">
      <c r="B1297" s="153">
        <v>1310</v>
      </c>
      <c r="C1297" s="153" t="s">
        <v>61</v>
      </c>
      <c r="D1297" s="153" t="s">
        <v>241</v>
      </c>
      <c r="E1297" s="153" t="s">
        <v>61</v>
      </c>
      <c r="F1297" s="175">
        <v>44574</v>
      </c>
      <c r="G1297" s="153" t="s">
        <v>58</v>
      </c>
      <c r="H1297" s="153" t="s">
        <v>3788</v>
      </c>
      <c r="I1297" s="153"/>
      <c r="J1297" s="175">
        <v>44574</v>
      </c>
      <c r="K1297" s="153" t="s">
        <v>17</v>
      </c>
      <c r="L1297" s="153" t="s">
        <v>169</v>
      </c>
      <c r="M1297" s="155" t="s">
        <v>62</v>
      </c>
      <c r="N1297" s="155" t="s">
        <v>1125</v>
      </c>
      <c r="O1297" s="153" t="s">
        <v>1492</v>
      </c>
      <c r="P1297" s="175">
        <v>44574</v>
      </c>
      <c r="Q1297" s="163">
        <f t="shared" si="26"/>
        <v>3</v>
      </c>
      <c r="R1297" s="157"/>
    </row>
    <row r="1298" spans="2:18" x14ac:dyDescent="0.2">
      <c r="B1298" s="153">
        <v>1311</v>
      </c>
      <c r="C1298" s="153" t="s">
        <v>61</v>
      </c>
      <c r="D1298" s="153" t="s">
        <v>241</v>
      </c>
      <c r="E1298" s="153" t="s">
        <v>61</v>
      </c>
      <c r="F1298" s="175">
        <v>44574</v>
      </c>
      <c r="G1298" s="153" t="s">
        <v>58</v>
      </c>
      <c r="H1298" s="153" t="s">
        <v>3789</v>
      </c>
      <c r="I1298" s="153"/>
      <c r="J1298" s="175">
        <v>44574</v>
      </c>
      <c r="K1298" s="153" t="s">
        <v>17</v>
      </c>
      <c r="L1298" s="153" t="s">
        <v>705</v>
      </c>
      <c r="M1298" s="155" t="s">
        <v>62</v>
      </c>
      <c r="N1298" s="155" t="s">
        <v>2515</v>
      </c>
      <c r="O1298" s="153" t="s">
        <v>1492</v>
      </c>
      <c r="P1298" s="175">
        <v>44574</v>
      </c>
      <c r="Q1298" s="163">
        <f t="shared" si="26"/>
        <v>3</v>
      </c>
      <c r="R1298" s="157"/>
    </row>
    <row r="1299" spans="2:18" x14ac:dyDescent="0.2">
      <c r="B1299" s="153">
        <v>1312</v>
      </c>
      <c r="C1299" s="153" t="s">
        <v>61</v>
      </c>
      <c r="D1299" s="153" t="s">
        <v>241</v>
      </c>
      <c r="E1299" s="153" t="s">
        <v>61</v>
      </c>
      <c r="F1299" s="175">
        <v>44575</v>
      </c>
      <c r="G1299" s="153" t="s">
        <v>58</v>
      </c>
      <c r="H1299" s="153" t="s">
        <v>3790</v>
      </c>
      <c r="I1299" s="153"/>
      <c r="J1299" s="175">
        <v>44575</v>
      </c>
      <c r="K1299" s="153" t="s">
        <v>17</v>
      </c>
      <c r="L1299" s="153" t="s">
        <v>1862</v>
      </c>
      <c r="M1299" s="155" t="s">
        <v>815</v>
      </c>
      <c r="N1299" s="155"/>
      <c r="O1299" s="153"/>
      <c r="P1299" s="175"/>
      <c r="Q1299" s="163">
        <f t="shared" si="26"/>
        <v>2</v>
      </c>
      <c r="R1299" s="157"/>
    </row>
    <row r="1300" spans="2:18" x14ac:dyDescent="0.2">
      <c r="B1300" s="153">
        <v>1313</v>
      </c>
      <c r="C1300" s="153" t="s">
        <v>61</v>
      </c>
      <c r="D1300" s="153" t="s">
        <v>241</v>
      </c>
      <c r="E1300" s="153" t="s">
        <v>61</v>
      </c>
      <c r="F1300" s="175">
        <v>44581</v>
      </c>
      <c r="G1300" s="153" t="s">
        <v>58</v>
      </c>
      <c r="H1300" s="153" t="s">
        <v>3791</v>
      </c>
      <c r="I1300" s="153"/>
      <c r="J1300" s="175">
        <v>44581</v>
      </c>
      <c r="K1300" s="153" t="s">
        <v>3688</v>
      </c>
      <c r="L1300" s="153" t="s">
        <v>3472</v>
      </c>
      <c r="M1300" s="155" t="s">
        <v>3473</v>
      </c>
      <c r="N1300" s="155" t="s">
        <v>3474</v>
      </c>
      <c r="O1300" s="153" t="s">
        <v>187</v>
      </c>
      <c r="P1300" s="175">
        <v>44581</v>
      </c>
      <c r="Q1300" s="163">
        <f t="shared" si="26"/>
        <v>3</v>
      </c>
      <c r="R1300" s="157"/>
    </row>
    <row r="1301" spans="2:18" x14ac:dyDescent="0.2">
      <c r="B1301" s="153">
        <v>1314</v>
      </c>
      <c r="C1301" s="153" t="s">
        <v>61</v>
      </c>
      <c r="D1301" s="153" t="s">
        <v>241</v>
      </c>
      <c r="E1301" s="153" t="s">
        <v>61</v>
      </c>
      <c r="F1301" s="175">
        <v>44581</v>
      </c>
      <c r="G1301" s="153" t="s">
        <v>58</v>
      </c>
      <c r="H1301" s="153" t="s">
        <v>3792</v>
      </c>
      <c r="I1301" s="153"/>
      <c r="J1301" s="175">
        <v>44581</v>
      </c>
      <c r="K1301" s="153" t="s">
        <v>3688</v>
      </c>
      <c r="L1301" s="153" t="s">
        <v>3472</v>
      </c>
      <c r="M1301" s="155" t="s">
        <v>3473</v>
      </c>
      <c r="N1301" s="155" t="s">
        <v>3474</v>
      </c>
      <c r="O1301" s="153" t="s">
        <v>187</v>
      </c>
      <c r="P1301" s="175">
        <v>44581</v>
      </c>
      <c r="Q1301" s="163">
        <f t="shared" si="26"/>
        <v>3</v>
      </c>
      <c r="R1301" s="157"/>
    </row>
    <row r="1302" spans="2:18" x14ac:dyDescent="0.2">
      <c r="B1302" s="153">
        <v>1315</v>
      </c>
      <c r="C1302" s="153" t="s">
        <v>61</v>
      </c>
      <c r="D1302" s="153" t="s">
        <v>241</v>
      </c>
      <c r="E1302" s="153" t="s">
        <v>61</v>
      </c>
      <c r="F1302" s="175">
        <v>44581</v>
      </c>
      <c r="G1302" s="153" t="s">
        <v>58</v>
      </c>
      <c r="H1302" s="153" t="s">
        <v>3793</v>
      </c>
      <c r="I1302" s="153"/>
      <c r="J1302" s="175">
        <v>44581</v>
      </c>
      <c r="K1302" s="153" t="s">
        <v>3688</v>
      </c>
      <c r="L1302" s="153" t="s">
        <v>3472</v>
      </c>
      <c r="M1302" s="155" t="s">
        <v>3473</v>
      </c>
      <c r="N1302" s="155" t="s">
        <v>3474</v>
      </c>
      <c r="O1302" s="153" t="s">
        <v>187</v>
      </c>
      <c r="P1302" s="175">
        <v>44581</v>
      </c>
      <c r="Q1302" s="163">
        <f t="shared" si="26"/>
        <v>3</v>
      </c>
      <c r="R1302" s="157"/>
    </row>
    <row r="1303" spans="2:18" x14ac:dyDescent="0.2">
      <c r="B1303" s="153">
        <v>1316</v>
      </c>
      <c r="C1303" s="153" t="s">
        <v>61</v>
      </c>
      <c r="D1303" s="153" t="s">
        <v>241</v>
      </c>
      <c r="E1303" s="153" t="s">
        <v>61</v>
      </c>
      <c r="F1303" s="175">
        <v>44581</v>
      </c>
      <c r="G1303" s="153" t="s">
        <v>58</v>
      </c>
      <c r="H1303" s="153" t="s">
        <v>3794</v>
      </c>
      <c r="I1303" s="153"/>
      <c r="J1303" s="175">
        <v>44581</v>
      </c>
      <c r="K1303" s="153" t="s">
        <v>3688</v>
      </c>
      <c r="L1303" s="153" t="s">
        <v>3472</v>
      </c>
      <c r="M1303" s="155" t="s">
        <v>3473</v>
      </c>
      <c r="N1303" s="155" t="s">
        <v>3474</v>
      </c>
      <c r="O1303" s="153" t="s">
        <v>187</v>
      </c>
      <c r="P1303" s="175">
        <v>44581</v>
      </c>
      <c r="Q1303" s="163">
        <f t="shared" si="26"/>
        <v>3</v>
      </c>
      <c r="R1303" s="157"/>
    </row>
    <row r="1304" spans="2:18" x14ac:dyDescent="0.2">
      <c r="B1304" s="153">
        <v>1317</v>
      </c>
      <c r="C1304" s="153" t="s">
        <v>61</v>
      </c>
      <c r="D1304" s="153" t="s">
        <v>241</v>
      </c>
      <c r="E1304" s="153" t="s">
        <v>61</v>
      </c>
      <c r="F1304" s="175">
        <v>44581</v>
      </c>
      <c r="G1304" s="153" t="s">
        <v>58</v>
      </c>
      <c r="H1304" s="153" t="s">
        <v>3795</v>
      </c>
      <c r="I1304" s="153"/>
      <c r="J1304" s="175">
        <v>44581</v>
      </c>
      <c r="K1304" s="153" t="s">
        <v>3688</v>
      </c>
      <c r="L1304" s="153" t="s">
        <v>3472</v>
      </c>
      <c r="M1304" s="155" t="s">
        <v>3473</v>
      </c>
      <c r="N1304" s="155" t="s">
        <v>3474</v>
      </c>
      <c r="O1304" s="153" t="s">
        <v>187</v>
      </c>
      <c r="P1304" s="175">
        <v>44581</v>
      </c>
      <c r="Q1304" s="163">
        <f t="shared" si="26"/>
        <v>3</v>
      </c>
      <c r="R1304" s="157"/>
    </row>
    <row r="1305" spans="2:18" x14ac:dyDescent="0.2">
      <c r="B1305" s="153">
        <v>1318</v>
      </c>
      <c r="C1305" s="153" t="s">
        <v>61</v>
      </c>
      <c r="D1305" s="153" t="s">
        <v>241</v>
      </c>
      <c r="E1305" s="153" t="s">
        <v>61</v>
      </c>
      <c r="F1305" s="175">
        <v>44581</v>
      </c>
      <c r="G1305" s="153" t="s">
        <v>58</v>
      </c>
      <c r="H1305" s="153" t="s">
        <v>3796</v>
      </c>
      <c r="I1305" s="153"/>
      <c r="J1305" s="175">
        <v>44581</v>
      </c>
      <c r="K1305" s="153" t="s">
        <v>3688</v>
      </c>
      <c r="L1305" s="153" t="s">
        <v>3472</v>
      </c>
      <c r="M1305" s="155" t="s">
        <v>3473</v>
      </c>
      <c r="N1305" s="155" t="s">
        <v>3474</v>
      </c>
      <c r="O1305" s="153" t="s">
        <v>187</v>
      </c>
      <c r="P1305" s="175">
        <v>44581</v>
      </c>
      <c r="Q1305" s="163">
        <f t="shared" si="26"/>
        <v>3</v>
      </c>
      <c r="R1305" s="157"/>
    </row>
    <row r="1306" spans="2:18" x14ac:dyDescent="0.2">
      <c r="B1306" s="153">
        <v>1319</v>
      </c>
      <c r="C1306" s="153" t="s">
        <v>61</v>
      </c>
      <c r="D1306" s="153" t="s">
        <v>241</v>
      </c>
      <c r="E1306" s="153" t="s">
        <v>61</v>
      </c>
      <c r="F1306" s="175">
        <v>44581</v>
      </c>
      <c r="G1306" s="153" t="s">
        <v>58</v>
      </c>
      <c r="H1306" s="153" t="s">
        <v>3797</v>
      </c>
      <c r="I1306" s="153"/>
      <c r="J1306" s="175">
        <v>44581</v>
      </c>
      <c r="K1306" s="153" t="s">
        <v>3688</v>
      </c>
      <c r="L1306" s="153" t="s">
        <v>3472</v>
      </c>
      <c r="M1306" s="155" t="s">
        <v>3473</v>
      </c>
      <c r="N1306" s="155" t="s">
        <v>3474</v>
      </c>
      <c r="O1306" s="153" t="s">
        <v>187</v>
      </c>
      <c r="P1306" s="175">
        <v>44581</v>
      </c>
      <c r="Q1306" s="163">
        <f t="shared" si="26"/>
        <v>3</v>
      </c>
      <c r="R1306" s="157"/>
    </row>
    <row r="1307" spans="2:18" x14ac:dyDescent="0.2">
      <c r="B1307" s="153">
        <v>1320</v>
      </c>
      <c r="C1307" s="153" t="s">
        <v>61</v>
      </c>
      <c r="D1307" s="153" t="s">
        <v>241</v>
      </c>
      <c r="E1307" s="153" t="s">
        <v>61</v>
      </c>
      <c r="F1307" s="175">
        <v>44581</v>
      </c>
      <c r="G1307" s="153" t="s">
        <v>58</v>
      </c>
      <c r="H1307" s="153" t="s">
        <v>3798</v>
      </c>
      <c r="I1307" s="153"/>
      <c r="J1307" s="175">
        <v>44581</v>
      </c>
      <c r="K1307" s="153" t="s">
        <v>3688</v>
      </c>
      <c r="L1307" s="153" t="s">
        <v>3472</v>
      </c>
      <c r="M1307" s="155" t="s">
        <v>3473</v>
      </c>
      <c r="N1307" s="155" t="s">
        <v>3474</v>
      </c>
      <c r="O1307" s="153" t="s">
        <v>187</v>
      </c>
      <c r="P1307" s="175">
        <v>44581</v>
      </c>
      <c r="Q1307" s="163">
        <f t="shared" si="26"/>
        <v>3</v>
      </c>
      <c r="R1307" s="157"/>
    </row>
    <row r="1308" spans="2:18" x14ac:dyDescent="0.2">
      <c r="B1308" s="153">
        <v>1321</v>
      </c>
      <c r="C1308" s="153" t="s">
        <v>61</v>
      </c>
      <c r="D1308" s="153" t="s">
        <v>241</v>
      </c>
      <c r="E1308" s="153" t="s">
        <v>61</v>
      </c>
      <c r="F1308" s="175">
        <v>44581</v>
      </c>
      <c r="G1308" s="153" t="s">
        <v>58</v>
      </c>
      <c r="H1308" s="153" t="s">
        <v>3799</v>
      </c>
      <c r="I1308" s="153"/>
      <c r="J1308" s="175">
        <v>44581</v>
      </c>
      <c r="K1308" s="153" t="s">
        <v>3688</v>
      </c>
      <c r="L1308" s="153" t="s">
        <v>3472</v>
      </c>
      <c r="M1308" s="155" t="s">
        <v>3473</v>
      </c>
      <c r="N1308" s="155" t="s">
        <v>3474</v>
      </c>
      <c r="O1308" s="153" t="s">
        <v>187</v>
      </c>
      <c r="P1308" s="175">
        <v>44581</v>
      </c>
      <c r="Q1308" s="163">
        <f t="shared" si="26"/>
        <v>3</v>
      </c>
      <c r="R1308" s="157"/>
    </row>
    <row r="1309" spans="2:18" x14ac:dyDescent="0.2">
      <c r="B1309" s="153">
        <v>1322</v>
      </c>
      <c r="C1309" s="153" t="s">
        <v>61</v>
      </c>
      <c r="D1309" s="153" t="s">
        <v>241</v>
      </c>
      <c r="E1309" s="153" t="s">
        <v>61</v>
      </c>
      <c r="F1309" s="175">
        <v>44581</v>
      </c>
      <c r="G1309" s="153" t="s">
        <v>58</v>
      </c>
      <c r="H1309" s="153" t="s">
        <v>3800</v>
      </c>
      <c r="I1309" s="153"/>
      <c r="J1309" s="175">
        <v>44581</v>
      </c>
      <c r="K1309" s="153" t="s">
        <v>3688</v>
      </c>
      <c r="L1309" s="153" t="s">
        <v>3472</v>
      </c>
      <c r="M1309" s="155" t="s">
        <v>3473</v>
      </c>
      <c r="N1309" s="155" t="s">
        <v>3474</v>
      </c>
      <c r="O1309" s="153" t="s">
        <v>187</v>
      </c>
      <c r="P1309" s="175">
        <v>44581</v>
      </c>
      <c r="Q1309" s="163">
        <f t="shared" si="26"/>
        <v>3</v>
      </c>
      <c r="R1309" s="157"/>
    </row>
    <row r="1310" spans="2:18" x14ac:dyDescent="0.2">
      <c r="B1310" s="153">
        <v>1323</v>
      </c>
      <c r="C1310" s="153" t="s">
        <v>61</v>
      </c>
      <c r="D1310" s="153" t="s">
        <v>241</v>
      </c>
      <c r="E1310" s="153" t="s">
        <v>61</v>
      </c>
      <c r="F1310" s="175">
        <v>44581</v>
      </c>
      <c r="G1310" s="153" t="s">
        <v>58</v>
      </c>
      <c r="H1310" s="153" t="s">
        <v>3801</v>
      </c>
      <c r="I1310" s="153"/>
      <c r="J1310" s="175">
        <v>44581</v>
      </c>
      <c r="K1310" s="153" t="s">
        <v>3688</v>
      </c>
      <c r="L1310" s="153" t="s">
        <v>3472</v>
      </c>
      <c r="M1310" s="155" t="s">
        <v>3473</v>
      </c>
      <c r="N1310" s="155" t="s">
        <v>3474</v>
      </c>
      <c r="O1310" s="153" t="s">
        <v>187</v>
      </c>
      <c r="P1310" s="175">
        <v>44581</v>
      </c>
      <c r="Q1310" s="163">
        <f t="shared" si="26"/>
        <v>3</v>
      </c>
      <c r="R1310" s="157"/>
    </row>
    <row r="1311" spans="2:18" x14ac:dyDescent="0.2">
      <c r="B1311" s="153">
        <v>1324</v>
      </c>
      <c r="C1311" s="153" t="s">
        <v>61</v>
      </c>
      <c r="D1311" s="153" t="s">
        <v>241</v>
      </c>
      <c r="E1311" s="153" t="s">
        <v>61</v>
      </c>
      <c r="F1311" s="175">
        <v>44581</v>
      </c>
      <c r="G1311" s="153" t="s">
        <v>58</v>
      </c>
      <c r="H1311" s="153" t="s">
        <v>3802</v>
      </c>
      <c r="I1311" s="153"/>
      <c r="J1311" s="175">
        <v>44581</v>
      </c>
      <c r="K1311" s="153" t="s">
        <v>3688</v>
      </c>
      <c r="L1311" s="153" t="s">
        <v>3472</v>
      </c>
      <c r="M1311" s="155" t="s">
        <v>3473</v>
      </c>
      <c r="N1311" s="155" t="s">
        <v>3474</v>
      </c>
      <c r="O1311" s="153" t="s">
        <v>187</v>
      </c>
      <c r="P1311" s="175">
        <v>44581</v>
      </c>
      <c r="Q1311" s="163">
        <f t="shared" si="26"/>
        <v>3</v>
      </c>
      <c r="R1311" s="157"/>
    </row>
    <row r="1312" spans="2:18" x14ac:dyDescent="0.2">
      <c r="B1312" s="153">
        <v>1325</v>
      </c>
      <c r="C1312" s="153" t="s">
        <v>61</v>
      </c>
      <c r="D1312" s="153" t="s">
        <v>241</v>
      </c>
      <c r="E1312" s="153" t="s">
        <v>61</v>
      </c>
      <c r="F1312" s="175">
        <v>44581</v>
      </c>
      <c r="G1312" s="153" t="s">
        <v>58</v>
      </c>
      <c r="H1312" s="153" t="s">
        <v>3803</v>
      </c>
      <c r="I1312" s="153"/>
      <c r="J1312" s="175">
        <v>44581</v>
      </c>
      <c r="K1312" s="153" t="s">
        <v>3688</v>
      </c>
      <c r="L1312" s="153" t="s">
        <v>3472</v>
      </c>
      <c r="M1312" s="155" t="s">
        <v>3473</v>
      </c>
      <c r="N1312" s="155" t="s">
        <v>3474</v>
      </c>
      <c r="O1312" s="153" t="s">
        <v>187</v>
      </c>
      <c r="P1312" s="175">
        <v>44581</v>
      </c>
      <c r="Q1312" s="163">
        <f t="shared" si="26"/>
        <v>3</v>
      </c>
      <c r="R1312" s="157"/>
    </row>
    <row r="1313" spans="2:18" x14ac:dyDescent="0.2">
      <c r="B1313" s="153">
        <v>1326</v>
      </c>
      <c r="C1313" s="153" t="s">
        <v>61</v>
      </c>
      <c r="D1313" s="153" t="s">
        <v>241</v>
      </c>
      <c r="E1313" s="153" t="s">
        <v>61</v>
      </c>
      <c r="F1313" s="175">
        <v>44581</v>
      </c>
      <c r="G1313" s="153" t="s">
        <v>58</v>
      </c>
      <c r="H1313" s="153" t="s">
        <v>3804</v>
      </c>
      <c r="I1313" s="153"/>
      <c r="J1313" s="175">
        <v>44581</v>
      </c>
      <c r="K1313" s="153" t="s">
        <v>3688</v>
      </c>
      <c r="L1313" s="153" t="s">
        <v>3472</v>
      </c>
      <c r="M1313" s="155" t="s">
        <v>3473</v>
      </c>
      <c r="N1313" s="155" t="s">
        <v>3474</v>
      </c>
      <c r="O1313" s="153" t="s">
        <v>187</v>
      </c>
      <c r="P1313" s="175">
        <v>44581</v>
      </c>
      <c r="Q1313" s="163">
        <f t="shared" si="26"/>
        <v>3</v>
      </c>
      <c r="R1313" s="157"/>
    </row>
    <row r="1314" spans="2:18" x14ac:dyDescent="0.2">
      <c r="B1314" s="153">
        <v>1327</v>
      </c>
      <c r="C1314" s="153" t="s">
        <v>61</v>
      </c>
      <c r="D1314" s="153" t="s">
        <v>241</v>
      </c>
      <c r="E1314" s="153" t="s">
        <v>61</v>
      </c>
      <c r="F1314" s="175">
        <v>44581</v>
      </c>
      <c r="G1314" s="153" t="s">
        <v>58</v>
      </c>
      <c r="H1314" s="153" t="s">
        <v>3805</v>
      </c>
      <c r="I1314" s="153"/>
      <c r="J1314" s="175">
        <v>44581</v>
      </c>
      <c r="K1314" s="153" t="s">
        <v>3688</v>
      </c>
      <c r="L1314" s="153" t="s">
        <v>3472</v>
      </c>
      <c r="M1314" s="155" t="s">
        <v>3473</v>
      </c>
      <c r="N1314" s="155" t="s">
        <v>3474</v>
      </c>
      <c r="O1314" s="153" t="s">
        <v>187</v>
      </c>
      <c r="P1314" s="175">
        <v>44581</v>
      </c>
      <c r="Q1314" s="163">
        <f t="shared" si="26"/>
        <v>3</v>
      </c>
      <c r="R1314" s="157"/>
    </row>
    <row r="1315" spans="2:18" x14ac:dyDescent="0.2">
      <c r="B1315" s="153">
        <v>1328</v>
      </c>
      <c r="C1315" s="153" t="s">
        <v>61</v>
      </c>
      <c r="D1315" s="153" t="s">
        <v>241</v>
      </c>
      <c r="E1315" s="153" t="s">
        <v>61</v>
      </c>
      <c r="F1315" s="175">
        <v>44581</v>
      </c>
      <c r="G1315" s="153" t="s">
        <v>58</v>
      </c>
      <c r="H1315" s="153" t="s">
        <v>3806</v>
      </c>
      <c r="I1315" s="153"/>
      <c r="J1315" s="175">
        <v>44581</v>
      </c>
      <c r="K1315" s="153" t="s">
        <v>3688</v>
      </c>
      <c r="L1315" s="153" t="s">
        <v>3472</v>
      </c>
      <c r="M1315" s="155" t="s">
        <v>3473</v>
      </c>
      <c r="N1315" s="155" t="s">
        <v>3474</v>
      </c>
      <c r="O1315" s="153" t="s">
        <v>187</v>
      </c>
      <c r="P1315" s="175">
        <v>44581</v>
      </c>
      <c r="Q1315" s="163">
        <f t="shared" si="26"/>
        <v>3</v>
      </c>
      <c r="R1315" s="157"/>
    </row>
    <row r="1316" spans="2:18" x14ac:dyDescent="0.2">
      <c r="B1316" s="153">
        <v>1329</v>
      </c>
      <c r="C1316" s="153" t="s">
        <v>61</v>
      </c>
      <c r="D1316" s="153" t="s">
        <v>241</v>
      </c>
      <c r="E1316" s="153" t="s">
        <v>61</v>
      </c>
      <c r="F1316" s="175">
        <v>44581</v>
      </c>
      <c r="G1316" s="153" t="s">
        <v>58</v>
      </c>
      <c r="H1316" s="153" t="s">
        <v>3807</v>
      </c>
      <c r="I1316" s="153"/>
      <c r="J1316" s="175">
        <v>44581</v>
      </c>
      <c r="K1316" s="153" t="s">
        <v>3688</v>
      </c>
      <c r="L1316" s="153" t="s">
        <v>3472</v>
      </c>
      <c r="M1316" s="155" t="s">
        <v>3473</v>
      </c>
      <c r="N1316" s="155" t="s">
        <v>3474</v>
      </c>
      <c r="O1316" s="153" t="s">
        <v>187</v>
      </c>
      <c r="P1316" s="175">
        <v>44581</v>
      </c>
      <c r="Q1316" s="163">
        <f t="shared" si="26"/>
        <v>3</v>
      </c>
      <c r="R1316" s="157"/>
    </row>
    <row r="1317" spans="2:18" x14ac:dyDescent="0.2">
      <c r="B1317" s="153">
        <v>1330</v>
      </c>
      <c r="C1317" s="153" t="s">
        <v>61</v>
      </c>
      <c r="D1317" s="153" t="s">
        <v>241</v>
      </c>
      <c r="E1317" s="153" t="s">
        <v>61</v>
      </c>
      <c r="F1317" s="175">
        <v>44581</v>
      </c>
      <c r="G1317" s="153" t="s">
        <v>58</v>
      </c>
      <c r="H1317" s="153" t="s">
        <v>3808</v>
      </c>
      <c r="I1317" s="153"/>
      <c r="J1317" s="175">
        <v>44581</v>
      </c>
      <c r="K1317" s="153" t="s">
        <v>3688</v>
      </c>
      <c r="L1317" s="153" t="s">
        <v>3472</v>
      </c>
      <c r="M1317" s="155" t="s">
        <v>3473</v>
      </c>
      <c r="N1317" s="155" t="s">
        <v>3474</v>
      </c>
      <c r="O1317" s="153" t="s">
        <v>187</v>
      </c>
      <c r="P1317" s="175">
        <v>44581</v>
      </c>
      <c r="Q1317" s="163">
        <f t="shared" si="26"/>
        <v>3</v>
      </c>
      <c r="R1317" s="157"/>
    </row>
    <row r="1318" spans="2:18" x14ac:dyDescent="0.2">
      <c r="B1318" s="153">
        <v>1331</v>
      </c>
      <c r="C1318" s="153" t="s">
        <v>61</v>
      </c>
      <c r="D1318" s="153" t="s">
        <v>241</v>
      </c>
      <c r="E1318" s="153" t="s">
        <v>61</v>
      </c>
      <c r="F1318" s="175">
        <v>44581</v>
      </c>
      <c r="G1318" s="153" t="s">
        <v>58</v>
      </c>
      <c r="H1318" s="153" t="s">
        <v>3809</v>
      </c>
      <c r="I1318" s="153"/>
      <c r="J1318" s="175">
        <v>44581</v>
      </c>
      <c r="K1318" s="153" t="s">
        <v>3688</v>
      </c>
      <c r="L1318" s="153" t="s">
        <v>3472</v>
      </c>
      <c r="M1318" s="155" t="s">
        <v>3473</v>
      </c>
      <c r="N1318" s="155" t="s">
        <v>3474</v>
      </c>
      <c r="O1318" s="153" t="s">
        <v>187</v>
      </c>
      <c r="P1318" s="175">
        <v>44581</v>
      </c>
      <c r="Q1318" s="163">
        <f t="shared" si="26"/>
        <v>3</v>
      </c>
      <c r="R1318" s="157"/>
    </row>
    <row r="1319" spans="2:18" x14ac:dyDescent="0.2">
      <c r="B1319" s="153">
        <v>1332</v>
      </c>
      <c r="C1319" s="153" t="s">
        <v>61</v>
      </c>
      <c r="D1319" s="153" t="s">
        <v>241</v>
      </c>
      <c r="E1319" s="153" t="s">
        <v>61</v>
      </c>
      <c r="F1319" s="175">
        <v>44581</v>
      </c>
      <c r="G1319" s="153" t="s">
        <v>58</v>
      </c>
      <c r="H1319" s="153" t="s">
        <v>3810</v>
      </c>
      <c r="I1319" s="153"/>
      <c r="J1319" s="175">
        <v>44581</v>
      </c>
      <c r="K1319" s="153" t="s">
        <v>3688</v>
      </c>
      <c r="L1319" s="153" t="s">
        <v>3472</v>
      </c>
      <c r="M1319" s="155" t="s">
        <v>3473</v>
      </c>
      <c r="N1319" s="155" t="s">
        <v>3474</v>
      </c>
      <c r="O1319" s="153" t="s">
        <v>187</v>
      </c>
      <c r="P1319" s="175">
        <v>44581</v>
      </c>
      <c r="Q1319" s="163">
        <f t="shared" si="26"/>
        <v>3</v>
      </c>
      <c r="R1319" s="157"/>
    </row>
    <row r="1320" spans="2:18" x14ac:dyDescent="0.2">
      <c r="B1320" s="153">
        <v>1333</v>
      </c>
      <c r="C1320" s="153" t="s">
        <v>61</v>
      </c>
      <c r="D1320" s="153" t="s">
        <v>241</v>
      </c>
      <c r="E1320" s="153" t="s">
        <v>61</v>
      </c>
      <c r="F1320" s="175">
        <v>44581</v>
      </c>
      <c r="G1320" s="153" t="s">
        <v>58</v>
      </c>
      <c r="H1320" s="153" t="s">
        <v>3811</v>
      </c>
      <c r="I1320" s="153"/>
      <c r="J1320" s="175">
        <v>44581</v>
      </c>
      <c r="K1320" s="153" t="s">
        <v>3688</v>
      </c>
      <c r="L1320" s="153" t="s">
        <v>3472</v>
      </c>
      <c r="M1320" s="155" t="s">
        <v>3473</v>
      </c>
      <c r="N1320" s="155" t="s">
        <v>3474</v>
      </c>
      <c r="O1320" s="153" t="s">
        <v>187</v>
      </c>
      <c r="P1320" s="175">
        <v>44581</v>
      </c>
      <c r="Q1320" s="163">
        <f t="shared" si="26"/>
        <v>3</v>
      </c>
      <c r="R1320" s="157"/>
    </row>
    <row r="1321" spans="2:18" x14ac:dyDescent="0.2">
      <c r="B1321" s="153">
        <v>1334</v>
      </c>
      <c r="C1321" s="153" t="s">
        <v>61</v>
      </c>
      <c r="D1321" s="153" t="s">
        <v>241</v>
      </c>
      <c r="E1321" s="153" t="s">
        <v>61</v>
      </c>
      <c r="F1321" s="175">
        <v>44581</v>
      </c>
      <c r="G1321" s="153" t="s">
        <v>58</v>
      </c>
      <c r="H1321" s="153" t="s">
        <v>3812</v>
      </c>
      <c r="I1321" s="153"/>
      <c r="J1321" s="175">
        <v>44581</v>
      </c>
      <c r="K1321" s="153" t="s">
        <v>3688</v>
      </c>
      <c r="L1321" s="153" t="s">
        <v>3472</v>
      </c>
      <c r="M1321" s="155" t="s">
        <v>3473</v>
      </c>
      <c r="N1321" s="155" t="s">
        <v>3474</v>
      </c>
      <c r="O1321" s="153" t="s">
        <v>187</v>
      </c>
      <c r="P1321" s="175">
        <v>44581</v>
      </c>
      <c r="Q1321" s="163">
        <f t="shared" si="26"/>
        <v>3</v>
      </c>
      <c r="R1321" s="157"/>
    </row>
    <row r="1322" spans="2:18" x14ac:dyDescent="0.2">
      <c r="B1322" s="153">
        <v>1335</v>
      </c>
      <c r="C1322" s="153" t="s">
        <v>61</v>
      </c>
      <c r="D1322" s="153" t="s">
        <v>241</v>
      </c>
      <c r="E1322" s="153" t="s">
        <v>61</v>
      </c>
      <c r="F1322" s="175">
        <v>44581</v>
      </c>
      <c r="G1322" s="153" t="s">
        <v>58</v>
      </c>
      <c r="H1322" s="153" t="s">
        <v>3813</v>
      </c>
      <c r="I1322" s="153"/>
      <c r="J1322" s="175">
        <v>44581</v>
      </c>
      <c r="K1322" s="153" t="s">
        <v>3688</v>
      </c>
      <c r="L1322" s="153" t="s">
        <v>3472</v>
      </c>
      <c r="M1322" s="155" t="s">
        <v>3473</v>
      </c>
      <c r="N1322" s="155" t="s">
        <v>3474</v>
      </c>
      <c r="O1322" s="153" t="s">
        <v>187</v>
      </c>
      <c r="P1322" s="175">
        <v>44581</v>
      </c>
      <c r="Q1322" s="163">
        <f t="shared" si="26"/>
        <v>3</v>
      </c>
      <c r="R1322" s="157"/>
    </row>
    <row r="1323" spans="2:18" x14ac:dyDescent="0.2">
      <c r="B1323" s="153">
        <v>1336</v>
      </c>
      <c r="C1323" s="153" t="s">
        <v>61</v>
      </c>
      <c r="D1323" s="153" t="s">
        <v>241</v>
      </c>
      <c r="E1323" s="153" t="s">
        <v>61</v>
      </c>
      <c r="F1323" s="175">
        <v>44581</v>
      </c>
      <c r="G1323" s="153" t="s">
        <v>58</v>
      </c>
      <c r="H1323" s="153" t="s">
        <v>3814</v>
      </c>
      <c r="I1323" s="153"/>
      <c r="J1323" s="175">
        <v>44593</v>
      </c>
      <c r="K1323" s="153" t="s">
        <v>3761</v>
      </c>
      <c r="L1323" s="153" t="s">
        <v>2003</v>
      </c>
      <c r="M1323" s="155" t="s">
        <v>3965</v>
      </c>
      <c r="N1323" s="155" t="s">
        <v>2157</v>
      </c>
      <c r="O1323" s="153" t="s">
        <v>187</v>
      </c>
      <c r="P1323" s="175">
        <v>44593</v>
      </c>
      <c r="Q1323" s="163">
        <f t="shared" si="26"/>
        <v>3</v>
      </c>
      <c r="R1323" s="157"/>
    </row>
    <row r="1324" spans="2:18" x14ac:dyDescent="0.2">
      <c r="B1324" s="153">
        <v>1337</v>
      </c>
      <c r="C1324" s="153" t="s">
        <v>61</v>
      </c>
      <c r="D1324" s="153" t="s">
        <v>241</v>
      </c>
      <c r="E1324" s="153" t="s">
        <v>61</v>
      </c>
      <c r="F1324" s="175">
        <v>44581</v>
      </c>
      <c r="G1324" s="153" t="s">
        <v>58</v>
      </c>
      <c r="H1324" s="153" t="s">
        <v>3815</v>
      </c>
      <c r="I1324" s="153"/>
      <c r="J1324" s="175">
        <v>44581</v>
      </c>
      <c r="K1324" s="153" t="s">
        <v>3688</v>
      </c>
      <c r="L1324" s="153" t="s">
        <v>3472</v>
      </c>
      <c r="M1324" s="155" t="s">
        <v>3473</v>
      </c>
      <c r="N1324" s="155" t="s">
        <v>3474</v>
      </c>
      <c r="O1324" s="153" t="s">
        <v>187</v>
      </c>
      <c r="P1324" s="175">
        <v>44581</v>
      </c>
      <c r="Q1324" s="163">
        <f t="shared" si="26"/>
        <v>3</v>
      </c>
      <c r="R1324" s="157"/>
    </row>
    <row r="1325" spans="2:18" x14ac:dyDescent="0.2">
      <c r="B1325" s="153">
        <v>1338</v>
      </c>
      <c r="C1325" s="153" t="s">
        <v>61</v>
      </c>
      <c r="D1325" s="153" t="s">
        <v>241</v>
      </c>
      <c r="E1325" s="153" t="s">
        <v>61</v>
      </c>
      <c r="F1325" s="175">
        <v>44581</v>
      </c>
      <c r="G1325" s="153" t="s">
        <v>58</v>
      </c>
      <c r="H1325" s="153" t="s">
        <v>3816</v>
      </c>
      <c r="I1325" s="153"/>
      <c r="J1325" s="175">
        <v>44581</v>
      </c>
      <c r="K1325" s="153" t="s">
        <v>3688</v>
      </c>
      <c r="L1325" s="153" t="s">
        <v>3472</v>
      </c>
      <c r="M1325" s="155" t="s">
        <v>3473</v>
      </c>
      <c r="N1325" s="155" t="s">
        <v>3474</v>
      </c>
      <c r="O1325" s="153" t="s">
        <v>187</v>
      </c>
      <c r="P1325" s="175">
        <v>44581</v>
      </c>
      <c r="Q1325" s="163">
        <f t="shared" si="26"/>
        <v>3</v>
      </c>
      <c r="R1325" s="157"/>
    </row>
    <row r="1326" spans="2:18" x14ac:dyDescent="0.2">
      <c r="B1326" s="153">
        <v>1339</v>
      </c>
      <c r="C1326" s="153" t="s">
        <v>61</v>
      </c>
      <c r="D1326" s="153" t="s">
        <v>241</v>
      </c>
      <c r="E1326" s="153" t="s">
        <v>61</v>
      </c>
      <c r="F1326" s="175">
        <v>44581</v>
      </c>
      <c r="G1326" s="153" t="s">
        <v>58</v>
      </c>
      <c r="H1326" s="153" t="s">
        <v>3817</v>
      </c>
      <c r="I1326" s="153"/>
      <c r="J1326" s="175">
        <v>44581</v>
      </c>
      <c r="K1326" s="153" t="s">
        <v>3688</v>
      </c>
      <c r="L1326" s="153" t="s">
        <v>3472</v>
      </c>
      <c r="M1326" s="155" t="s">
        <v>3473</v>
      </c>
      <c r="N1326" s="155" t="s">
        <v>3474</v>
      </c>
      <c r="O1326" s="153" t="s">
        <v>187</v>
      </c>
      <c r="P1326" s="175">
        <v>44581</v>
      </c>
      <c r="Q1326" s="163">
        <f t="shared" si="26"/>
        <v>3</v>
      </c>
      <c r="R1326" s="157"/>
    </row>
    <row r="1327" spans="2:18" x14ac:dyDescent="0.2">
      <c r="B1327" s="153">
        <v>1340</v>
      </c>
      <c r="C1327" s="153" t="s">
        <v>61</v>
      </c>
      <c r="D1327" s="153" t="s">
        <v>241</v>
      </c>
      <c r="E1327" s="153" t="s">
        <v>61</v>
      </c>
      <c r="F1327" s="175">
        <v>44581</v>
      </c>
      <c r="G1327" s="153" t="s">
        <v>58</v>
      </c>
      <c r="H1327" s="153" t="s">
        <v>3818</v>
      </c>
      <c r="I1327" s="153"/>
      <c r="J1327" s="175">
        <v>44581</v>
      </c>
      <c r="K1327" s="153" t="s">
        <v>3688</v>
      </c>
      <c r="L1327" s="153" t="s">
        <v>3472</v>
      </c>
      <c r="M1327" s="155" t="s">
        <v>3473</v>
      </c>
      <c r="N1327" s="155" t="s">
        <v>3474</v>
      </c>
      <c r="O1327" s="153" t="s">
        <v>187</v>
      </c>
      <c r="P1327" s="175">
        <v>44581</v>
      </c>
      <c r="Q1327" s="163">
        <f t="shared" si="26"/>
        <v>3</v>
      </c>
      <c r="R1327" s="157"/>
    </row>
    <row r="1328" spans="2:18" x14ac:dyDescent="0.2">
      <c r="B1328" s="153">
        <v>1341</v>
      </c>
      <c r="C1328" s="153" t="s">
        <v>61</v>
      </c>
      <c r="D1328" s="153" t="s">
        <v>241</v>
      </c>
      <c r="E1328" s="153" t="s">
        <v>61</v>
      </c>
      <c r="F1328" s="175">
        <v>44581</v>
      </c>
      <c r="G1328" s="153" t="s">
        <v>58</v>
      </c>
      <c r="H1328" s="153" t="s">
        <v>3819</v>
      </c>
      <c r="I1328" s="153"/>
      <c r="J1328" s="175">
        <v>44581</v>
      </c>
      <c r="K1328" s="153" t="s">
        <v>3688</v>
      </c>
      <c r="L1328" s="153" t="s">
        <v>3472</v>
      </c>
      <c r="M1328" s="155" t="s">
        <v>3473</v>
      </c>
      <c r="N1328" s="155" t="s">
        <v>3474</v>
      </c>
      <c r="O1328" s="153" t="s">
        <v>187</v>
      </c>
      <c r="P1328" s="175">
        <v>44581</v>
      </c>
      <c r="Q1328" s="163">
        <f t="shared" si="26"/>
        <v>3</v>
      </c>
      <c r="R1328" s="157"/>
    </row>
    <row r="1329" spans="2:18" x14ac:dyDescent="0.2">
      <c r="B1329" s="153">
        <v>1342</v>
      </c>
      <c r="C1329" s="153" t="s">
        <v>61</v>
      </c>
      <c r="D1329" s="153" t="s">
        <v>241</v>
      </c>
      <c r="E1329" s="153" t="s">
        <v>61</v>
      </c>
      <c r="F1329" s="175">
        <v>44581</v>
      </c>
      <c r="G1329" s="153" t="s">
        <v>58</v>
      </c>
      <c r="H1329" s="153" t="s">
        <v>3820</v>
      </c>
      <c r="I1329" s="153"/>
      <c r="J1329" s="175">
        <v>44581</v>
      </c>
      <c r="K1329" s="153" t="s">
        <v>3688</v>
      </c>
      <c r="L1329" s="153" t="s">
        <v>3472</v>
      </c>
      <c r="M1329" s="155" t="s">
        <v>3473</v>
      </c>
      <c r="N1329" s="155" t="s">
        <v>3474</v>
      </c>
      <c r="O1329" s="153" t="s">
        <v>187</v>
      </c>
      <c r="P1329" s="175">
        <v>44581</v>
      </c>
      <c r="Q1329" s="163">
        <f t="shared" si="26"/>
        <v>3</v>
      </c>
      <c r="R1329" s="157"/>
    </row>
    <row r="1330" spans="2:18" x14ac:dyDescent="0.2">
      <c r="B1330" s="153">
        <v>1343</v>
      </c>
      <c r="C1330" s="153" t="s">
        <v>61</v>
      </c>
      <c r="D1330" s="153" t="s">
        <v>241</v>
      </c>
      <c r="E1330" s="153" t="s">
        <v>61</v>
      </c>
      <c r="F1330" s="175">
        <v>44581</v>
      </c>
      <c r="G1330" s="153" t="s">
        <v>58</v>
      </c>
      <c r="H1330" s="153" t="s">
        <v>3821</v>
      </c>
      <c r="I1330" s="153"/>
      <c r="J1330" s="175">
        <v>44581</v>
      </c>
      <c r="K1330" s="153" t="s">
        <v>3688</v>
      </c>
      <c r="L1330" s="153" t="s">
        <v>3472</v>
      </c>
      <c r="M1330" s="155" t="s">
        <v>3473</v>
      </c>
      <c r="N1330" s="155" t="s">
        <v>3474</v>
      </c>
      <c r="O1330" s="153" t="s">
        <v>187</v>
      </c>
      <c r="P1330" s="175">
        <v>44581</v>
      </c>
      <c r="Q1330" s="163">
        <f t="shared" si="26"/>
        <v>3</v>
      </c>
      <c r="R1330" s="157"/>
    </row>
    <row r="1331" spans="2:18" x14ac:dyDescent="0.2">
      <c r="B1331" s="153">
        <v>1344</v>
      </c>
      <c r="C1331" s="153" t="s">
        <v>61</v>
      </c>
      <c r="D1331" s="153" t="s">
        <v>241</v>
      </c>
      <c r="E1331" s="153" t="s">
        <v>61</v>
      </c>
      <c r="F1331" s="175">
        <v>44585</v>
      </c>
      <c r="G1331" s="153" t="s">
        <v>58</v>
      </c>
      <c r="H1331" s="153" t="s">
        <v>3822</v>
      </c>
      <c r="I1331" s="153"/>
      <c r="J1331" s="175">
        <v>44581</v>
      </c>
      <c r="K1331" s="153" t="s">
        <v>3688</v>
      </c>
      <c r="L1331" s="153" t="s">
        <v>3472</v>
      </c>
      <c r="M1331" s="155" t="s">
        <v>3473</v>
      </c>
      <c r="N1331" s="155" t="s">
        <v>3474</v>
      </c>
      <c r="O1331" s="153" t="s">
        <v>187</v>
      </c>
      <c r="P1331" s="175">
        <v>44585</v>
      </c>
      <c r="Q1331" s="163">
        <f t="shared" si="26"/>
        <v>3</v>
      </c>
      <c r="R1331" s="157"/>
    </row>
    <row r="1332" spans="2:18" x14ac:dyDescent="0.2">
      <c r="B1332" s="153">
        <v>1345</v>
      </c>
      <c r="C1332" s="153" t="s">
        <v>61</v>
      </c>
      <c r="D1332" s="153" t="s">
        <v>241</v>
      </c>
      <c r="E1332" s="153" t="s">
        <v>61</v>
      </c>
      <c r="F1332" s="175">
        <v>44587</v>
      </c>
      <c r="G1332" s="153" t="s">
        <v>58</v>
      </c>
      <c r="H1332" s="153" t="s">
        <v>3823</v>
      </c>
      <c r="I1332" s="153"/>
      <c r="J1332" s="175">
        <v>44587</v>
      </c>
      <c r="K1332" s="153" t="s">
        <v>3688</v>
      </c>
      <c r="L1332" s="153" t="s">
        <v>3472</v>
      </c>
      <c r="M1332" s="155" t="s">
        <v>3473</v>
      </c>
      <c r="N1332" s="155" t="s">
        <v>3474</v>
      </c>
      <c r="O1332" s="153" t="s">
        <v>187</v>
      </c>
      <c r="P1332" s="175">
        <v>44587</v>
      </c>
      <c r="Q1332" s="163">
        <f t="shared" si="26"/>
        <v>3</v>
      </c>
      <c r="R1332" s="157"/>
    </row>
    <row r="1333" spans="2:18" x14ac:dyDescent="0.2">
      <c r="B1333" s="153">
        <v>1346</v>
      </c>
      <c r="C1333" s="153" t="s">
        <v>61</v>
      </c>
      <c r="D1333" s="153" t="s">
        <v>241</v>
      </c>
      <c r="E1333" s="153" t="s">
        <v>61</v>
      </c>
      <c r="F1333" s="175">
        <v>44592</v>
      </c>
      <c r="G1333" s="153" t="s">
        <v>58</v>
      </c>
      <c r="H1333" s="153" t="s">
        <v>3824</v>
      </c>
      <c r="I1333" s="153"/>
      <c r="J1333" s="175">
        <v>44592</v>
      </c>
      <c r="K1333" s="153" t="s">
        <v>17</v>
      </c>
      <c r="L1333" s="153" t="s">
        <v>705</v>
      </c>
      <c r="M1333" s="155" t="s">
        <v>3962</v>
      </c>
      <c r="N1333" s="155" t="s">
        <v>3963</v>
      </c>
      <c r="O1333" s="153" t="s">
        <v>187</v>
      </c>
      <c r="P1333" s="175">
        <v>44593</v>
      </c>
      <c r="Q1333" s="163">
        <f t="shared" si="26"/>
        <v>3</v>
      </c>
      <c r="R1333" s="157"/>
    </row>
    <row r="1334" spans="2:18" x14ac:dyDescent="0.2">
      <c r="B1334" s="153">
        <v>1347</v>
      </c>
      <c r="C1334" s="153" t="s">
        <v>61</v>
      </c>
      <c r="D1334" s="153" t="s">
        <v>241</v>
      </c>
      <c r="E1334" s="153" t="s">
        <v>61</v>
      </c>
      <c r="F1334" s="175">
        <v>44592</v>
      </c>
      <c r="G1334" s="153" t="s">
        <v>58</v>
      </c>
      <c r="H1334" s="153" t="s">
        <v>3825</v>
      </c>
      <c r="I1334" s="153"/>
      <c r="J1334" s="175">
        <v>44592</v>
      </c>
      <c r="K1334" s="153" t="s">
        <v>17</v>
      </c>
      <c r="L1334" s="153" t="s">
        <v>705</v>
      </c>
      <c r="M1334" s="155" t="s">
        <v>62</v>
      </c>
      <c r="N1334" s="155" t="s">
        <v>1189</v>
      </c>
      <c r="O1334" s="153" t="s">
        <v>1492</v>
      </c>
      <c r="P1334" s="175">
        <v>44592</v>
      </c>
      <c r="Q1334" s="163">
        <f t="shared" si="26"/>
        <v>3</v>
      </c>
      <c r="R1334" s="157"/>
    </row>
    <row r="1335" spans="2:18" x14ac:dyDescent="0.2">
      <c r="B1335" s="153">
        <v>1348</v>
      </c>
      <c r="C1335" s="153" t="s">
        <v>61</v>
      </c>
      <c r="D1335" s="153" t="s">
        <v>241</v>
      </c>
      <c r="E1335" s="153" t="s">
        <v>61</v>
      </c>
      <c r="F1335" s="175">
        <v>44592</v>
      </c>
      <c r="G1335" s="153" t="s">
        <v>58</v>
      </c>
      <c r="H1335" s="153" t="s">
        <v>3826</v>
      </c>
      <c r="I1335" s="153"/>
      <c r="J1335" s="175">
        <v>44592</v>
      </c>
      <c r="K1335" s="153" t="s">
        <v>312</v>
      </c>
      <c r="L1335" s="153" t="s">
        <v>311</v>
      </c>
      <c r="M1335" s="155" t="s">
        <v>195</v>
      </c>
      <c r="N1335" s="155" t="s">
        <v>3964</v>
      </c>
      <c r="O1335" s="153" t="s">
        <v>1492</v>
      </c>
      <c r="P1335" s="175">
        <v>44593</v>
      </c>
      <c r="Q1335" s="163">
        <f t="shared" si="26"/>
        <v>3</v>
      </c>
      <c r="R1335" s="157"/>
    </row>
    <row r="1336" spans="2:18" x14ac:dyDescent="0.2">
      <c r="B1336" s="153">
        <v>1349</v>
      </c>
      <c r="C1336" s="153" t="s">
        <v>61</v>
      </c>
      <c r="D1336" s="153" t="s">
        <v>241</v>
      </c>
      <c r="E1336" s="153" t="s">
        <v>61</v>
      </c>
      <c r="F1336" s="175">
        <v>44593</v>
      </c>
      <c r="G1336" s="153" t="s">
        <v>58</v>
      </c>
      <c r="H1336" s="153" t="s">
        <v>3827</v>
      </c>
      <c r="I1336" s="153"/>
      <c r="J1336" s="175">
        <v>44593</v>
      </c>
      <c r="K1336" s="153" t="s">
        <v>3761</v>
      </c>
      <c r="L1336" s="153" t="s">
        <v>2003</v>
      </c>
      <c r="M1336" s="155" t="s">
        <v>3965</v>
      </c>
      <c r="N1336" s="155" t="s">
        <v>2157</v>
      </c>
      <c r="O1336" s="153" t="s">
        <v>187</v>
      </c>
      <c r="P1336" s="175">
        <v>44593</v>
      </c>
      <c r="Q1336" s="163">
        <f t="shared" si="26"/>
        <v>3</v>
      </c>
      <c r="R1336" s="157"/>
    </row>
    <row r="1337" spans="2:18" x14ac:dyDescent="0.2">
      <c r="B1337" s="153">
        <v>1350</v>
      </c>
      <c r="C1337" s="153" t="s">
        <v>61</v>
      </c>
      <c r="D1337" s="153" t="s">
        <v>241</v>
      </c>
      <c r="E1337" s="153" t="s">
        <v>61</v>
      </c>
      <c r="F1337" s="175">
        <v>44592</v>
      </c>
      <c r="G1337" s="153" t="s">
        <v>58</v>
      </c>
      <c r="H1337" s="153" t="s">
        <v>3828</v>
      </c>
      <c r="I1337" s="153"/>
      <c r="J1337" s="175">
        <v>44592</v>
      </c>
      <c r="K1337" s="153" t="s">
        <v>312</v>
      </c>
      <c r="L1337" s="153" t="s">
        <v>311</v>
      </c>
      <c r="M1337" s="155" t="s">
        <v>1502</v>
      </c>
      <c r="N1337" s="155"/>
      <c r="O1337" s="153"/>
      <c r="P1337" s="175"/>
      <c r="Q1337" s="163">
        <f t="shared" si="26"/>
        <v>2</v>
      </c>
      <c r="R1337" s="157"/>
    </row>
    <row r="1338" spans="2:18" x14ac:dyDescent="0.2">
      <c r="B1338" s="153">
        <v>1351</v>
      </c>
      <c r="C1338" s="153" t="s">
        <v>45</v>
      </c>
      <c r="D1338" s="153" t="s">
        <v>328</v>
      </c>
      <c r="E1338" s="153" t="s">
        <v>2514</v>
      </c>
      <c r="F1338" s="175">
        <v>44593</v>
      </c>
      <c r="G1338" s="153" t="s">
        <v>58</v>
      </c>
      <c r="H1338" s="153" t="s">
        <v>3829</v>
      </c>
      <c r="I1338" s="153"/>
      <c r="J1338" s="175">
        <v>44593</v>
      </c>
      <c r="K1338" s="153" t="s">
        <v>17</v>
      </c>
      <c r="L1338" s="153" t="s">
        <v>705</v>
      </c>
      <c r="M1338" s="155" t="s">
        <v>62</v>
      </c>
      <c r="N1338" s="155" t="s">
        <v>3318</v>
      </c>
      <c r="O1338" s="153" t="s">
        <v>1492</v>
      </c>
      <c r="P1338" s="175">
        <v>44593</v>
      </c>
      <c r="Q1338" s="163">
        <f t="shared" si="26"/>
        <v>3</v>
      </c>
      <c r="R1338" s="157"/>
    </row>
    <row r="1339" spans="2:18" x14ac:dyDescent="0.2">
      <c r="B1339" s="153">
        <v>1352</v>
      </c>
      <c r="C1339" s="153" t="s">
        <v>114</v>
      </c>
      <c r="D1339" s="153" t="s">
        <v>21</v>
      </c>
      <c r="E1339" s="153" t="s">
        <v>586</v>
      </c>
      <c r="F1339" s="175">
        <v>44594</v>
      </c>
      <c r="G1339" s="153" t="s">
        <v>58</v>
      </c>
      <c r="H1339" s="153" t="s">
        <v>3830</v>
      </c>
      <c r="I1339" s="153"/>
      <c r="J1339" s="175">
        <v>44594</v>
      </c>
      <c r="K1339" s="153" t="s">
        <v>17</v>
      </c>
      <c r="L1339" s="153" t="s">
        <v>1159</v>
      </c>
      <c r="M1339" s="155" t="s">
        <v>1502</v>
      </c>
      <c r="N1339" s="155" t="s">
        <v>3970</v>
      </c>
      <c r="O1339" s="153" t="s">
        <v>187</v>
      </c>
      <c r="P1339" s="175">
        <v>44599</v>
      </c>
      <c r="Q1339" s="163">
        <f t="shared" si="26"/>
        <v>3</v>
      </c>
      <c r="R1339" s="157"/>
    </row>
    <row r="1340" spans="2:18" x14ac:dyDescent="0.2">
      <c r="B1340" s="153">
        <v>1353</v>
      </c>
      <c r="C1340" s="153" t="s">
        <v>51</v>
      </c>
      <c r="D1340" s="153" t="s">
        <v>21</v>
      </c>
      <c r="E1340" s="153" t="s">
        <v>32</v>
      </c>
      <c r="F1340" s="175">
        <v>44597</v>
      </c>
      <c r="G1340" s="153" t="s">
        <v>58</v>
      </c>
      <c r="H1340" s="153" t="s">
        <v>3831</v>
      </c>
      <c r="I1340" s="153"/>
      <c r="J1340" s="175">
        <v>44599</v>
      </c>
      <c r="K1340" s="153" t="s">
        <v>17</v>
      </c>
      <c r="L1340" s="153" t="s">
        <v>22</v>
      </c>
      <c r="M1340" s="155" t="s">
        <v>122</v>
      </c>
      <c r="N1340" s="155" t="s">
        <v>3971</v>
      </c>
      <c r="O1340" s="153" t="s">
        <v>717</v>
      </c>
      <c r="P1340" s="175">
        <v>44600</v>
      </c>
      <c r="Q1340" s="163">
        <f t="shared" si="26"/>
        <v>3</v>
      </c>
      <c r="R1340" s="157"/>
    </row>
    <row r="1341" spans="2:18" x14ac:dyDescent="0.2">
      <c r="B1341" s="153">
        <v>1354</v>
      </c>
      <c r="C1341" s="153" t="s">
        <v>61</v>
      </c>
      <c r="D1341" s="153" t="s">
        <v>241</v>
      </c>
      <c r="E1341" s="153" t="s">
        <v>61</v>
      </c>
      <c r="F1341" s="175">
        <v>44600</v>
      </c>
      <c r="G1341" s="153" t="s">
        <v>58</v>
      </c>
      <c r="H1341" s="153" t="s">
        <v>3832</v>
      </c>
      <c r="I1341" s="153"/>
      <c r="J1341" s="175">
        <v>44600</v>
      </c>
      <c r="K1341" s="153" t="s">
        <v>17</v>
      </c>
      <c r="L1341" s="153" t="s">
        <v>2845</v>
      </c>
      <c r="M1341" s="155" t="s">
        <v>62</v>
      </c>
      <c r="N1341" s="155" t="s">
        <v>3972</v>
      </c>
      <c r="O1341" s="153" t="s">
        <v>187</v>
      </c>
      <c r="P1341" s="175">
        <v>44600</v>
      </c>
      <c r="Q1341" s="163">
        <f t="shared" si="26"/>
        <v>3</v>
      </c>
      <c r="R1341" s="157"/>
    </row>
    <row r="1342" spans="2:18" x14ac:dyDescent="0.2">
      <c r="B1342" s="153">
        <v>1355</v>
      </c>
      <c r="C1342" s="153" t="s">
        <v>61</v>
      </c>
      <c r="D1342" s="153" t="s">
        <v>241</v>
      </c>
      <c r="E1342" s="153" t="s">
        <v>61</v>
      </c>
      <c r="F1342" s="175">
        <v>44600</v>
      </c>
      <c r="G1342" s="153" t="s">
        <v>58</v>
      </c>
      <c r="H1342" s="153" t="s">
        <v>3833</v>
      </c>
      <c r="I1342" s="153"/>
      <c r="J1342" s="175">
        <v>44600</v>
      </c>
      <c r="K1342" s="153" t="s">
        <v>17</v>
      </c>
      <c r="L1342" s="153" t="s">
        <v>2845</v>
      </c>
      <c r="M1342" s="155" t="s">
        <v>815</v>
      </c>
      <c r="N1342" s="155" t="s">
        <v>3201</v>
      </c>
      <c r="O1342" s="153" t="s">
        <v>187</v>
      </c>
      <c r="P1342" s="175">
        <v>44600</v>
      </c>
      <c r="Q1342" s="163">
        <f t="shared" si="26"/>
        <v>3</v>
      </c>
      <c r="R1342" s="157"/>
    </row>
    <row r="1343" spans="2:18" ht="42.75" x14ac:dyDescent="0.2">
      <c r="B1343" s="153">
        <v>1356</v>
      </c>
      <c r="C1343" s="153" t="s">
        <v>61</v>
      </c>
      <c r="D1343" s="153" t="s">
        <v>61</v>
      </c>
      <c r="E1343" s="153" t="s">
        <v>61</v>
      </c>
      <c r="F1343" s="175">
        <v>44601</v>
      </c>
      <c r="G1343" s="153" t="s">
        <v>3973</v>
      </c>
      <c r="H1343" s="153" t="s">
        <v>3834</v>
      </c>
      <c r="I1343" s="153"/>
      <c r="J1343" s="175">
        <v>44601</v>
      </c>
      <c r="K1343" s="153" t="s">
        <v>3975</v>
      </c>
      <c r="L1343" s="153" t="s">
        <v>2744</v>
      </c>
      <c r="M1343" s="155" t="s">
        <v>3978</v>
      </c>
      <c r="N1343" s="155" t="s">
        <v>3976</v>
      </c>
      <c r="O1343" s="153" t="s">
        <v>3974</v>
      </c>
      <c r="P1343" s="175">
        <v>44601</v>
      </c>
      <c r="Q1343" s="163">
        <f t="shared" ref="Q1343:Q1406" si="27">IF(P1343&gt;21/7/2014,3,IF(ISBLANK(N1343),IF(ISBLANK(H1343),IF(J1343&gt;21/7/14,1,0),2),5))</f>
        <v>3</v>
      </c>
      <c r="R1343" s="157"/>
    </row>
    <row r="1344" spans="2:18" x14ac:dyDescent="0.2">
      <c r="B1344" s="153">
        <v>1357</v>
      </c>
      <c r="C1344" s="153" t="s">
        <v>61</v>
      </c>
      <c r="D1344" s="153" t="s">
        <v>61</v>
      </c>
      <c r="E1344" s="153" t="s">
        <v>61</v>
      </c>
      <c r="F1344" s="175">
        <v>44601</v>
      </c>
      <c r="G1344" s="153" t="s">
        <v>3973</v>
      </c>
      <c r="H1344" s="153" t="s">
        <v>3835</v>
      </c>
      <c r="I1344" s="153"/>
      <c r="J1344" s="175">
        <v>44601</v>
      </c>
      <c r="K1344" s="153" t="s">
        <v>3975</v>
      </c>
      <c r="L1344" s="153" t="s">
        <v>2745</v>
      </c>
      <c r="M1344" s="155" t="s">
        <v>3977</v>
      </c>
      <c r="N1344" s="155" t="s">
        <v>3977</v>
      </c>
      <c r="O1344" s="153" t="s">
        <v>3974</v>
      </c>
      <c r="P1344" s="175">
        <v>44601</v>
      </c>
      <c r="Q1344" s="163">
        <f t="shared" si="27"/>
        <v>3</v>
      </c>
      <c r="R1344" s="157"/>
    </row>
    <row r="1345" spans="2:18" ht="15" x14ac:dyDescent="0.2">
      <c r="B1345" s="153">
        <v>1358</v>
      </c>
      <c r="C1345" s="153" t="s">
        <v>61</v>
      </c>
      <c r="D1345" s="153" t="s">
        <v>61</v>
      </c>
      <c r="E1345" s="153" t="s">
        <v>61</v>
      </c>
      <c r="F1345" s="175">
        <v>44602</v>
      </c>
      <c r="G1345" s="153" t="s">
        <v>3973</v>
      </c>
      <c r="H1345" s="153" t="s">
        <v>3836</v>
      </c>
      <c r="I1345" s="153"/>
      <c r="J1345" s="175">
        <v>44602</v>
      </c>
      <c r="K1345" s="153" t="s">
        <v>3975</v>
      </c>
      <c r="L1345" s="153" t="s">
        <v>2744</v>
      </c>
      <c r="M1345" s="179" t="s">
        <v>3980</v>
      </c>
      <c r="N1345" s="155"/>
      <c r="O1345" s="153"/>
      <c r="P1345" s="175">
        <v>44602</v>
      </c>
      <c r="Q1345" s="163">
        <f t="shared" si="27"/>
        <v>3</v>
      </c>
      <c r="R1345" s="157"/>
    </row>
    <row r="1346" spans="2:18" x14ac:dyDescent="0.2">
      <c r="B1346" s="153">
        <v>1359</v>
      </c>
      <c r="C1346" s="153" t="s">
        <v>61</v>
      </c>
      <c r="D1346" s="153" t="s">
        <v>61</v>
      </c>
      <c r="E1346" s="153" t="s">
        <v>61</v>
      </c>
      <c r="F1346" s="175">
        <v>44602</v>
      </c>
      <c r="G1346" s="153" t="s">
        <v>3973</v>
      </c>
      <c r="H1346" s="153" t="s">
        <v>3837</v>
      </c>
      <c r="I1346" s="153"/>
      <c r="J1346" s="175">
        <v>44602</v>
      </c>
      <c r="K1346" s="153" t="s">
        <v>3975</v>
      </c>
      <c r="L1346" s="153" t="s">
        <v>2745</v>
      </c>
      <c r="M1346" s="31" t="s">
        <v>3979</v>
      </c>
      <c r="N1346" s="155"/>
      <c r="O1346" s="153"/>
      <c r="P1346" s="175">
        <v>44602</v>
      </c>
      <c r="Q1346" s="163">
        <f t="shared" si="27"/>
        <v>3</v>
      </c>
      <c r="R1346" s="157"/>
    </row>
    <row r="1347" spans="2:18" x14ac:dyDescent="0.2">
      <c r="B1347" s="153">
        <v>1360</v>
      </c>
      <c r="C1347" s="153" t="s">
        <v>61</v>
      </c>
      <c r="D1347" s="153" t="s">
        <v>241</v>
      </c>
      <c r="E1347" s="153" t="s">
        <v>61</v>
      </c>
      <c r="F1347" s="175">
        <v>44602</v>
      </c>
      <c r="G1347" s="153" t="s">
        <v>58</v>
      </c>
      <c r="H1347" s="153" t="s">
        <v>3838</v>
      </c>
      <c r="I1347" s="153"/>
      <c r="J1347" s="175">
        <v>44602</v>
      </c>
      <c r="K1347" s="153" t="s">
        <v>3688</v>
      </c>
      <c r="L1347" s="153" t="s">
        <v>3472</v>
      </c>
      <c r="M1347" s="155" t="s">
        <v>3473</v>
      </c>
      <c r="N1347" s="155" t="s">
        <v>3981</v>
      </c>
      <c r="O1347" s="153" t="s">
        <v>187</v>
      </c>
      <c r="P1347" s="175">
        <v>44602</v>
      </c>
      <c r="Q1347" s="163">
        <f t="shared" si="27"/>
        <v>3</v>
      </c>
      <c r="R1347" s="157"/>
    </row>
    <row r="1348" spans="2:18" x14ac:dyDescent="0.2">
      <c r="B1348" s="153">
        <v>1361</v>
      </c>
      <c r="C1348" s="153" t="s">
        <v>61</v>
      </c>
      <c r="D1348" s="153" t="s">
        <v>241</v>
      </c>
      <c r="E1348" s="153" t="s">
        <v>61</v>
      </c>
      <c r="F1348" s="175">
        <v>44602</v>
      </c>
      <c r="G1348" s="153" t="s">
        <v>58</v>
      </c>
      <c r="H1348" s="153" t="s">
        <v>3839</v>
      </c>
      <c r="I1348" s="153"/>
      <c r="J1348" s="175">
        <v>44602</v>
      </c>
      <c r="K1348" s="153" t="s">
        <v>3688</v>
      </c>
      <c r="L1348" s="153" t="s">
        <v>3472</v>
      </c>
      <c r="M1348" s="155" t="s">
        <v>3473</v>
      </c>
      <c r="N1348" s="155" t="s">
        <v>3982</v>
      </c>
      <c r="O1348" s="153" t="s">
        <v>187</v>
      </c>
      <c r="P1348" s="175">
        <v>44602</v>
      </c>
      <c r="Q1348" s="163">
        <f t="shared" si="27"/>
        <v>3</v>
      </c>
      <c r="R1348" s="157"/>
    </row>
    <row r="1349" spans="2:18" x14ac:dyDescent="0.2">
      <c r="B1349" s="153">
        <v>1362</v>
      </c>
      <c r="C1349" s="153" t="s">
        <v>61</v>
      </c>
      <c r="D1349" s="153" t="s">
        <v>241</v>
      </c>
      <c r="E1349" s="153" t="s">
        <v>61</v>
      </c>
      <c r="F1349" s="175">
        <v>44602</v>
      </c>
      <c r="G1349" s="153" t="s">
        <v>58</v>
      </c>
      <c r="H1349" s="153" t="s">
        <v>3840</v>
      </c>
      <c r="I1349" s="153"/>
      <c r="J1349" s="175">
        <v>44602</v>
      </c>
      <c r="K1349" s="153" t="s">
        <v>3688</v>
      </c>
      <c r="L1349" s="153" t="s">
        <v>3472</v>
      </c>
      <c r="M1349" s="155" t="s">
        <v>3983</v>
      </c>
      <c r="N1349" s="155" t="s">
        <v>3982</v>
      </c>
      <c r="O1349" s="153" t="s">
        <v>187</v>
      </c>
      <c r="P1349" s="175">
        <v>44602</v>
      </c>
      <c r="Q1349" s="163">
        <f t="shared" si="27"/>
        <v>3</v>
      </c>
      <c r="R1349" s="157"/>
    </row>
    <row r="1350" spans="2:18" x14ac:dyDescent="0.2">
      <c r="B1350" s="153">
        <v>1363</v>
      </c>
      <c r="C1350" s="153" t="s">
        <v>61</v>
      </c>
      <c r="D1350" s="153" t="s">
        <v>241</v>
      </c>
      <c r="E1350" s="153" t="s">
        <v>61</v>
      </c>
      <c r="F1350" s="175">
        <v>44602</v>
      </c>
      <c r="G1350" s="153" t="s">
        <v>58</v>
      </c>
      <c r="H1350" s="153" t="s">
        <v>3841</v>
      </c>
      <c r="I1350" s="153"/>
      <c r="J1350" s="175">
        <v>44602</v>
      </c>
      <c r="K1350" s="153" t="s">
        <v>3688</v>
      </c>
      <c r="L1350" s="153" t="s">
        <v>3472</v>
      </c>
      <c r="M1350" s="155" t="s">
        <v>3473</v>
      </c>
      <c r="N1350" s="155" t="s">
        <v>3981</v>
      </c>
      <c r="O1350" s="153" t="s">
        <v>187</v>
      </c>
      <c r="P1350" s="175">
        <v>44602</v>
      </c>
      <c r="Q1350" s="163">
        <f t="shared" si="27"/>
        <v>3</v>
      </c>
      <c r="R1350" s="157"/>
    </row>
    <row r="1351" spans="2:18" x14ac:dyDescent="0.2">
      <c r="B1351" s="153">
        <v>1364</v>
      </c>
      <c r="C1351" s="153" t="s">
        <v>300</v>
      </c>
      <c r="D1351" s="153" t="s">
        <v>729</v>
      </c>
      <c r="E1351" s="153" t="s">
        <v>3984</v>
      </c>
      <c r="F1351" s="175">
        <v>44601</v>
      </c>
      <c r="G1351" s="153" t="s">
        <v>58</v>
      </c>
      <c r="H1351" s="153" t="s">
        <v>3842</v>
      </c>
      <c r="I1351" s="153"/>
      <c r="J1351" s="175">
        <v>44601</v>
      </c>
      <c r="K1351" s="153" t="s">
        <v>17</v>
      </c>
      <c r="L1351" s="153" t="s">
        <v>705</v>
      </c>
      <c r="M1351" s="155" t="s">
        <v>62</v>
      </c>
      <c r="N1351" s="155" t="s">
        <v>2515</v>
      </c>
      <c r="O1351" s="153" t="s">
        <v>1492</v>
      </c>
      <c r="P1351" s="175">
        <v>44602</v>
      </c>
      <c r="Q1351" s="163">
        <f t="shared" si="27"/>
        <v>3</v>
      </c>
      <c r="R1351" s="157"/>
    </row>
    <row r="1352" spans="2:18" x14ac:dyDescent="0.2">
      <c r="B1352" s="153">
        <v>1365</v>
      </c>
      <c r="C1352" s="153" t="s">
        <v>61</v>
      </c>
      <c r="D1352" s="153" t="s">
        <v>241</v>
      </c>
      <c r="E1352" s="153" t="s">
        <v>61</v>
      </c>
      <c r="F1352" s="175">
        <v>44601</v>
      </c>
      <c r="G1352" s="153" t="s">
        <v>58</v>
      </c>
      <c r="H1352" s="153" t="s">
        <v>3843</v>
      </c>
      <c r="I1352" s="153"/>
      <c r="J1352" s="175">
        <v>44601</v>
      </c>
      <c r="K1352" s="153" t="s">
        <v>17</v>
      </c>
      <c r="L1352" s="153" t="s">
        <v>757</v>
      </c>
      <c r="M1352" s="155" t="s">
        <v>62</v>
      </c>
      <c r="N1352" s="155" t="s">
        <v>3702</v>
      </c>
      <c r="O1352" s="153" t="s">
        <v>1492</v>
      </c>
      <c r="P1352" s="175">
        <v>44602</v>
      </c>
      <c r="Q1352" s="163">
        <f t="shared" si="27"/>
        <v>3</v>
      </c>
      <c r="R1352" s="157"/>
    </row>
    <row r="1353" spans="2:18" x14ac:dyDescent="0.2">
      <c r="B1353" s="153">
        <v>1366</v>
      </c>
      <c r="C1353" s="153" t="s">
        <v>61</v>
      </c>
      <c r="D1353" s="153" t="s">
        <v>241</v>
      </c>
      <c r="E1353" s="153" t="s">
        <v>61</v>
      </c>
      <c r="F1353" s="175">
        <v>44601</v>
      </c>
      <c r="G1353" s="153" t="s">
        <v>58</v>
      </c>
      <c r="H1353" s="153" t="s">
        <v>3844</v>
      </c>
      <c r="I1353" s="153"/>
      <c r="J1353" s="175">
        <v>44601</v>
      </c>
      <c r="K1353" s="153" t="s">
        <v>17</v>
      </c>
      <c r="L1353" s="153" t="s">
        <v>757</v>
      </c>
      <c r="M1353" s="155" t="s">
        <v>62</v>
      </c>
      <c r="N1353" s="155" t="s">
        <v>3702</v>
      </c>
      <c r="O1353" s="153" t="s">
        <v>1492</v>
      </c>
      <c r="P1353" s="175">
        <v>44602</v>
      </c>
      <c r="Q1353" s="163">
        <f t="shared" si="27"/>
        <v>3</v>
      </c>
      <c r="R1353" s="157"/>
    </row>
    <row r="1354" spans="2:18" x14ac:dyDescent="0.2">
      <c r="B1354" s="153">
        <v>1367</v>
      </c>
      <c r="C1354" s="153" t="s">
        <v>61</v>
      </c>
      <c r="D1354" s="153" t="s">
        <v>241</v>
      </c>
      <c r="E1354" s="153" t="s">
        <v>61</v>
      </c>
      <c r="F1354" s="175">
        <v>44603</v>
      </c>
      <c r="G1354" s="153" t="s">
        <v>58</v>
      </c>
      <c r="H1354" s="153" t="s">
        <v>3845</v>
      </c>
      <c r="I1354" s="153"/>
      <c r="J1354" s="175">
        <v>44238</v>
      </c>
      <c r="K1354" s="153" t="s">
        <v>17</v>
      </c>
      <c r="L1354" s="153" t="s">
        <v>170</v>
      </c>
      <c r="M1354" s="155" t="s">
        <v>2304</v>
      </c>
      <c r="N1354" s="155" t="s">
        <v>3267</v>
      </c>
      <c r="O1354" s="153" t="s">
        <v>2014</v>
      </c>
      <c r="P1354" s="175">
        <v>44603</v>
      </c>
      <c r="Q1354" s="163">
        <f t="shared" si="27"/>
        <v>3</v>
      </c>
      <c r="R1354" s="157"/>
    </row>
    <row r="1355" spans="2:18" x14ac:dyDescent="0.2">
      <c r="B1355" s="153">
        <v>1368</v>
      </c>
      <c r="C1355" s="153" t="s">
        <v>61</v>
      </c>
      <c r="D1355" s="153" t="s">
        <v>241</v>
      </c>
      <c r="E1355" s="153" t="s">
        <v>61</v>
      </c>
      <c r="F1355" s="175">
        <v>44603</v>
      </c>
      <c r="G1355" s="153" t="s">
        <v>58</v>
      </c>
      <c r="H1355" s="153" t="s">
        <v>3846</v>
      </c>
      <c r="I1355" s="153"/>
      <c r="J1355" s="175">
        <v>44603</v>
      </c>
      <c r="K1355" s="153" t="s">
        <v>17</v>
      </c>
      <c r="L1355" s="153" t="s">
        <v>237</v>
      </c>
      <c r="M1355" s="155" t="s">
        <v>3985</v>
      </c>
      <c r="N1355" s="155" t="s">
        <v>3986</v>
      </c>
      <c r="O1355" s="153" t="s">
        <v>2014</v>
      </c>
      <c r="P1355" s="175">
        <v>44603</v>
      </c>
      <c r="Q1355" s="163">
        <f t="shared" si="27"/>
        <v>3</v>
      </c>
      <c r="R1355" s="157"/>
    </row>
    <row r="1356" spans="2:18" x14ac:dyDescent="0.2">
      <c r="B1356" s="153">
        <v>1369</v>
      </c>
      <c r="C1356" s="153" t="s">
        <v>61</v>
      </c>
      <c r="D1356" s="153" t="s">
        <v>241</v>
      </c>
      <c r="E1356" s="153" t="s">
        <v>61</v>
      </c>
      <c r="F1356" s="175">
        <v>44606</v>
      </c>
      <c r="G1356" s="153" t="s">
        <v>58</v>
      </c>
      <c r="H1356" s="153" t="s">
        <v>3847</v>
      </c>
      <c r="I1356" s="153"/>
      <c r="J1356" s="175">
        <v>44606</v>
      </c>
      <c r="K1356" s="153" t="s">
        <v>17</v>
      </c>
      <c r="L1356" s="153" t="s">
        <v>314</v>
      </c>
      <c r="M1356" s="155" t="s">
        <v>3989</v>
      </c>
      <c r="N1356" s="155" t="s">
        <v>3988</v>
      </c>
      <c r="O1356" s="153" t="s">
        <v>1492</v>
      </c>
      <c r="P1356" s="175">
        <v>44606</v>
      </c>
      <c r="Q1356" s="163">
        <f t="shared" si="27"/>
        <v>3</v>
      </c>
      <c r="R1356" s="157"/>
    </row>
    <row r="1357" spans="2:18" x14ac:dyDescent="0.2">
      <c r="B1357" s="153">
        <v>1370</v>
      </c>
      <c r="C1357" s="153" t="s">
        <v>61</v>
      </c>
      <c r="D1357" s="153" t="s">
        <v>241</v>
      </c>
      <c r="E1357" s="153" t="s">
        <v>61</v>
      </c>
      <c r="F1357" s="175">
        <v>44606</v>
      </c>
      <c r="G1357" s="153" t="s">
        <v>58</v>
      </c>
      <c r="H1357" s="153" t="s">
        <v>3848</v>
      </c>
      <c r="I1357" s="153"/>
      <c r="J1357" s="175">
        <v>44606</v>
      </c>
      <c r="K1357" s="153" t="s">
        <v>17</v>
      </c>
      <c r="L1357" s="153" t="s">
        <v>314</v>
      </c>
      <c r="M1357" s="155" t="s">
        <v>3990</v>
      </c>
      <c r="N1357" s="155" t="s">
        <v>3991</v>
      </c>
      <c r="O1357" s="153" t="s">
        <v>1492</v>
      </c>
      <c r="P1357" s="175">
        <v>44607</v>
      </c>
      <c r="Q1357" s="163">
        <f t="shared" si="27"/>
        <v>3</v>
      </c>
      <c r="R1357" s="157"/>
    </row>
    <row r="1358" spans="2:18" x14ac:dyDescent="0.2">
      <c r="B1358" s="153">
        <v>1371</v>
      </c>
      <c r="C1358" s="153" t="s">
        <v>61</v>
      </c>
      <c r="D1358" s="153" t="s">
        <v>241</v>
      </c>
      <c r="E1358" s="153" t="s">
        <v>61</v>
      </c>
      <c r="F1358" s="175">
        <v>44602</v>
      </c>
      <c r="G1358" s="153" t="s">
        <v>58</v>
      </c>
      <c r="H1358" s="153" t="s">
        <v>3849</v>
      </c>
      <c r="I1358" s="153"/>
      <c r="J1358" s="175">
        <v>44602</v>
      </c>
      <c r="K1358" s="153" t="s">
        <v>3688</v>
      </c>
      <c r="L1358" s="153" t="s">
        <v>3472</v>
      </c>
      <c r="M1358" s="155" t="s">
        <v>62</v>
      </c>
      <c r="N1358" s="155" t="s">
        <v>3992</v>
      </c>
      <c r="O1358" s="153" t="s">
        <v>187</v>
      </c>
      <c r="P1358" s="175">
        <v>44602</v>
      </c>
      <c r="Q1358" s="163">
        <f t="shared" si="27"/>
        <v>3</v>
      </c>
      <c r="R1358" s="157"/>
    </row>
    <row r="1359" spans="2:18" x14ac:dyDescent="0.2">
      <c r="B1359" s="153">
        <v>1372</v>
      </c>
      <c r="C1359" s="153" t="s">
        <v>61</v>
      </c>
      <c r="D1359" s="153" t="s">
        <v>241</v>
      </c>
      <c r="E1359" s="153" t="s">
        <v>61</v>
      </c>
      <c r="F1359" s="175">
        <v>44602</v>
      </c>
      <c r="G1359" s="153" t="s">
        <v>58</v>
      </c>
      <c r="H1359" s="153" t="s">
        <v>3850</v>
      </c>
      <c r="I1359" s="153"/>
      <c r="J1359" s="175">
        <v>44602</v>
      </c>
      <c r="K1359" s="153" t="s">
        <v>3688</v>
      </c>
      <c r="L1359" s="153" t="s">
        <v>3472</v>
      </c>
      <c r="M1359" s="155" t="s">
        <v>62</v>
      </c>
      <c r="N1359" s="155" t="s">
        <v>3992</v>
      </c>
      <c r="O1359" s="153" t="s">
        <v>187</v>
      </c>
      <c r="P1359" s="175">
        <v>44602</v>
      </c>
      <c r="Q1359" s="163">
        <f t="shared" si="27"/>
        <v>3</v>
      </c>
      <c r="R1359" s="157"/>
    </row>
    <row r="1360" spans="2:18" x14ac:dyDescent="0.2">
      <c r="B1360" s="153">
        <v>1373</v>
      </c>
      <c r="C1360" s="153" t="s">
        <v>61</v>
      </c>
      <c r="D1360" s="153" t="s">
        <v>241</v>
      </c>
      <c r="E1360" s="153" t="s">
        <v>61</v>
      </c>
      <c r="F1360" s="175">
        <v>44602</v>
      </c>
      <c r="G1360" s="153" t="s">
        <v>58</v>
      </c>
      <c r="H1360" s="153" t="s">
        <v>3851</v>
      </c>
      <c r="I1360" s="153"/>
      <c r="J1360" s="175">
        <v>44602</v>
      </c>
      <c r="K1360" s="153" t="s">
        <v>3688</v>
      </c>
      <c r="L1360" s="153" t="s">
        <v>3472</v>
      </c>
      <c r="M1360" s="155" t="s">
        <v>62</v>
      </c>
      <c r="N1360" s="155" t="s">
        <v>3992</v>
      </c>
      <c r="O1360" s="153" t="s">
        <v>187</v>
      </c>
      <c r="P1360" s="175">
        <v>44602</v>
      </c>
      <c r="Q1360" s="163">
        <f t="shared" si="27"/>
        <v>3</v>
      </c>
      <c r="R1360" s="157"/>
    </row>
    <row r="1361" spans="2:18" x14ac:dyDescent="0.2">
      <c r="B1361" s="153">
        <v>1374</v>
      </c>
      <c r="C1361" s="153" t="s">
        <v>61</v>
      </c>
      <c r="D1361" s="153" t="s">
        <v>241</v>
      </c>
      <c r="E1361" s="153" t="s">
        <v>61</v>
      </c>
      <c r="F1361" s="175">
        <v>44602</v>
      </c>
      <c r="G1361" s="153" t="s">
        <v>58</v>
      </c>
      <c r="H1361" s="153" t="s">
        <v>3852</v>
      </c>
      <c r="I1361" s="153"/>
      <c r="J1361" s="175">
        <v>44602</v>
      </c>
      <c r="K1361" s="153" t="s">
        <v>3688</v>
      </c>
      <c r="L1361" s="153" t="s">
        <v>3472</v>
      </c>
      <c r="M1361" s="155" t="s">
        <v>3993</v>
      </c>
      <c r="N1361" s="155" t="s">
        <v>3992</v>
      </c>
      <c r="O1361" s="153" t="s">
        <v>187</v>
      </c>
      <c r="P1361" s="175">
        <v>44602</v>
      </c>
      <c r="Q1361" s="163">
        <f t="shared" si="27"/>
        <v>3</v>
      </c>
      <c r="R1361" s="157"/>
    </row>
    <row r="1362" spans="2:18" x14ac:dyDescent="0.2">
      <c r="B1362" s="153">
        <v>1375</v>
      </c>
      <c r="C1362" s="153" t="s">
        <v>61</v>
      </c>
      <c r="D1362" s="153" t="s">
        <v>241</v>
      </c>
      <c r="E1362" s="153" t="s">
        <v>61</v>
      </c>
      <c r="F1362" s="175">
        <v>44602</v>
      </c>
      <c r="G1362" s="153" t="s">
        <v>58</v>
      </c>
      <c r="H1362" s="153" t="s">
        <v>3853</v>
      </c>
      <c r="I1362" s="153"/>
      <c r="J1362" s="175">
        <v>44602</v>
      </c>
      <c r="K1362" s="153" t="s">
        <v>3688</v>
      </c>
      <c r="L1362" s="153" t="s">
        <v>3472</v>
      </c>
      <c r="M1362" s="155" t="s">
        <v>62</v>
      </c>
      <c r="N1362" s="155" t="s">
        <v>3994</v>
      </c>
      <c r="O1362" s="153" t="s">
        <v>187</v>
      </c>
      <c r="P1362" s="175">
        <v>44602</v>
      </c>
      <c r="Q1362" s="163">
        <f t="shared" si="27"/>
        <v>3</v>
      </c>
      <c r="R1362" s="157"/>
    </row>
    <row r="1363" spans="2:18" x14ac:dyDescent="0.2">
      <c r="B1363" s="153">
        <v>1376</v>
      </c>
      <c r="C1363" s="153" t="s">
        <v>61</v>
      </c>
      <c r="D1363" s="153" t="s">
        <v>241</v>
      </c>
      <c r="E1363" s="153" t="s">
        <v>61</v>
      </c>
      <c r="F1363" s="175">
        <v>44587</v>
      </c>
      <c r="G1363" s="153" t="s">
        <v>58</v>
      </c>
      <c r="H1363" s="153" t="s">
        <v>3854</v>
      </c>
      <c r="I1363" s="153"/>
      <c r="J1363" s="175">
        <v>44587</v>
      </c>
      <c r="K1363" s="153" t="s">
        <v>3688</v>
      </c>
      <c r="L1363" s="153" t="s">
        <v>3472</v>
      </c>
      <c r="M1363" s="155" t="s">
        <v>62</v>
      </c>
      <c r="N1363" s="155" t="s">
        <v>3995</v>
      </c>
      <c r="O1363" s="153" t="s">
        <v>187</v>
      </c>
      <c r="P1363" s="175">
        <v>44606</v>
      </c>
      <c r="Q1363" s="163">
        <f t="shared" si="27"/>
        <v>3</v>
      </c>
      <c r="R1363" s="157"/>
    </row>
    <row r="1364" spans="2:18" x14ac:dyDescent="0.2">
      <c r="B1364" s="153">
        <v>1377</v>
      </c>
      <c r="C1364" s="153" t="s">
        <v>61</v>
      </c>
      <c r="D1364" s="153" t="s">
        <v>241</v>
      </c>
      <c r="E1364" s="153" t="s">
        <v>61</v>
      </c>
      <c r="F1364" s="175">
        <v>44602</v>
      </c>
      <c r="G1364" s="153" t="s">
        <v>58</v>
      </c>
      <c r="H1364" s="153" t="s">
        <v>3855</v>
      </c>
      <c r="I1364" s="153"/>
      <c r="J1364" s="175">
        <v>44602</v>
      </c>
      <c r="K1364" s="153" t="s">
        <v>3688</v>
      </c>
      <c r="L1364" s="153" t="s">
        <v>3472</v>
      </c>
      <c r="M1364" s="155" t="s">
        <v>62</v>
      </c>
      <c r="N1364" s="155" t="s">
        <v>3994</v>
      </c>
      <c r="O1364" s="153" t="s">
        <v>187</v>
      </c>
      <c r="P1364" s="175">
        <v>44602</v>
      </c>
      <c r="Q1364" s="163">
        <f t="shared" si="27"/>
        <v>3</v>
      </c>
      <c r="R1364" s="157"/>
    </row>
    <row r="1365" spans="2:18" x14ac:dyDescent="0.2">
      <c r="B1365" s="153">
        <v>1378</v>
      </c>
      <c r="C1365" s="153" t="s">
        <v>61</v>
      </c>
      <c r="D1365" s="153" t="s">
        <v>241</v>
      </c>
      <c r="E1365" s="153" t="s">
        <v>61</v>
      </c>
      <c r="F1365" s="175">
        <v>44602</v>
      </c>
      <c r="G1365" s="153" t="s">
        <v>58</v>
      </c>
      <c r="H1365" s="153" t="s">
        <v>3856</v>
      </c>
      <c r="I1365" s="153"/>
      <c r="J1365" s="175">
        <v>44602</v>
      </c>
      <c r="K1365" s="153" t="s">
        <v>3688</v>
      </c>
      <c r="L1365" s="153" t="s">
        <v>3472</v>
      </c>
      <c r="M1365" s="155" t="s">
        <v>62</v>
      </c>
      <c r="N1365" s="155" t="s">
        <v>3994</v>
      </c>
      <c r="O1365" s="153" t="s">
        <v>187</v>
      </c>
      <c r="P1365" s="175">
        <v>44602</v>
      </c>
      <c r="Q1365" s="163">
        <f t="shared" si="27"/>
        <v>3</v>
      </c>
      <c r="R1365" s="157"/>
    </row>
    <row r="1366" spans="2:18" x14ac:dyDescent="0.2">
      <c r="B1366" s="153">
        <v>1379</v>
      </c>
      <c r="C1366" s="153" t="s">
        <v>61</v>
      </c>
      <c r="D1366" s="153" t="s">
        <v>241</v>
      </c>
      <c r="E1366" s="153" t="s">
        <v>61</v>
      </c>
      <c r="F1366" s="175">
        <v>44602</v>
      </c>
      <c r="G1366" s="153" t="s">
        <v>58</v>
      </c>
      <c r="H1366" s="153" t="s">
        <v>3857</v>
      </c>
      <c r="I1366" s="153"/>
      <c r="J1366" s="175">
        <v>44602</v>
      </c>
      <c r="K1366" s="153" t="s">
        <v>3688</v>
      </c>
      <c r="L1366" s="153" t="s">
        <v>3472</v>
      </c>
      <c r="M1366" s="155" t="s">
        <v>62</v>
      </c>
      <c r="N1366" s="155" t="s">
        <v>3992</v>
      </c>
      <c r="O1366" s="153" t="s">
        <v>187</v>
      </c>
      <c r="P1366" s="175">
        <v>44602</v>
      </c>
      <c r="Q1366" s="163">
        <f t="shared" si="27"/>
        <v>3</v>
      </c>
      <c r="R1366" s="157"/>
    </row>
    <row r="1367" spans="2:18" x14ac:dyDescent="0.2">
      <c r="B1367" s="153">
        <v>1380</v>
      </c>
      <c r="C1367" s="153" t="s">
        <v>61</v>
      </c>
      <c r="D1367" s="153" t="s">
        <v>241</v>
      </c>
      <c r="E1367" s="153" t="s">
        <v>61</v>
      </c>
      <c r="F1367" s="175">
        <v>44602</v>
      </c>
      <c r="G1367" s="153" t="s">
        <v>58</v>
      </c>
      <c r="H1367" s="153" t="s">
        <v>3858</v>
      </c>
      <c r="I1367" s="153"/>
      <c r="J1367" s="175">
        <v>44602</v>
      </c>
      <c r="K1367" s="153" t="s">
        <v>3688</v>
      </c>
      <c r="L1367" s="153" t="s">
        <v>3472</v>
      </c>
      <c r="M1367" s="155" t="s">
        <v>62</v>
      </c>
      <c r="N1367" s="155" t="s">
        <v>3992</v>
      </c>
      <c r="O1367" s="153" t="s">
        <v>187</v>
      </c>
      <c r="P1367" s="175">
        <v>44602</v>
      </c>
      <c r="Q1367" s="163">
        <f t="shared" si="27"/>
        <v>3</v>
      </c>
      <c r="R1367" s="157"/>
    </row>
    <row r="1368" spans="2:18" x14ac:dyDescent="0.2">
      <c r="B1368" s="153">
        <v>1381</v>
      </c>
      <c r="C1368" s="153" t="s">
        <v>61</v>
      </c>
      <c r="D1368" s="153" t="s">
        <v>241</v>
      </c>
      <c r="E1368" s="153" t="s">
        <v>61</v>
      </c>
      <c r="F1368" s="175">
        <v>44602</v>
      </c>
      <c r="G1368" s="153" t="s">
        <v>58</v>
      </c>
      <c r="H1368" s="153" t="s">
        <v>3859</v>
      </c>
      <c r="I1368" s="153"/>
      <c r="J1368" s="175">
        <v>44602</v>
      </c>
      <c r="K1368" s="153" t="s">
        <v>3688</v>
      </c>
      <c r="L1368" s="153" t="s">
        <v>3472</v>
      </c>
      <c r="M1368" s="155" t="s">
        <v>62</v>
      </c>
      <c r="N1368" s="155" t="s">
        <v>3994</v>
      </c>
      <c r="O1368" s="153" t="s">
        <v>187</v>
      </c>
      <c r="P1368" s="175">
        <v>44602</v>
      </c>
      <c r="Q1368" s="163">
        <f t="shared" si="27"/>
        <v>3</v>
      </c>
      <c r="R1368" s="157"/>
    </row>
    <row r="1369" spans="2:18" x14ac:dyDescent="0.2">
      <c r="B1369" s="153">
        <v>1382</v>
      </c>
      <c r="C1369" s="153" t="s">
        <v>61</v>
      </c>
      <c r="D1369" s="153" t="s">
        <v>241</v>
      </c>
      <c r="E1369" s="153" t="s">
        <v>61</v>
      </c>
      <c r="F1369" s="175">
        <v>44602</v>
      </c>
      <c r="G1369" s="153" t="s">
        <v>58</v>
      </c>
      <c r="H1369" s="153" t="s">
        <v>3860</v>
      </c>
      <c r="I1369" s="153"/>
      <c r="J1369" s="175">
        <v>44602</v>
      </c>
      <c r="K1369" s="153" t="s">
        <v>3688</v>
      </c>
      <c r="L1369" s="153" t="s">
        <v>3472</v>
      </c>
      <c r="M1369" s="155" t="s">
        <v>62</v>
      </c>
      <c r="N1369" s="155" t="s">
        <v>3994</v>
      </c>
      <c r="O1369" s="153" t="s">
        <v>187</v>
      </c>
      <c r="P1369" s="175">
        <v>44602</v>
      </c>
      <c r="Q1369" s="163">
        <f t="shared" si="27"/>
        <v>3</v>
      </c>
      <c r="R1369" s="157"/>
    </row>
    <row r="1370" spans="2:18" x14ac:dyDescent="0.2">
      <c r="B1370" s="153">
        <v>1383</v>
      </c>
      <c r="C1370" s="153" t="s">
        <v>61</v>
      </c>
      <c r="D1370" s="153" t="s">
        <v>241</v>
      </c>
      <c r="E1370" s="153" t="s">
        <v>61</v>
      </c>
      <c r="F1370" s="175">
        <v>44602</v>
      </c>
      <c r="G1370" s="153" t="s">
        <v>58</v>
      </c>
      <c r="H1370" s="153" t="s">
        <v>3861</v>
      </c>
      <c r="I1370" s="153"/>
      <c r="J1370" s="175">
        <v>44602</v>
      </c>
      <c r="K1370" s="153" t="s">
        <v>3688</v>
      </c>
      <c r="L1370" s="153" t="s">
        <v>3472</v>
      </c>
      <c r="M1370" s="155" t="s">
        <v>62</v>
      </c>
      <c r="N1370" s="155" t="s">
        <v>3992</v>
      </c>
      <c r="O1370" s="153" t="s">
        <v>187</v>
      </c>
      <c r="P1370" s="175">
        <v>44602</v>
      </c>
      <c r="Q1370" s="163">
        <f t="shared" si="27"/>
        <v>3</v>
      </c>
      <c r="R1370" s="157"/>
    </row>
    <row r="1371" spans="2:18" x14ac:dyDescent="0.2">
      <c r="B1371" s="153">
        <v>1384</v>
      </c>
      <c r="C1371" s="153" t="s">
        <v>61</v>
      </c>
      <c r="D1371" s="153" t="s">
        <v>241</v>
      </c>
      <c r="E1371" s="153" t="s">
        <v>61</v>
      </c>
      <c r="F1371" s="175">
        <v>44602</v>
      </c>
      <c r="G1371" s="153" t="s">
        <v>58</v>
      </c>
      <c r="H1371" s="153" t="s">
        <v>3862</v>
      </c>
      <c r="I1371" s="153"/>
      <c r="J1371" s="175">
        <v>44835</v>
      </c>
      <c r="K1371" s="153" t="s">
        <v>3688</v>
      </c>
      <c r="L1371" s="153" t="s">
        <v>3472</v>
      </c>
      <c r="M1371" s="155" t="s">
        <v>62</v>
      </c>
      <c r="N1371" s="155" t="s">
        <v>3992</v>
      </c>
      <c r="O1371" s="153" t="s">
        <v>187</v>
      </c>
      <c r="P1371" s="175">
        <v>44602</v>
      </c>
      <c r="Q1371" s="163">
        <f t="shared" si="27"/>
        <v>3</v>
      </c>
      <c r="R1371" s="157"/>
    </row>
    <row r="1372" spans="2:18" x14ac:dyDescent="0.2">
      <c r="B1372" s="153">
        <v>1385</v>
      </c>
      <c r="C1372" s="153" t="s">
        <v>61</v>
      </c>
      <c r="D1372" s="153" t="s">
        <v>241</v>
      </c>
      <c r="E1372" s="153" t="s">
        <v>61</v>
      </c>
      <c r="F1372" s="175">
        <v>44587</v>
      </c>
      <c r="G1372" s="153" t="s">
        <v>58</v>
      </c>
      <c r="H1372" s="153" t="s">
        <v>3863</v>
      </c>
      <c r="I1372" s="153"/>
      <c r="J1372" s="175">
        <v>44603</v>
      </c>
      <c r="K1372" s="153" t="s">
        <v>3688</v>
      </c>
      <c r="L1372" s="153" t="s">
        <v>3472</v>
      </c>
      <c r="M1372" s="155" t="s">
        <v>62</v>
      </c>
      <c r="N1372" s="155" t="s">
        <v>3996</v>
      </c>
      <c r="O1372" s="153" t="s">
        <v>187</v>
      </c>
      <c r="P1372" s="175">
        <v>44603</v>
      </c>
      <c r="Q1372" s="163">
        <f t="shared" si="27"/>
        <v>3</v>
      </c>
      <c r="R1372" s="157"/>
    </row>
    <row r="1373" spans="2:18" x14ac:dyDescent="0.2">
      <c r="B1373" s="153">
        <v>1386</v>
      </c>
      <c r="C1373" s="153" t="s">
        <v>61</v>
      </c>
      <c r="D1373" s="153" t="s">
        <v>241</v>
      </c>
      <c r="E1373" s="153" t="s">
        <v>61</v>
      </c>
      <c r="F1373" s="175">
        <v>44602</v>
      </c>
      <c r="G1373" s="153" t="s">
        <v>58</v>
      </c>
      <c r="H1373" s="153" t="s">
        <v>3864</v>
      </c>
      <c r="I1373" s="153"/>
      <c r="J1373" s="175">
        <v>44602</v>
      </c>
      <c r="K1373" s="153" t="s">
        <v>3688</v>
      </c>
      <c r="L1373" s="153" t="s">
        <v>3472</v>
      </c>
      <c r="M1373" s="155" t="s">
        <v>62</v>
      </c>
      <c r="N1373" s="155" t="s">
        <v>3992</v>
      </c>
      <c r="O1373" s="153" t="s">
        <v>187</v>
      </c>
      <c r="P1373" s="175">
        <v>44602</v>
      </c>
      <c r="Q1373" s="163">
        <f t="shared" si="27"/>
        <v>3</v>
      </c>
      <c r="R1373" s="157"/>
    </row>
    <row r="1374" spans="2:18" x14ac:dyDescent="0.2">
      <c r="B1374" s="153">
        <v>1387</v>
      </c>
      <c r="C1374" s="153" t="s">
        <v>61</v>
      </c>
      <c r="D1374" s="153" t="s">
        <v>241</v>
      </c>
      <c r="E1374" s="153" t="s">
        <v>61</v>
      </c>
      <c r="F1374" s="175">
        <v>44566</v>
      </c>
      <c r="G1374" s="153" t="s">
        <v>58</v>
      </c>
      <c r="H1374" s="153" t="s">
        <v>3865</v>
      </c>
      <c r="I1374" s="153"/>
      <c r="J1374" s="175">
        <v>44566</v>
      </c>
      <c r="K1374" s="153" t="s">
        <v>3688</v>
      </c>
      <c r="L1374" s="153" t="s">
        <v>3472</v>
      </c>
      <c r="M1374" s="155" t="s">
        <v>62</v>
      </c>
      <c r="N1374" s="155" t="s">
        <v>3996</v>
      </c>
      <c r="O1374" s="153" t="s">
        <v>187</v>
      </c>
      <c r="P1374" s="175">
        <v>44606</v>
      </c>
      <c r="Q1374" s="163">
        <f t="shared" si="27"/>
        <v>3</v>
      </c>
      <c r="R1374" s="157"/>
    </row>
    <row r="1375" spans="2:18" x14ac:dyDescent="0.2">
      <c r="B1375" s="153">
        <v>1388</v>
      </c>
      <c r="C1375" s="153" t="s">
        <v>61</v>
      </c>
      <c r="D1375" s="153" t="s">
        <v>241</v>
      </c>
      <c r="E1375" s="153" t="s">
        <v>61</v>
      </c>
      <c r="F1375" s="175">
        <v>44614</v>
      </c>
      <c r="G1375" s="153" t="s">
        <v>58</v>
      </c>
      <c r="H1375" s="153" t="s">
        <v>3866</v>
      </c>
      <c r="I1375" s="153"/>
      <c r="J1375" s="175">
        <v>44614</v>
      </c>
      <c r="K1375" s="153" t="s">
        <v>3688</v>
      </c>
      <c r="L1375" s="153" t="s">
        <v>3472</v>
      </c>
      <c r="M1375" s="155" t="s">
        <v>1875</v>
      </c>
      <c r="N1375" s="155" t="s">
        <v>3981</v>
      </c>
      <c r="O1375" s="153" t="s">
        <v>187</v>
      </c>
      <c r="P1375" s="175">
        <v>44614</v>
      </c>
      <c r="Q1375" s="163">
        <f t="shared" si="27"/>
        <v>3</v>
      </c>
      <c r="R1375" s="157"/>
    </row>
    <row r="1376" spans="2:18" x14ac:dyDescent="0.2">
      <c r="B1376" s="153">
        <v>1389</v>
      </c>
      <c r="C1376" s="153" t="s">
        <v>61</v>
      </c>
      <c r="D1376" s="153" t="s">
        <v>241</v>
      </c>
      <c r="E1376" s="153" t="s">
        <v>61</v>
      </c>
      <c r="F1376" s="175">
        <v>44614</v>
      </c>
      <c r="G1376" s="153" t="s">
        <v>58</v>
      </c>
      <c r="H1376" s="153" t="s">
        <v>3867</v>
      </c>
      <c r="I1376" s="153"/>
      <c r="J1376" s="175">
        <v>44614</v>
      </c>
      <c r="K1376" s="153" t="s">
        <v>3688</v>
      </c>
      <c r="L1376" s="153" t="s">
        <v>3472</v>
      </c>
      <c r="M1376" s="155" t="s">
        <v>1875</v>
      </c>
      <c r="N1376" s="155" t="s">
        <v>3474</v>
      </c>
      <c r="O1376" s="153" t="s">
        <v>187</v>
      </c>
      <c r="P1376" s="175">
        <v>44614</v>
      </c>
      <c r="Q1376" s="163">
        <f t="shared" si="27"/>
        <v>3</v>
      </c>
      <c r="R1376" s="157"/>
    </row>
    <row r="1377" spans="2:18" x14ac:dyDescent="0.2">
      <c r="B1377" s="153">
        <v>1390</v>
      </c>
      <c r="C1377" s="153" t="s">
        <v>61</v>
      </c>
      <c r="D1377" s="153" t="s">
        <v>241</v>
      </c>
      <c r="E1377" s="153" t="s">
        <v>61</v>
      </c>
      <c r="F1377" s="175">
        <v>44614</v>
      </c>
      <c r="G1377" s="153" t="s">
        <v>58</v>
      </c>
      <c r="H1377" s="153" t="s">
        <v>3868</v>
      </c>
      <c r="I1377" s="153"/>
      <c r="J1377" s="175">
        <v>44614</v>
      </c>
      <c r="K1377" s="153" t="s">
        <v>3688</v>
      </c>
      <c r="L1377" s="153" t="s">
        <v>3472</v>
      </c>
      <c r="M1377" s="155" t="s">
        <v>1875</v>
      </c>
      <c r="N1377" s="155" t="s">
        <v>3474</v>
      </c>
      <c r="O1377" s="153" t="s">
        <v>187</v>
      </c>
      <c r="P1377" s="175">
        <v>44614</v>
      </c>
      <c r="Q1377" s="163">
        <f t="shared" si="27"/>
        <v>3</v>
      </c>
      <c r="R1377" s="157"/>
    </row>
    <row r="1378" spans="2:18" x14ac:dyDescent="0.2">
      <c r="B1378" s="153">
        <v>1391</v>
      </c>
      <c r="C1378" s="153" t="s">
        <v>61</v>
      </c>
      <c r="D1378" s="153" t="s">
        <v>241</v>
      </c>
      <c r="E1378" s="153" t="s">
        <v>61</v>
      </c>
      <c r="F1378" s="175">
        <v>44614</v>
      </c>
      <c r="G1378" s="153" t="s">
        <v>58</v>
      </c>
      <c r="H1378" s="153" t="s">
        <v>3869</v>
      </c>
      <c r="I1378" s="153"/>
      <c r="J1378" s="175">
        <v>44614</v>
      </c>
      <c r="K1378" s="153" t="s">
        <v>3688</v>
      </c>
      <c r="L1378" s="153" t="s">
        <v>3472</v>
      </c>
      <c r="M1378" s="155" t="s">
        <v>1875</v>
      </c>
      <c r="N1378" s="155" t="s">
        <v>3474</v>
      </c>
      <c r="O1378" s="153" t="s">
        <v>187</v>
      </c>
      <c r="P1378" s="175">
        <v>44614</v>
      </c>
      <c r="Q1378" s="163">
        <f t="shared" si="27"/>
        <v>3</v>
      </c>
      <c r="R1378" s="157"/>
    </row>
    <row r="1379" spans="2:18" x14ac:dyDescent="0.2">
      <c r="B1379" s="153">
        <v>1392</v>
      </c>
      <c r="C1379" s="153" t="s">
        <v>315</v>
      </c>
      <c r="D1379" s="153" t="s">
        <v>21</v>
      </c>
      <c r="E1379" s="153" t="s">
        <v>947</v>
      </c>
      <c r="F1379" s="175">
        <v>44614</v>
      </c>
      <c r="G1379" s="153" t="s">
        <v>58</v>
      </c>
      <c r="H1379" s="153" t="s">
        <v>3870</v>
      </c>
      <c r="I1379" s="153"/>
      <c r="J1379" s="175">
        <v>44614</v>
      </c>
      <c r="K1379" s="153" t="s">
        <v>17</v>
      </c>
      <c r="L1379" s="153" t="s">
        <v>262</v>
      </c>
      <c r="M1379" s="155" t="s">
        <v>1875</v>
      </c>
      <c r="N1379" s="155" t="s">
        <v>3997</v>
      </c>
      <c r="O1379" s="153" t="s">
        <v>187</v>
      </c>
      <c r="P1379" s="175">
        <v>44614</v>
      </c>
      <c r="Q1379" s="163">
        <f t="shared" si="27"/>
        <v>3</v>
      </c>
      <c r="R1379" s="157"/>
    </row>
    <row r="1380" spans="2:18" x14ac:dyDescent="0.2">
      <c r="B1380" s="153">
        <v>1393</v>
      </c>
      <c r="C1380" s="153" t="s">
        <v>61</v>
      </c>
      <c r="D1380" s="153" t="s">
        <v>241</v>
      </c>
      <c r="E1380" s="153" t="s">
        <v>61</v>
      </c>
      <c r="F1380" s="175">
        <v>44615</v>
      </c>
      <c r="G1380" s="153" t="s">
        <v>58</v>
      </c>
      <c r="H1380" s="153" t="s">
        <v>3871</v>
      </c>
      <c r="I1380" s="153"/>
      <c r="J1380" s="175">
        <v>44615</v>
      </c>
      <c r="K1380" s="153" t="s">
        <v>3688</v>
      </c>
      <c r="L1380" s="153" t="s">
        <v>3472</v>
      </c>
      <c r="M1380" s="155" t="s">
        <v>1875</v>
      </c>
      <c r="N1380" s="155" t="s">
        <v>3996</v>
      </c>
      <c r="O1380" s="153" t="s">
        <v>187</v>
      </c>
      <c r="P1380" s="175">
        <v>44615</v>
      </c>
      <c r="Q1380" s="163">
        <f t="shared" si="27"/>
        <v>3</v>
      </c>
      <c r="R1380" s="157"/>
    </row>
    <row r="1381" spans="2:18" x14ac:dyDescent="0.2">
      <c r="B1381" s="153">
        <v>1394</v>
      </c>
      <c r="C1381" s="153" t="s">
        <v>61</v>
      </c>
      <c r="D1381" s="153" t="s">
        <v>241</v>
      </c>
      <c r="E1381" s="153" t="s">
        <v>61</v>
      </c>
      <c r="F1381" s="175">
        <v>44615</v>
      </c>
      <c r="G1381" s="153" t="s">
        <v>58</v>
      </c>
      <c r="H1381" s="153" t="s">
        <v>3872</v>
      </c>
      <c r="I1381" s="153"/>
      <c r="J1381" s="175">
        <v>44615</v>
      </c>
      <c r="K1381" s="153" t="s">
        <v>3688</v>
      </c>
      <c r="L1381" s="153" t="s">
        <v>3472</v>
      </c>
      <c r="M1381" s="155" t="s">
        <v>1875</v>
      </c>
      <c r="N1381" s="155" t="s">
        <v>3996</v>
      </c>
      <c r="O1381" s="153" t="s">
        <v>187</v>
      </c>
      <c r="P1381" s="175">
        <v>44615</v>
      </c>
      <c r="Q1381" s="163">
        <f t="shared" si="27"/>
        <v>3</v>
      </c>
      <c r="R1381" s="157"/>
    </row>
    <row r="1382" spans="2:18" x14ac:dyDescent="0.2">
      <c r="B1382" s="153">
        <v>1395</v>
      </c>
      <c r="C1382" s="153" t="s">
        <v>61</v>
      </c>
      <c r="D1382" s="153" t="s">
        <v>241</v>
      </c>
      <c r="E1382" s="153" t="s">
        <v>61</v>
      </c>
      <c r="F1382" s="175">
        <v>44616</v>
      </c>
      <c r="G1382" s="153" t="s">
        <v>58</v>
      </c>
      <c r="H1382" s="153" t="s">
        <v>3873</v>
      </c>
      <c r="I1382" s="153"/>
      <c r="J1382" s="175">
        <v>44616</v>
      </c>
      <c r="K1382" s="153" t="s">
        <v>3688</v>
      </c>
      <c r="L1382" s="153" t="s">
        <v>3472</v>
      </c>
      <c r="M1382" s="155" t="s">
        <v>1875</v>
      </c>
      <c r="N1382" s="155" t="s">
        <v>3474</v>
      </c>
      <c r="O1382" s="153" t="s">
        <v>187</v>
      </c>
      <c r="P1382" s="175">
        <v>44615</v>
      </c>
      <c r="Q1382" s="163">
        <f t="shared" si="27"/>
        <v>3</v>
      </c>
      <c r="R1382" s="157"/>
    </row>
    <row r="1383" spans="2:18" x14ac:dyDescent="0.2">
      <c r="B1383" s="153">
        <v>1396</v>
      </c>
      <c r="C1383" s="153" t="s">
        <v>61</v>
      </c>
      <c r="D1383" s="153" t="s">
        <v>241</v>
      </c>
      <c r="E1383" s="153" t="s">
        <v>61</v>
      </c>
      <c r="F1383" s="175">
        <v>44616</v>
      </c>
      <c r="G1383" s="153" t="s">
        <v>58</v>
      </c>
      <c r="H1383" s="153" t="s">
        <v>3874</v>
      </c>
      <c r="I1383" s="153"/>
      <c r="J1383" s="175">
        <v>44616</v>
      </c>
      <c r="K1383" s="153" t="s">
        <v>3690</v>
      </c>
      <c r="L1383" s="153" t="s">
        <v>3472</v>
      </c>
      <c r="M1383" s="155" t="s">
        <v>1875</v>
      </c>
      <c r="N1383" s="155" t="s">
        <v>3996</v>
      </c>
      <c r="O1383" s="153" t="s">
        <v>187</v>
      </c>
      <c r="P1383" s="175">
        <v>44616</v>
      </c>
      <c r="Q1383" s="163">
        <f t="shared" si="27"/>
        <v>3</v>
      </c>
      <c r="R1383" s="157"/>
    </row>
    <row r="1384" spans="2:18" x14ac:dyDescent="0.2">
      <c r="B1384" s="153">
        <v>1397</v>
      </c>
      <c r="C1384" s="153" t="s">
        <v>61</v>
      </c>
      <c r="D1384" s="153" t="s">
        <v>241</v>
      </c>
      <c r="E1384" s="153" t="s">
        <v>61</v>
      </c>
      <c r="F1384" s="175">
        <v>44614</v>
      </c>
      <c r="G1384" s="153" t="s">
        <v>58</v>
      </c>
      <c r="H1384" s="153" t="s">
        <v>3875</v>
      </c>
      <c r="I1384" s="153"/>
      <c r="J1384" s="175">
        <v>44614</v>
      </c>
      <c r="K1384" s="153" t="s">
        <v>3688</v>
      </c>
      <c r="L1384" s="153" t="s">
        <v>3472</v>
      </c>
      <c r="M1384" s="155" t="s">
        <v>62</v>
      </c>
      <c r="N1384" s="155" t="s">
        <v>3996</v>
      </c>
      <c r="O1384" s="153" t="s">
        <v>187</v>
      </c>
      <c r="P1384" s="175">
        <v>44615</v>
      </c>
      <c r="Q1384" s="163">
        <f t="shared" si="27"/>
        <v>3</v>
      </c>
      <c r="R1384" s="157"/>
    </row>
    <row r="1385" spans="2:18" x14ac:dyDescent="0.2">
      <c r="B1385" s="153">
        <v>1398</v>
      </c>
      <c r="C1385" s="153" t="s">
        <v>61</v>
      </c>
      <c r="D1385" s="153" t="s">
        <v>241</v>
      </c>
      <c r="E1385" s="153" t="s">
        <v>61</v>
      </c>
      <c r="F1385" s="175">
        <v>44614</v>
      </c>
      <c r="G1385" s="153" t="s">
        <v>58</v>
      </c>
      <c r="H1385" s="153" t="s">
        <v>3876</v>
      </c>
      <c r="I1385" s="153"/>
      <c r="J1385" s="175">
        <v>44614</v>
      </c>
      <c r="K1385" s="153" t="s">
        <v>3688</v>
      </c>
      <c r="L1385" s="153" t="s">
        <v>3472</v>
      </c>
      <c r="M1385" s="155" t="s">
        <v>62</v>
      </c>
      <c r="N1385" s="155" t="s">
        <v>3996</v>
      </c>
      <c r="O1385" s="153" t="s">
        <v>187</v>
      </c>
      <c r="P1385" s="175">
        <v>44615</v>
      </c>
      <c r="Q1385" s="163">
        <f t="shared" si="27"/>
        <v>3</v>
      </c>
      <c r="R1385" s="157"/>
    </row>
    <row r="1386" spans="2:18" x14ac:dyDescent="0.2">
      <c r="B1386" s="153">
        <v>1399</v>
      </c>
      <c r="C1386" s="153" t="s">
        <v>61</v>
      </c>
      <c r="D1386" s="153" t="s">
        <v>241</v>
      </c>
      <c r="E1386" s="153" t="s">
        <v>61</v>
      </c>
      <c r="F1386" s="175">
        <v>44614</v>
      </c>
      <c r="G1386" s="153" t="s">
        <v>58</v>
      </c>
      <c r="H1386" s="153" t="s">
        <v>3877</v>
      </c>
      <c r="I1386" s="153"/>
      <c r="J1386" s="175">
        <v>44614</v>
      </c>
      <c r="K1386" s="153" t="s">
        <v>3688</v>
      </c>
      <c r="L1386" s="153" t="s">
        <v>3472</v>
      </c>
      <c r="M1386" s="155" t="s">
        <v>62</v>
      </c>
      <c r="N1386" s="155" t="s">
        <v>1813</v>
      </c>
      <c r="O1386" s="153" t="s">
        <v>187</v>
      </c>
      <c r="P1386" s="175">
        <v>44615</v>
      </c>
      <c r="Q1386" s="163">
        <f t="shared" si="27"/>
        <v>3</v>
      </c>
      <c r="R1386" s="157"/>
    </row>
    <row r="1387" spans="2:18" x14ac:dyDescent="0.2">
      <c r="B1387" s="153">
        <v>1400</v>
      </c>
      <c r="C1387" s="153" t="s">
        <v>61</v>
      </c>
      <c r="D1387" s="153" t="s">
        <v>241</v>
      </c>
      <c r="E1387" s="153" t="s">
        <v>61</v>
      </c>
      <c r="F1387" s="175">
        <v>44614</v>
      </c>
      <c r="G1387" s="153" t="s">
        <v>58</v>
      </c>
      <c r="H1387" s="153" t="s">
        <v>3878</v>
      </c>
      <c r="I1387" s="153"/>
      <c r="J1387" s="175">
        <v>44614</v>
      </c>
      <c r="K1387" s="153" t="s">
        <v>3688</v>
      </c>
      <c r="L1387" s="153" t="s">
        <v>3472</v>
      </c>
      <c r="M1387" s="155" t="s">
        <v>62</v>
      </c>
      <c r="N1387" s="155" t="s">
        <v>1813</v>
      </c>
      <c r="O1387" s="153" t="s">
        <v>187</v>
      </c>
      <c r="P1387" s="175">
        <v>44615</v>
      </c>
      <c r="Q1387" s="163">
        <f t="shared" si="27"/>
        <v>3</v>
      </c>
      <c r="R1387" s="157"/>
    </row>
    <row r="1388" spans="2:18" x14ac:dyDescent="0.2">
      <c r="B1388" s="153">
        <v>1401</v>
      </c>
      <c r="C1388" s="153" t="s">
        <v>61</v>
      </c>
      <c r="D1388" s="153" t="s">
        <v>241</v>
      </c>
      <c r="E1388" s="153" t="s">
        <v>61</v>
      </c>
      <c r="F1388" s="175">
        <v>44614</v>
      </c>
      <c r="G1388" s="153" t="s">
        <v>58</v>
      </c>
      <c r="H1388" s="153" t="s">
        <v>3879</v>
      </c>
      <c r="I1388" s="153"/>
      <c r="J1388" s="175">
        <v>44614</v>
      </c>
      <c r="K1388" s="153" t="s">
        <v>3688</v>
      </c>
      <c r="L1388" s="153" t="s">
        <v>3472</v>
      </c>
      <c r="M1388" s="155" t="s">
        <v>62</v>
      </c>
      <c r="N1388" s="155" t="s">
        <v>1125</v>
      </c>
      <c r="O1388" s="153" t="s">
        <v>187</v>
      </c>
      <c r="P1388" s="175">
        <v>44615</v>
      </c>
      <c r="Q1388" s="163">
        <f t="shared" si="27"/>
        <v>3</v>
      </c>
      <c r="R1388" s="157"/>
    </row>
    <row r="1389" spans="2:18" x14ac:dyDescent="0.2">
      <c r="B1389" s="153">
        <v>1402</v>
      </c>
      <c r="C1389" s="153" t="s">
        <v>61</v>
      </c>
      <c r="D1389" s="153" t="s">
        <v>241</v>
      </c>
      <c r="E1389" s="153" t="s">
        <v>61</v>
      </c>
      <c r="F1389" s="175">
        <v>44614</v>
      </c>
      <c r="G1389" s="153" t="s">
        <v>58</v>
      </c>
      <c r="H1389" s="153" t="s">
        <v>3880</v>
      </c>
      <c r="I1389" s="153"/>
      <c r="J1389" s="175">
        <v>44614</v>
      </c>
      <c r="K1389" s="153" t="s">
        <v>3688</v>
      </c>
      <c r="L1389" s="153" t="s">
        <v>3472</v>
      </c>
      <c r="M1389" s="155" t="s">
        <v>62</v>
      </c>
      <c r="N1389" s="155" t="s">
        <v>1125</v>
      </c>
      <c r="O1389" s="153" t="s">
        <v>187</v>
      </c>
      <c r="P1389" s="175">
        <v>44615</v>
      </c>
      <c r="Q1389" s="163">
        <f t="shared" si="27"/>
        <v>3</v>
      </c>
      <c r="R1389" s="157"/>
    </row>
    <row r="1390" spans="2:18" x14ac:dyDescent="0.2">
      <c r="B1390" s="153">
        <v>1403</v>
      </c>
      <c r="C1390" s="153" t="s">
        <v>61</v>
      </c>
      <c r="D1390" s="153" t="s">
        <v>241</v>
      </c>
      <c r="E1390" s="153" t="s">
        <v>61</v>
      </c>
      <c r="F1390" s="175">
        <v>44614</v>
      </c>
      <c r="G1390" s="153" t="s">
        <v>58</v>
      </c>
      <c r="H1390" s="153" t="s">
        <v>3881</v>
      </c>
      <c r="I1390" s="153"/>
      <c r="J1390" s="175">
        <v>44614</v>
      </c>
      <c r="K1390" s="153" t="s">
        <v>3688</v>
      </c>
      <c r="L1390" s="153" t="s">
        <v>3472</v>
      </c>
      <c r="M1390" s="155" t="s">
        <v>62</v>
      </c>
      <c r="N1390" s="155" t="s">
        <v>1125</v>
      </c>
      <c r="O1390" s="153" t="s">
        <v>187</v>
      </c>
      <c r="P1390" s="175">
        <v>44615</v>
      </c>
      <c r="Q1390" s="163">
        <f t="shared" si="27"/>
        <v>3</v>
      </c>
      <c r="R1390" s="157"/>
    </row>
    <row r="1391" spans="2:18" x14ac:dyDescent="0.2">
      <c r="B1391" s="153">
        <v>1404</v>
      </c>
      <c r="C1391" s="153" t="s">
        <v>61</v>
      </c>
      <c r="D1391" s="153" t="s">
        <v>241</v>
      </c>
      <c r="E1391" s="153" t="s">
        <v>61</v>
      </c>
      <c r="F1391" s="175">
        <v>44617</v>
      </c>
      <c r="G1391" s="153" t="s">
        <v>58</v>
      </c>
      <c r="H1391" s="153" t="s">
        <v>3882</v>
      </c>
      <c r="I1391" s="153"/>
      <c r="J1391" s="175">
        <v>44617</v>
      </c>
      <c r="K1391" s="153" t="s">
        <v>3688</v>
      </c>
      <c r="L1391" s="153" t="s">
        <v>3472</v>
      </c>
      <c r="M1391" s="155" t="s">
        <v>62</v>
      </c>
      <c r="N1391" s="155" t="s">
        <v>3998</v>
      </c>
      <c r="O1391" s="153" t="s">
        <v>187</v>
      </c>
      <c r="P1391" s="175">
        <v>44617</v>
      </c>
      <c r="Q1391" s="163">
        <f t="shared" si="27"/>
        <v>3</v>
      </c>
      <c r="R1391" s="157"/>
    </row>
    <row r="1392" spans="2:18" x14ac:dyDescent="0.2">
      <c r="B1392" s="153">
        <v>1405</v>
      </c>
      <c r="C1392" s="153" t="s">
        <v>61</v>
      </c>
      <c r="D1392" s="153" t="s">
        <v>241</v>
      </c>
      <c r="E1392" s="153" t="s">
        <v>61</v>
      </c>
      <c r="F1392" s="175">
        <v>44617</v>
      </c>
      <c r="G1392" s="153" t="s">
        <v>58</v>
      </c>
      <c r="H1392" s="153" t="s">
        <v>3883</v>
      </c>
      <c r="I1392" s="153"/>
      <c r="J1392" s="175">
        <v>44617</v>
      </c>
      <c r="K1392" s="153" t="s">
        <v>3688</v>
      </c>
      <c r="L1392" s="153" t="s">
        <v>3472</v>
      </c>
      <c r="M1392" s="155" t="s">
        <v>1875</v>
      </c>
      <c r="N1392" s="155" t="s">
        <v>3998</v>
      </c>
      <c r="O1392" s="153" t="s">
        <v>187</v>
      </c>
      <c r="P1392" s="175">
        <v>44617</v>
      </c>
      <c r="Q1392" s="163">
        <f t="shared" si="27"/>
        <v>3</v>
      </c>
      <c r="R1392" s="157"/>
    </row>
    <row r="1393" spans="2:18" x14ac:dyDescent="0.2">
      <c r="B1393" s="153">
        <v>1406</v>
      </c>
      <c r="C1393" s="153" t="s">
        <v>61</v>
      </c>
      <c r="D1393" s="153" t="s">
        <v>61</v>
      </c>
      <c r="E1393" s="153" t="s">
        <v>61</v>
      </c>
      <c r="F1393" s="175">
        <v>44617</v>
      </c>
      <c r="G1393" s="153" t="s">
        <v>58</v>
      </c>
      <c r="H1393" s="153" t="s">
        <v>3884</v>
      </c>
      <c r="I1393" s="153"/>
      <c r="J1393" s="175">
        <v>44617</v>
      </c>
      <c r="K1393" s="153" t="s">
        <v>3688</v>
      </c>
      <c r="L1393" s="153" t="s">
        <v>3472</v>
      </c>
      <c r="M1393" s="155" t="s">
        <v>62</v>
      </c>
      <c r="N1393" s="155" t="s">
        <v>3996</v>
      </c>
      <c r="O1393" s="153" t="s">
        <v>187</v>
      </c>
      <c r="P1393" s="175">
        <v>44617</v>
      </c>
      <c r="Q1393" s="163">
        <f t="shared" si="27"/>
        <v>3</v>
      </c>
      <c r="R1393" s="157"/>
    </row>
    <row r="1394" spans="2:18" x14ac:dyDescent="0.2">
      <c r="B1394" s="153">
        <v>1407</v>
      </c>
      <c r="C1394" s="153" t="s">
        <v>61</v>
      </c>
      <c r="D1394" s="153" t="s">
        <v>61</v>
      </c>
      <c r="E1394" s="153" t="s">
        <v>61</v>
      </c>
      <c r="F1394" s="175">
        <v>44617</v>
      </c>
      <c r="G1394" s="153" t="s">
        <v>58</v>
      </c>
      <c r="H1394" s="153" t="s">
        <v>3885</v>
      </c>
      <c r="I1394" s="153"/>
      <c r="J1394" s="175">
        <v>44617</v>
      </c>
      <c r="K1394" s="153" t="s">
        <v>3688</v>
      </c>
      <c r="L1394" s="153" t="s">
        <v>3472</v>
      </c>
      <c r="M1394" s="155" t="s">
        <v>62</v>
      </c>
      <c r="N1394" s="155" t="s">
        <v>3996</v>
      </c>
      <c r="O1394" s="153" t="s">
        <v>187</v>
      </c>
      <c r="P1394" s="175">
        <v>44617</v>
      </c>
      <c r="Q1394" s="163">
        <f t="shared" si="27"/>
        <v>3</v>
      </c>
      <c r="R1394" s="157"/>
    </row>
    <row r="1395" spans="2:18" x14ac:dyDescent="0.2">
      <c r="B1395" s="153">
        <v>1408</v>
      </c>
      <c r="C1395" s="153" t="s">
        <v>61</v>
      </c>
      <c r="D1395" s="153" t="s">
        <v>61</v>
      </c>
      <c r="E1395" s="153" t="s">
        <v>61</v>
      </c>
      <c r="F1395" s="175">
        <v>44617</v>
      </c>
      <c r="G1395" s="153" t="s">
        <v>58</v>
      </c>
      <c r="H1395" s="153" t="s">
        <v>3886</v>
      </c>
      <c r="I1395" s="153"/>
      <c r="J1395" s="175">
        <v>44617</v>
      </c>
      <c r="K1395" s="153" t="s">
        <v>3688</v>
      </c>
      <c r="L1395" s="153" t="s">
        <v>3472</v>
      </c>
      <c r="M1395" s="155" t="s">
        <v>62</v>
      </c>
      <c r="N1395" s="155" t="s">
        <v>3996</v>
      </c>
      <c r="O1395" s="153" t="s">
        <v>187</v>
      </c>
      <c r="P1395" s="175">
        <v>44617</v>
      </c>
      <c r="Q1395" s="163">
        <f t="shared" si="27"/>
        <v>3</v>
      </c>
      <c r="R1395" s="157"/>
    </row>
    <row r="1396" spans="2:18" x14ac:dyDescent="0.2">
      <c r="B1396" s="153">
        <v>1409</v>
      </c>
      <c r="C1396" s="153" t="s">
        <v>61</v>
      </c>
      <c r="D1396" s="153" t="s">
        <v>61</v>
      </c>
      <c r="E1396" s="153" t="s">
        <v>61</v>
      </c>
      <c r="F1396" s="175">
        <v>44617</v>
      </c>
      <c r="G1396" s="153" t="s">
        <v>58</v>
      </c>
      <c r="H1396" s="153" t="s">
        <v>3887</v>
      </c>
      <c r="I1396" s="153"/>
      <c r="J1396" s="175">
        <v>44617</v>
      </c>
      <c r="K1396" s="153" t="s">
        <v>3688</v>
      </c>
      <c r="L1396" s="153" t="s">
        <v>3472</v>
      </c>
      <c r="M1396" s="155" t="s">
        <v>62</v>
      </c>
      <c r="N1396" s="155" t="s">
        <v>3996</v>
      </c>
      <c r="O1396" s="153" t="s">
        <v>187</v>
      </c>
      <c r="P1396" s="175">
        <v>44617</v>
      </c>
      <c r="Q1396" s="163">
        <f t="shared" si="27"/>
        <v>3</v>
      </c>
      <c r="R1396" s="157"/>
    </row>
    <row r="1397" spans="2:18" x14ac:dyDescent="0.2">
      <c r="B1397" s="153">
        <v>1410</v>
      </c>
      <c r="C1397" s="153" t="s">
        <v>61</v>
      </c>
      <c r="D1397" s="153" t="s">
        <v>241</v>
      </c>
      <c r="E1397" s="153" t="s">
        <v>61</v>
      </c>
      <c r="F1397" s="175">
        <v>44617</v>
      </c>
      <c r="G1397" s="153" t="s">
        <v>58</v>
      </c>
      <c r="H1397" s="153" t="s">
        <v>3888</v>
      </c>
      <c r="I1397" s="153"/>
      <c r="J1397" s="175">
        <v>44617</v>
      </c>
      <c r="K1397" s="153" t="s">
        <v>3688</v>
      </c>
      <c r="L1397" s="153" t="s">
        <v>3472</v>
      </c>
      <c r="M1397" s="155" t="s">
        <v>62</v>
      </c>
      <c r="N1397" s="155" t="s">
        <v>3996</v>
      </c>
      <c r="O1397" s="153" t="s">
        <v>187</v>
      </c>
      <c r="P1397" s="175">
        <v>44617</v>
      </c>
      <c r="Q1397" s="163">
        <f t="shared" si="27"/>
        <v>3</v>
      </c>
      <c r="R1397" s="157"/>
    </row>
    <row r="1398" spans="2:18" x14ac:dyDescent="0.2">
      <c r="B1398" s="153">
        <v>1411</v>
      </c>
      <c r="C1398" s="153" t="s">
        <v>61</v>
      </c>
      <c r="D1398" s="153" t="s">
        <v>241</v>
      </c>
      <c r="E1398" s="153" t="s">
        <v>61</v>
      </c>
      <c r="F1398" s="175">
        <v>44617</v>
      </c>
      <c r="G1398" s="153" t="s">
        <v>58</v>
      </c>
      <c r="H1398" s="153" t="s">
        <v>3889</v>
      </c>
      <c r="I1398" s="153"/>
      <c r="J1398" s="175">
        <v>44617</v>
      </c>
      <c r="K1398" s="153" t="s">
        <v>17</v>
      </c>
      <c r="L1398" s="153" t="s">
        <v>169</v>
      </c>
      <c r="M1398" s="155" t="s">
        <v>62</v>
      </c>
      <c r="N1398" s="155" t="s">
        <v>1125</v>
      </c>
      <c r="O1398" s="153" t="s">
        <v>1492</v>
      </c>
      <c r="P1398" s="175">
        <v>44623</v>
      </c>
      <c r="Q1398" s="163">
        <f t="shared" si="27"/>
        <v>3</v>
      </c>
      <c r="R1398" s="157"/>
    </row>
    <row r="1399" spans="2:18" x14ac:dyDescent="0.2">
      <c r="B1399" s="153">
        <v>1412</v>
      </c>
      <c r="C1399" s="153" t="s">
        <v>61</v>
      </c>
      <c r="D1399" s="153" t="s">
        <v>241</v>
      </c>
      <c r="E1399" s="153" t="s">
        <v>61</v>
      </c>
      <c r="F1399" s="175">
        <v>44624</v>
      </c>
      <c r="G1399" s="153" t="s">
        <v>58</v>
      </c>
      <c r="H1399" s="153" t="s">
        <v>3890</v>
      </c>
      <c r="I1399" s="153"/>
      <c r="J1399" s="175">
        <v>44624</v>
      </c>
      <c r="K1399" s="153" t="s">
        <v>17</v>
      </c>
      <c r="L1399" s="153" t="s">
        <v>237</v>
      </c>
      <c r="M1399" s="155" t="s">
        <v>1875</v>
      </c>
      <c r="N1399" s="155" t="s">
        <v>3999</v>
      </c>
      <c r="O1399" s="153" t="s">
        <v>2014</v>
      </c>
      <c r="P1399" s="175">
        <v>44624</v>
      </c>
      <c r="Q1399" s="163">
        <f t="shared" si="27"/>
        <v>3</v>
      </c>
      <c r="R1399" s="157"/>
    </row>
    <row r="1400" spans="2:18" x14ac:dyDescent="0.2">
      <c r="B1400" s="153">
        <v>1413</v>
      </c>
      <c r="C1400" s="153" t="s">
        <v>61</v>
      </c>
      <c r="D1400" s="153" t="s">
        <v>241</v>
      </c>
      <c r="E1400" s="153" t="s">
        <v>61</v>
      </c>
      <c r="F1400" s="175">
        <v>44624</v>
      </c>
      <c r="G1400" s="153" t="s">
        <v>58</v>
      </c>
      <c r="H1400" s="153" t="s">
        <v>3891</v>
      </c>
      <c r="I1400" s="153"/>
      <c r="J1400" s="175">
        <v>44624</v>
      </c>
      <c r="K1400" s="153" t="s">
        <v>17</v>
      </c>
      <c r="L1400" s="153" t="s">
        <v>237</v>
      </c>
      <c r="M1400" s="155" t="s">
        <v>1875</v>
      </c>
      <c r="N1400" s="155" t="s">
        <v>4001</v>
      </c>
      <c r="O1400" s="153" t="s">
        <v>2014</v>
      </c>
      <c r="P1400" s="175">
        <v>44624</v>
      </c>
      <c r="Q1400" s="163">
        <f t="shared" si="27"/>
        <v>3</v>
      </c>
      <c r="R1400" s="157"/>
    </row>
    <row r="1401" spans="2:18" x14ac:dyDescent="0.2">
      <c r="B1401" s="153">
        <v>1414</v>
      </c>
      <c r="C1401" s="153" t="s">
        <v>61</v>
      </c>
      <c r="D1401" s="153" t="s">
        <v>241</v>
      </c>
      <c r="E1401" s="153" t="s">
        <v>61</v>
      </c>
      <c r="F1401" s="175">
        <v>44624</v>
      </c>
      <c r="G1401" s="153" t="s">
        <v>58</v>
      </c>
      <c r="H1401" s="153" t="s">
        <v>3892</v>
      </c>
      <c r="I1401" s="153"/>
      <c r="J1401" s="175">
        <v>44624</v>
      </c>
      <c r="K1401" s="153" t="s">
        <v>17</v>
      </c>
      <c r="L1401" s="153" t="s">
        <v>237</v>
      </c>
      <c r="M1401" s="155" t="s">
        <v>1875</v>
      </c>
      <c r="N1401" s="155" t="s">
        <v>4000</v>
      </c>
      <c r="O1401" s="153" t="s">
        <v>2014</v>
      </c>
      <c r="P1401" s="175">
        <v>44624</v>
      </c>
      <c r="Q1401" s="163">
        <f t="shared" si="27"/>
        <v>3</v>
      </c>
      <c r="R1401" s="157"/>
    </row>
    <row r="1402" spans="2:18" x14ac:dyDescent="0.2">
      <c r="B1402" s="153">
        <v>1415</v>
      </c>
      <c r="C1402" s="153" t="s">
        <v>61</v>
      </c>
      <c r="D1402" s="153" t="s">
        <v>241</v>
      </c>
      <c r="E1402" s="153" t="s">
        <v>61</v>
      </c>
      <c r="F1402" s="175">
        <v>44627</v>
      </c>
      <c r="G1402" s="153" t="s">
        <v>58</v>
      </c>
      <c r="H1402" s="153" t="s">
        <v>3893</v>
      </c>
      <c r="I1402" s="153"/>
      <c r="J1402" s="175">
        <v>44627</v>
      </c>
      <c r="K1402" s="153" t="s">
        <v>17</v>
      </c>
      <c r="L1402" s="153" t="s">
        <v>1159</v>
      </c>
      <c r="M1402" s="155" t="s">
        <v>1502</v>
      </c>
      <c r="N1402" s="155" t="s">
        <v>3970</v>
      </c>
      <c r="O1402" s="153" t="s">
        <v>187</v>
      </c>
      <c r="P1402" s="175">
        <v>44627</v>
      </c>
      <c r="Q1402" s="163">
        <f t="shared" si="27"/>
        <v>3</v>
      </c>
      <c r="R1402" s="157"/>
    </row>
    <row r="1403" spans="2:18" x14ac:dyDescent="0.2">
      <c r="B1403" s="153">
        <v>1416</v>
      </c>
      <c r="C1403" s="153" t="s">
        <v>61</v>
      </c>
      <c r="D1403" s="153" t="s">
        <v>241</v>
      </c>
      <c r="E1403" s="153" t="s">
        <v>61</v>
      </c>
      <c r="F1403" s="175">
        <v>44627</v>
      </c>
      <c r="G1403" s="153" t="s">
        <v>58</v>
      </c>
      <c r="H1403" s="153" t="s">
        <v>3894</v>
      </c>
      <c r="I1403" s="153"/>
      <c r="J1403" s="175">
        <v>44627</v>
      </c>
      <c r="K1403" s="153" t="s">
        <v>17</v>
      </c>
      <c r="L1403" s="153" t="s">
        <v>705</v>
      </c>
      <c r="M1403" s="155" t="s">
        <v>62</v>
      </c>
      <c r="N1403" s="155" t="s">
        <v>1125</v>
      </c>
      <c r="O1403" s="153" t="s">
        <v>187</v>
      </c>
      <c r="P1403" s="175">
        <v>44628</v>
      </c>
      <c r="Q1403" s="163">
        <f t="shared" si="27"/>
        <v>3</v>
      </c>
      <c r="R1403" s="157"/>
    </row>
    <row r="1404" spans="2:18" x14ac:dyDescent="0.2">
      <c r="B1404" s="153">
        <v>1417</v>
      </c>
      <c r="C1404" s="153" t="s">
        <v>61</v>
      </c>
      <c r="D1404" s="153" t="s">
        <v>241</v>
      </c>
      <c r="E1404" s="153" t="s">
        <v>61</v>
      </c>
      <c r="F1404" s="175">
        <v>44627</v>
      </c>
      <c r="G1404" s="153" t="s">
        <v>58</v>
      </c>
      <c r="H1404" s="153" t="s">
        <v>3895</v>
      </c>
      <c r="I1404" s="153"/>
      <c r="J1404" s="175">
        <v>44627</v>
      </c>
      <c r="K1404" s="153" t="s">
        <v>17</v>
      </c>
      <c r="L1404" s="153" t="s">
        <v>973</v>
      </c>
      <c r="M1404" s="155" t="s">
        <v>62</v>
      </c>
      <c r="N1404" s="155" t="s">
        <v>1125</v>
      </c>
      <c r="O1404" s="153" t="s">
        <v>187</v>
      </c>
      <c r="P1404" s="175">
        <v>44628</v>
      </c>
      <c r="Q1404" s="163">
        <f t="shared" si="27"/>
        <v>3</v>
      </c>
      <c r="R1404" s="157"/>
    </row>
    <row r="1405" spans="2:18" x14ac:dyDescent="0.2">
      <c r="B1405" s="153">
        <v>1418</v>
      </c>
      <c r="C1405" s="153" t="s">
        <v>61</v>
      </c>
      <c r="D1405" s="153" t="s">
        <v>241</v>
      </c>
      <c r="E1405" s="153" t="s">
        <v>61</v>
      </c>
      <c r="F1405" s="175">
        <v>44629</v>
      </c>
      <c r="G1405" s="153" t="s">
        <v>58</v>
      </c>
      <c r="H1405" s="153" t="s">
        <v>3896</v>
      </c>
      <c r="I1405" s="153"/>
      <c r="J1405" s="175">
        <v>44629</v>
      </c>
      <c r="K1405" s="153" t="s">
        <v>17</v>
      </c>
      <c r="L1405" s="153" t="s">
        <v>757</v>
      </c>
      <c r="M1405" s="155" t="s">
        <v>1929</v>
      </c>
      <c r="N1405" s="155" t="s">
        <v>1627</v>
      </c>
      <c r="O1405" s="153" t="s">
        <v>1492</v>
      </c>
      <c r="P1405" s="175">
        <v>44629</v>
      </c>
      <c r="Q1405" s="163">
        <f t="shared" si="27"/>
        <v>3</v>
      </c>
      <c r="R1405" s="157"/>
    </row>
    <row r="1406" spans="2:18" x14ac:dyDescent="0.2">
      <c r="B1406" s="153">
        <v>1419</v>
      </c>
      <c r="C1406" s="153" t="s">
        <v>61</v>
      </c>
      <c r="D1406" s="153" t="s">
        <v>241</v>
      </c>
      <c r="E1406" s="153" t="s">
        <v>61</v>
      </c>
      <c r="F1406" s="175">
        <v>44629</v>
      </c>
      <c r="G1406" s="153" t="s">
        <v>58</v>
      </c>
      <c r="H1406" s="153" t="s">
        <v>3897</v>
      </c>
      <c r="I1406" s="153"/>
      <c r="J1406" s="175">
        <v>44629</v>
      </c>
      <c r="K1406" s="153" t="s">
        <v>17</v>
      </c>
      <c r="L1406" s="153" t="s">
        <v>757</v>
      </c>
      <c r="M1406" s="155" t="s">
        <v>62</v>
      </c>
      <c r="N1406" s="155" t="s">
        <v>1633</v>
      </c>
      <c r="O1406" s="153" t="s">
        <v>1492</v>
      </c>
      <c r="P1406" s="175">
        <v>44629</v>
      </c>
      <c r="Q1406" s="163">
        <f t="shared" si="27"/>
        <v>3</v>
      </c>
      <c r="R1406" s="157"/>
    </row>
    <row r="1407" spans="2:18" ht="57" x14ac:dyDescent="0.2">
      <c r="B1407" s="153">
        <v>1420</v>
      </c>
      <c r="C1407" s="153" t="s">
        <v>61</v>
      </c>
      <c r="D1407" s="153" t="s">
        <v>241</v>
      </c>
      <c r="E1407" s="153" t="s">
        <v>61</v>
      </c>
      <c r="F1407" s="175">
        <v>44630</v>
      </c>
      <c r="G1407" s="153" t="s">
        <v>58</v>
      </c>
      <c r="H1407" s="153" t="s">
        <v>3898</v>
      </c>
      <c r="I1407" s="153"/>
      <c r="J1407" s="175">
        <v>44630</v>
      </c>
      <c r="K1407" s="153" t="s">
        <v>2744</v>
      </c>
      <c r="L1407" s="153" t="s">
        <v>3300</v>
      </c>
      <c r="M1407" s="155" t="s">
        <v>62</v>
      </c>
      <c r="N1407" s="155" t="s">
        <v>4010</v>
      </c>
      <c r="O1407" s="153"/>
      <c r="P1407" s="175">
        <v>44630</v>
      </c>
      <c r="Q1407" s="163">
        <f t="shared" ref="Q1407:Q1460" si="28">IF(P1407&gt;21/7/2014,3,IF(ISBLANK(N1407),IF(ISBLANK(H1407),IF(J1407&gt;21/7/14,1,0),2),5))</f>
        <v>3</v>
      </c>
      <c r="R1407" s="157"/>
    </row>
    <row r="1408" spans="2:18" x14ac:dyDescent="0.2">
      <c r="B1408" s="153">
        <v>1421</v>
      </c>
      <c r="C1408" s="153" t="s">
        <v>61</v>
      </c>
      <c r="D1408" s="153" t="s">
        <v>241</v>
      </c>
      <c r="E1408" s="153" t="s">
        <v>61</v>
      </c>
      <c r="F1408" s="153"/>
      <c r="G1408" s="153" t="s">
        <v>58</v>
      </c>
      <c r="H1408" s="153" t="s">
        <v>3899</v>
      </c>
      <c r="I1408" s="153"/>
      <c r="J1408" s="175">
        <v>44630</v>
      </c>
      <c r="K1408" s="153" t="s">
        <v>2744</v>
      </c>
      <c r="L1408" s="153" t="s">
        <v>2745</v>
      </c>
      <c r="M1408" s="155" t="s">
        <v>62</v>
      </c>
      <c r="N1408" s="155" t="s">
        <v>4009</v>
      </c>
      <c r="O1408" s="153"/>
      <c r="P1408" s="175">
        <v>44630</v>
      </c>
      <c r="Q1408" s="163">
        <f>IF(P1408&gt;21/7/2014,3,IF(ISBLANK(N1408),IF(ISBLANK(H1408),IF(#REF!&gt;21/7/14,1,0),2),5))</f>
        <v>3</v>
      </c>
      <c r="R1408" s="157"/>
    </row>
    <row r="1409" spans="2:18" x14ac:dyDescent="0.2">
      <c r="B1409" s="153">
        <v>1422</v>
      </c>
      <c r="C1409" s="153" t="s">
        <v>61</v>
      </c>
      <c r="D1409" s="153" t="s">
        <v>241</v>
      </c>
      <c r="E1409" s="153" t="s">
        <v>61</v>
      </c>
      <c r="F1409" s="175">
        <v>44630</v>
      </c>
      <c r="G1409" s="153" t="s">
        <v>717</v>
      </c>
      <c r="H1409" s="153" t="s">
        <v>3900</v>
      </c>
      <c r="I1409" s="153"/>
      <c r="J1409" s="175">
        <v>44630</v>
      </c>
      <c r="K1409" s="153" t="s">
        <v>17</v>
      </c>
      <c r="L1409" s="153" t="s">
        <v>22</v>
      </c>
      <c r="M1409" s="155" t="s">
        <v>1147</v>
      </c>
      <c r="N1409" s="155" t="s">
        <v>4011</v>
      </c>
      <c r="O1409" s="153" t="s">
        <v>717</v>
      </c>
      <c r="P1409" s="175">
        <v>44630</v>
      </c>
      <c r="Q1409" s="163">
        <f t="shared" si="28"/>
        <v>3</v>
      </c>
      <c r="R1409" s="157"/>
    </row>
    <row r="1410" spans="2:18" x14ac:dyDescent="0.2">
      <c r="B1410" s="153">
        <v>1423</v>
      </c>
      <c r="C1410" s="153" t="s">
        <v>61</v>
      </c>
      <c r="D1410" s="153" t="s">
        <v>241</v>
      </c>
      <c r="E1410" s="153" t="s">
        <v>61</v>
      </c>
      <c r="F1410" s="175">
        <v>44631</v>
      </c>
      <c r="G1410" s="153" t="s">
        <v>717</v>
      </c>
      <c r="H1410" s="153" t="s">
        <v>3901</v>
      </c>
      <c r="I1410" s="153"/>
      <c r="J1410" s="175">
        <v>44631</v>
      </c>
      <c r="K1410" s="153" t="s">
        <v>17</v>
      </c>
      <c r="L1410" s="153" t="s">
        <v>22</v>
      </c>
      <c r="M1410" s="155" t="s">
        <v>1147</v>
      </c>
      <c r="N1410" s="155" t="s">
        <v>1814</v>
      </c>
      <c r="O1410" s="153" t="s">
        <v>717</v>
      </c>
      <c r="P1410" s="175">
        <v>44631</v>
      </c>
      <c r="Q1410" s="163">
        <f t="shared" si="28"/>
        <v>3</v>
      </c>
      <c r="R1410" s="157"/>
    </row>
    <row r="1411" spans="2:18" x14ac:dyDescent="0.2">
      <c r="B1411" s="153">
        <v>1424</v>
      </c>
      <c r="C1411" s="153" t="s">
        <v>61</v>
      </c>
      <c r="D1411" s="153" t="s">
        <v>241</v>
      </c>
      <c r="E1411" s="153" t="s">
        <v>61</v>
      </c>
      <c r="F1411" s="175">
        <v>44634</v>
      </c>
      <c r="G1411" s="153" t="s">
        <v>58</v>
      </c>
      <c r="H1411" s="153" t="s">
        <v>3902</v>
      </c>
      <c r="I1411" s="153"/>
      <c r="J1411" s="175">
        <v>44634</v>
      </c>
      <c r="K1411" s="153" t="s">
        <v>3688</v>
      </c>
      <c r="L1411" s="153" t="s">
        <v>3472</v>
      </c>
      <c r="M1411" s="155" t="s">
        <v>1875</v>
      </c>
      <c r="N1411" s="155" t="s">
        <v>3996</v>
      </c>
      <c r="O1411" s="153" t="s">
        <v>4012</v>
      </c>
      <c r="P1411" s="175">
        <v>44634</v>
      </c>
      <c r="Q1411" s="163">
        <f t="shared" si="28"/>
        <v>3</v>
      </c>
      <c r="R1411" s="157"/>
    </row>
    <row r="1412" spans="2:18" x14ac:dyDescent="0.2">
      <c r="B1412" s="153">
        <v>1425</v>
      </c>
      <c r="C1412" s="153" t="s">
        <v>61</v>
      </c>
      <c r="D1412" s="153" t="s">
        <v>241</v>
      </c>
      <c r="E1412" s="153" t="s">
        <v>61</v>
      </c>
      <c r="F1412" s="175">
        <v>44634</v>
      </c>
      <c r="G1412" s="153" t="s">
        <v>58</v>
      </c>
      <c r="H1412" s="153" t="s">
        <v>3903</v>
      </c>
      <c r="I1412" s="153"/>
      <c r="J1412" s="175">
        <v>44634</v>
      </c>
      <c r="K1412" s="153" t="s">
        <v>3676</v>
      </c>
      <c r="L1412" s="153" t="s">
        <v>3472</v>
      </c>
      <c r="M1412" s="155" t="s">
        <v>1875</v>
      </c>
      <c r="N1412" s="155" t="s">
        <v>3996</v>
      </c>
      <c r="O1412" s="153" t="s">
        <v>187</v>
      </c>
      <c r="P1412" s="175">
        <v>44634</v>
      </c>
      <c r="Q1412" s="163">
        <f t="shared" si="28"/>
        <v>3</v>
      </c>
      <c r="R1412" s="157"/>
    </row>
    <row r="1413" spans="2:18" x14ac:dyDescent="0.2">
      <c r="B1413" s="153">
        <v>1426</v>
      </c>
      <c r="C1413" s="153" t="s">
        <v>61</v>
      </c>
      <c r="D1413" s="153" t="s">
        <v>241</v>
      </c>
      <c r="E1413" s="153" t="s">
        <v>61</v>
      </c>
      <c r="F1413" s="175">
        <v>44634</v>
      </c>
      <c r="G1413" s="153" t="s">
        <v>58</v>
      </c>
      <c r="H1413" s="153" t="s">
        <v>3904</v>
      </c>
      <c r="I1413" s="153"/>
      <c r="J1413" s="175">
        <v>44634</v>
      </c>
      <c r="K1413" s="153" t="s">
        <v>3676</v>
      </c>
      <c r="L1413" s="153" t="s">
        <v>3472</v>
      </c>
      <c r="M1413" s="155" t="s">
        <v>1875</v>
      </c>
      <c r="N1413" s="155" t="s">
        <v>3996</v>
      </c>
      <c r="O1413" s="153" t="s">
        <v>187</v>
      </c>
      <c r="P1413" s="175">
        <v>44634</v>
      </c>
      <c r="Q1413" s="163">
        <f t="shared" si="28"/>
        <v>3</v>
      </c>
      <c r="R1413" s="157"/>
    </row>
    <row r="1414" spans="2:18" x14ac:dyDescent="0.2">
      <c r="B1414" s="153">
        <v>1427</v>
      </c>
      <c r="C1414" s="153" t="s">
        <v>61</v>
      </c>
      <c r="D1414" s="153" t="s">
        <v>241</v>
      </c>
      <c r="E1414" s="153" t="s">
        <v>61</v>
      </c>
      <c r="F1414" s="175">
        <v>44634</v>
      </c>
      <c r="G1414" s="153" t="s">
        <v>58</v>
      </c>
      <c r="H1414" s="153" t="s">
        <v>3905</v>
      </c>
      <c r="I1414" s="153"/>
      <c r="J1414" s="175">
        <v>44634</v>
      </c>
      <c r="K1414" s="153" t="s">
        <v>3471</v>
      </c>
      <c r="L1414" s="153" t="s">
        <v>3472</v>
      </c>
      <c r="M1414" s="155" t="s">
        <v>1875</v>
      </c>
      <c r="N1414" s="155" t="s">
        <v>3996</v>
      </c>
      <c r="O1414" s="153" t="s">
        <v>187</v>
      </c>
      <c r="P1414" s="175">
        <v>44634</v>
      </c>
      <c r="Q1414" s="163">
        <f t="shared" si="28"/>
        <v>3</v>
      </c>
      <c r="R1414" s="157"/>
    </row>
    <row r="1415" spans="2:18" x14ac:dyDescent="0.2">
      <c r="B1415" s="153">
        <v>1428</v>
      </c>
      <c r="C1415" s="153" t="s">
        <v>61</v>
      </c>
      <c r="D1415" s="153" t="s">
        <v>241</v>
      </c>
      <c r="E1415" s="153" t="s">
        <v>61</v>
      </c>
      <c r="F1415" s="175">
        <v>44634</v>
      </c>
      <c r="G1415" s="153" t="s">
        <v>58</v>
      </c>
      <c r="H1415" s="153" t="s">
        <v>3906</v>
      </c>
      <c r="I1415" s="153"/>
      <c r="J1415" s="175">
        <v>44634</v>
      </c>
      <c r="K1415" s="153" t="s">
        <v>3471</v>
      </c>
      <c r="L1415" s="153" t="s">
        <v>3472</v>
      </c>
      <c r="M1415" s="155" t="s">
        <v>1875</v>
      </c>
      <c r="N1415" s="155" t="s">
        <v>3996</v>
      </c>
      <c r="O1415" s="153" t="s">
        <v>187</v>
      </c>
      <c r="P1415" s="175">
        <v>44634</v>
      </c>
      <c r="Q1415" s="163">
        <f t="shared" si="28"/>
        <v>3</v>
      </c>
      <c r="R1415" s="157"/>
    </row>
    <row r="1416" spans="2:18" x14ac:dyDescent="0.2">
      <c r="B1416" s="153">
        <v>1429</v>
      </c>
      <c r="C1416" s="153" t="s">
        <v>45</v>
      </c>
      <c r="D1416" s="153" t="s">
        <v>100</v>
      </c>
      <c r="E1416" s="153" t="s">
        <v>120</v>
      </c>
      <c r="F1416" s="175">
        <v>44629</v>
      </c>
      <c r="G1416" s="153" t="s">
        <v>58</v>
      </c>
      <c r="H1416" s="153" t="s">
        <v>3907</v>
      </c>
      <c r="I1416" s="153"/>
      <c r="J1416" s="175">
        <v>44629</v>
      </c>
      <c r="K1416" s="153" t="s">
        <v>17</v>
      </c>
      <c r="L1416" s="153" t="s">
        <v>1105</v>
      </c>
      <c r="M1416" s="155" t="s">
        <v>1875</v>
      </c>
      <c r="N1416" s="155" t="s">
        <v>4013</v>
      </c>
      <c r="O1416" s="153" t="s">
        <v>2014</v>
      </c>
      <c r="P1416" s="175">
        <v>44631</v>
      </c>
      <c r="Q1416" s="163">
        <f t="shared" si="28"/>
        <v>3</v>
      </c>
      <c r="R1416" s="157"/>
    </row>
    <row r="1417" spans="2:18" x14ac:dyDescent="0.2">
      <c r="B1417" s="153">
        <v>1430</v>
      </c>
      <c r="C1417" s="153" t="s">
        <v>45</v>
      </c>
      <c r="D1417" s="153" t="s">
        <v>121</v>
      </c>
      <c r="E1417" s="153" t="s">
        <v>1516</v>
      </c>
      <c r="F1417" s="175">
        <v>44629</v>
      </c>
      <c r="G1417" s="153" t="s">
        <v>58</v>
      </c>
      <c r="H1417" s="153" t="s">
        <v>3908</v>
      </c>
      <c r="I1417" s="153"/>
      <c r="J1417" s="175">
        <v>44629</v>
      </c>
      <c r="K1417" s="153" t="s">
        <v>17</v>
      </c>
      <c r="L1417" s="153" t="s">
        <v>1105</v>
      </c>
      <c r="M1417" s="155" t="s">
        <v>1875</v>
      </c>
      <c r="N1417" s="155" t="s">
        <v>4014</v>
      </c>
      <c r="O1417" s="153" t="s">
        <v>2014</v>
      </c>
      <c r="P1417" s="175">
        <v>44631</v>
      </c>
      <c r="Q1417" s="163">
        <f t="shared" si="28"/>
        <v>3</v>
      </c>
      <c r="R1417" s="157"/>
    </row>
    <row r="1418" spans="2:18" x14ac:dyDescent="0.2">
      <c r="B1418" s="153">
        <v>1431</v>
      </c>
      <c r="C1418" s="153" t="s">
        <v>61</v>
      </c>
      <c r="D1418" s="153" t="s">
        <v>241</v>
      </c>
      <c r="E1418" s="153" t="s">
        <v>61</v>
      </c>
      <c r="F1418" s="175">
        <v>44634</v>
      </c>
      <c r="G1418" s="153" t="s">
        <v>58</v>
      </c>
      <c r="H1418" s="153" t="s">
        <v>3909</v>
      </c>
      <c r="I1418" s="153"/>
      <c r="J1418" s="175">
        <v>44634</v>
      </c>
      <c r="K1418" s="153" t="s">
        <v>3688</v>
      </c>
      <c r="L1418" s="153" t="s">
        <v>3472</v>
      </c>
      <c r="M1418" s="155" t="s">
        <v>62</v>
      </c>
      <c r="N1418" s="155" t="s">
        <v>3996</v>
      </c>
      <c r="O1418" s="153" t="s">
        <v>187</v>
      </c>
      <c r="P1418" s="175">
        <v>44634</v>
      </c>
      <c r="Q1418" s="163">
        <f t="shared" si="28"/>
        <v>3</v>
      </c>
      <c r="R1418" s="157"/>
    </row>
    <row r="1419" spans="2:18" x14ac:dyDescent="0.2">
      <c r="B1419" s="153">
        <v>1432</v>
      </c>
      <c r="C1419" s="153" t="s">
        <v>61</v>
      </c>
      <c r="D1419" s="153" t="s">
        <v>241</v>
      </c>
      <c r="E1419" s="153" t="s">
        <v>61</v>
      </c>
      <c r="F1419" s="175">
        <v>44634</v>
      </c>
      <c r="G1419" s="153" t="s">
        <v>58</v>
      </c>
      <c r="H1419" s="153" t="s">
        <v>3910</v>
      </c>
      <c r="I1419" s="153"/>
      <c r="J1419" s="175">
        <v>44634</v>
      </c>
      <c r="K1419" s="153" t="s">
        <v>3688</v>
      </c>
      <c r="L1419" s="153" t="s">
        <v>3472</v>
      </c>
      <c r="M1419" s="155" t="s">
        <v>62</v>
      </c>
      <c r="N1419" s="155" t="s">
        <v>3996</v>
      </c>
      <c r="O1419" s="153" t="s">
        <v>187</v>
      </c>
      <c r="P1419" s="175">
        <v>44634</v>
      </c>
      <c r="Q1419" s="163">
        <f t="shared" si="28"/>
        <v>3</v>
      </c>
      <c r="R1419" s="157"/>
    </row>
    <row r="1420" spans="2:18" x14ac:dyDescent="0.2">
      <c r="B1420" s="153">
        <v>1433</v>
      </c>
      <c r="C1420" s="153" t="s">
        <v>61</v>
      </c>
      <c r="D1420" s="153" t="s">
        <v>241</v>
      </c>
      <c r="E1420" s="153" t="s">
        <v>61</v>
      </c>
      <c r="F1420" s="175">
        <v>44634</v>
      </c>
      <c r="G1420" s="153" t="s">
        <v>58</v>
      </c>
      <c r="H1420" s="153" t="s">
        <v>3911</v>
      </c>
      <c r="I1420" s="153"/>
      <c r="J1420" s="175">
        <v>44634</v>
      </c>
      <c r="K1420" s="153" t="s">
        <v>3688</v>
      </c>
      <c r="L1420" s="153" t="s">
        <v>3472</v>
      </c>
      <c r="M1420" s="155" t="s">
        <v>62</v>
      </c>
      <c r="N1420" s="155" t="s">
        <v>3996</v>
      </c>
      <c r="O1420" s="153" t="s">
        <v>187</v>
      </c>
      <c r="P1420" s="175">
        <v>44634</v>
      </c>
      <c r="Q1420" s="163">
        <f t="shared" si="28"/>
        <v>3</v>
      </c>
      <c r="R1420" s="157"/>
    </row>
    <row r="1421" spans="2:18" x14ac:dyDescent="0.2">
      <c r="B1421" s="153">
        <v>1434</v>
      </c>
      <c r="C1421" s="153" t="s">
        <v>61</v>
      </c>
      <c r="D1421" s="153" t="s">
        <v>241</v>
      </c>
      <c r="E1421" s="153" t="s">
        <v>61</v>
      </c>
      <c r="F1421" s="175">
        <v>44634</v>
      </c>
      <c r="G1421" s="153" t="s">
        <v>58</v>
      </c>
      <c r="H1421" s="153" t="s">
        <v>3912</v>
      </c>
      <c r="I1421" s="153"/>
      <c r="J1421" s="175">
        <v>44634</v>
      </c>
      <c r="K1421" s="153" t="s">
        <v>3688</v>
      </c>
      <c r="L1421" s="153" t="s">
        <v>3472</v>
      </c>
      <c r="M1421" s="155" t="s">
        <v>62</v>
      </c>
      <c r="N1421" s="155" t="s">
        <v>3996</v>
      </c>
      <c r="O1421" s="153" t="s">
        <v>187</v>
      </c>
      <c r="P1421" s="175">
        <v>44634</v>
      </c>
      <c r="Q1421" s="163">
        <f t="shared" si="28"/>
        <v>3</v>
      </c>
      <c r="R1421" s="157"/>
    </row>
    <row r="1422" spans="2:18" x14ac:dyDescent="0.2">
      <c r="B1422" s="153">
        <v>1435</v>
      </c>
      <c r="C1422" s="153" t="s">
        <v>61</v>
      </c>
      <c r="D1422" s="153" t="s">
        <v>241</v>
      </c>
      <c r="E1422" s="153" t="s">
        <v>61</v>
      </c>
      <c r="F1422" s="175">
        <v>44634</v>
      </c>
      <c r="G1422" s="153" t="s">
        <v>58</v>
      </c>
      <c r="H1422" s="153" t="s">
        <v>3913</v>
      </c>
      <c r="I1422" s="153"/>
      <c r="J1422" s="175">
        <v>44634</v>
      </c>
      <c r="K1422" s="153" t="s">
        <v>3688</v>
      </c>
      <c r="L1422" s="153" t="s">
        <v>3472</v>
      </c>
      <c r="M1422" s="155" t="s">
        <v>62</v>
      </c>
      <c r="N1422" s="155" t="s">
        <v>3996</v>
      </c>
      <c r="O1422" s="153" t="s">
        <v>187</v>
      </c>
      <c r="P1422" s="175">
        <v>44634</v>
      </c>
      <c r="Q1422" s="163">
        <f t="shared" si="28"/>
        <v>3</v>
      </c>
      <c r="R1422" s="157"/>
    </row>
    <row r="1423" spans="2:18" x14ac:dyDescent="0.2">
      <c r="B1423" s="153">
        <v>1436</v>
      </c>
      <c r="C1423" s="153" t="s">
        <v>61</v>
      </c>
      <c r="D1423" s="153" t="s">
        <v>241</v>
      </c>
      <c r="E1423" s="153" t="s">
        <v>61</v>
      </c>
      <c r="F1423" s="175">
        <v>44634</v>
      </c>
      <c r="G1423" s="153" t="s">
        <v>58</v>
      </c>
      <c r="H1423" s="153" t="s">
        <v>3914</v>
      </c>
      <c r="I1423" s="153"/>
      <c r="J1423" s="175">
        <v>44634</v>
      </c>
      <c r="K1423" s="153" t="s">
        <v>3688</v>
      </c>
      <c r="L1423" s="153" t="s">
        <v>3472</v>
      </c>
      <c r="M1423" s="155" t="s">
        <v>62</v>
      </c>
      <c r="N1423" s="155" t="s">
        <v>3996</v>
      </c>
      <c r="O1423" s="153" t="s">
        <v>187</v>
      </c>
      <c r="P1423" s="175">
        <v>44634</v>
      </c>
      <c r="Q1423" s="163">
        <f t="shared" si="28"/>
        <v>3</v>
      </c>
      <c r="R1423" s="157"/>
    </row>
    <row r="1424" spans="2:18" x14ac:dyDescent="0.2">
      <c r="B1424" s="153">
        <v>1437</v>
      </c>
      <c r="C1424" s="153" t="s">
        <v>61</v>
      </c>
      <c r="D1424" s="153" t="s">
        <v>241</v>
      </c>
      <c r="E1424" s="153" t="s">
        <v>61</v>
      </c>
      <c r="F1424" s="175">
        <v>44634</v>
      </c>
      <c r="G1424" s="153" t="s">
        <v>58</v>
      </c>
      <c r="H1424" s="153" t="s">
        <v>3915</v>
      </c>
      <c r="I1424" s="153"/>
      <c r="J1424" s="175">
        <v>44634</v>
      </c>
      <c r="K1424" s="153" t="s">
        <v>17</v>
      </c>
      <c r="L1424" s="153" t="s">
        <v>169</v>
      </c>
      <c r="M1424" s="155" t="s">
        <v>62</v>
      </c>
      <c r="N1424" s="155" t="s">
        <v>1125</v>
      </c>
      <c r="O1424" s="153" t="s">
        <v>187</v>
      </c>
      <c r="P1424" s="175">
        <v>44634</v>
      </c>
      <c r="Q1424" s="163">
        <f t="shared" si="28"/>
        <v>3</v>
      </c>
      <c r="R1424" s="157"/>
    </row>
    <row r="1425" spans="2:18" x14ac:dyDescent="0.2">
      <c r="B1425" s="153">
        <v>1438</v>
      </c>
      <c r="C1425" s="153" t="s">
        <v>61</v>
      </c>
      <c r="D1425" s="153" t="s">
        <v>241</v>
      </c>
      <c r="E1425" s="153" t="s">
        <v>61</v>
      </c>
      <c r="F1425" s="175">
        <v>44634</v>
      </c>
      <c r="G1425" s="153" t="s">
        <v>58</v>
      </c>
      <c r="H1425" s="153" t="s">
        <v>3916</v>
      </c>
      <c r="I1425" s="153"/>
      <c r="J1425" s="175">
        <v>44634</v>
      </c>
      <c r="K1425" s="153" t="s">
        <v>17</v>
      </c>
      <c r="L1425" s="153" t="s">
        <v>705</v>
      </c>
      <c r="M1425" s="155" t="s">
        <v>62</v>
      </c>
      <c r="N1425" s="155" t="s">
        <v>2515</v>
      </c>
      <c r="O1425" s="153" t="s">
        <v>1492</v>
      </c>
      <c r="P1425" s="175">
        <v>44635</v>
      </c>
      <c r="Q1425" s="163">
        <f t="shared" si="28"/>
        <v>3</v>
      </c>
      <c r="R1425" s="157"/>
    </row>
    <row r="1426" spans="2:18" ht="71.25" x14ac:dyDescent="0.2">
      <c r="B1426" s="153">
        <v>1439</v>
      </c>
      <c r="C1426" s="153" t="s">
        <v>61</v>
      </c>
      <c r="D1426" s="153" t="s">
        <v>241</v>
      </c>
      <c r="E1426" s="153" t="s">
        <v>61</v>
      </c>
      <c r="F1426" s="175">
        <v>44636</v>
      </c>
      <c r="G1426" s="153" t="s">
        <v>58</v>
      </c>
      <c r="H1426" s="153" t="s">
        <v>3917</v>
      </c>
      <c r="I1426" s="153"/>
      <c r="J1426" s="175">
        <v>44636</v>
      </c>
      <c r="K1426" s="153" t="s">
        <v>2744</v>
      </c>
      <c r="L1426" s="153" t="s">
        <v>4015</v>
      </c>
      <c r="M1426" s="155" t="s">
        <v>62</v>
      </c>
      <c r="N1426" s="31" t="s">
        <v>4017</v>
      </c>
      <c r="O1426" s="153"/>
      <c r="P1426" s="175">
        <v>44636</v>
      </c>
      <c r="Q1426" s="163">
        <f t="shared" si="28"/>
        <v>3</v>
      </c>
      <c r="R1426" s="157"/>
    </row>
    <row r="1427" spans="2:18" ht="45" x14ac:dyDescent="0.2">
      <c r="B1427" s="153">
        <v>1440</v>
      </c>
      <c r="C1427" s="153" t="s">
        <v>61</v>
      </c>
      <c r="D1427" s="153" t="s">
        <v>241</v>
      </c>
      <c r="E1427" s="153" t="s">
        <v>61</v>
      </c>
      <c r="F1427" s="175">
        <v>44636</v>
      </c>
      <c r="G1427" s="153" t="s">
        <v>58</v>
      </c>
      <c r="H1427" s="153" t="s">
        <v>3918</v>
      </c>
      <c r="I1427" s="153"/>
      <c r="J1427" s="175">
        <v>44636</v>
      </c>
      <c r="K1427" s="153" t="s">
        <v>2744</v>
      </c>
      <c r="L1427" s="153" t="s">
        <v>2745</v>
      </c>
      <c r="M1427" s="155" t="s">
        <v>62</v>
      </c>
      <c r="N1427" s="180" t="s">
        <v>4016</v>
      </c>
      <c r="O1427" s="153"/>
      <c r="P1427" s="175">
        <v>44636</v>
      </c>
      <c r="Q1427" s="163">
        <f t="shared" si="28"/>
        <v>3</v>
      </c>
      <c r="R1427" s="157"/>
    </row>
    <row r="1428" spans="2:18" x14ac:dyDescent="0.2">
      <c r="B1428" s="153">
        <v>1441</v>
      </c>
      <c r="C1428" s="153" t="s">
        <v>315</v>
      </c>
      <c r="D1428" s="153" t="s">
        <v>15</v>
      </c>
      <c r="E1428" s="153" t="s">
        <v>948</v>
      </c>
      <c r="F1428" s="175">
        <v>44637</v>
      </c>
      <c r="G1428" s="153" t="s">
        <v>717</v>
      </c>
      <c r="H1428" s="153" t="s">
        <v>3919</v>
      </c>
      <c r="I1428" s="153"/>
      <c r="J1428" s="175">
        <v>44637</v>
      </c>
      <c r="K1428" s="153" t="s">
        <v>17</v>
      </c>
      <c r="L1428" s="153" t="s">
        <v>22</v>
      </c>
      <c r="M1428" s="155" t="s">
        <v>1147</v>
      </c>
      <c r="N1428" s="155" t="s">
        <v>1506</v>
      </c>
      <c r="O1428" s="153" t="s">
        <v>1492</v>
      </c>
      <c r="P1428" s="175">
        <v>44637</v>
      </c>
      <c r="Q1428" s="163">
        <f t="shared" si="28"/>
        <v>3</v>
      </c>
      <c r="R1428" s="157"/>
    </row>
    <row r="1429" spans="2:18" x14ac:dyDescent="0.2">
      <c r="B1429" s="153">
        <v>1442</v>
      </c>
      <c r="C1429" s="153" t="s">
        <v>57</v>
      </c>
      <c r="D1429" s="153" t="s">
        <v>241</v>
      </c>
      <c r="E1429" s="153" t="s">
        <v>61</v>
      </c>
      <c r="F1429" s="175">
        <v>44638</v>
      </c>
      <c r="G1429" s="153" t="s">
        <v>58</v>
      </c>
      <c r="H1429" s="153" t="s">
        <v>3920</v>
      </c>
      <c r="I1429" s="153"/>
      <c r="J1429" s="175">
        <v>44638</v>
      </c>
      <c r="K1429" s="153" t="s">
        <v>17</v>
      </c>
      <c r="L1429" s="153" t="s">
        <v>705</v>
      </c>
      <c r="M1429" s="155" t="s">
        <v>62</v>
      </c>
      <c r="N1429" s="155" t="s">
        <v>2515</v>
      </c>
      <c r="O1429" s="153" t="s">
        <v>1492</v>
      </c>
      <c r="P1429" s="175">
        <v>44638</v>
      </c>
      <c r="Q1429" s="163">
        <f t="shared" si="28"/>
        <v>3</v>
      </c>
      <c r="R1429" s="157"/>
    </row>
    <row r="1430" spans="2:18" x14ac:dyDescent="0.2">
      <c r="B1430" s="153">
        <v>1443</v>
      </c>
      <c r="C1430" s="153" t="s">
        <v>57</v>
      </c>
      <c r="D1430" s="153" t="s">
        <v>241</v>
      </c>
      <c r="E1430" s="153" t="s">
        <v>61</v>
      </c>
      <c r="F1430" s="175">
        <v>44638</v>
      </c>
      <c r="G1430" s="153" t="s">
        <v>58</v>
      </c>
      <c r="H1430" s="153" t="s">
        <v>3921</v>
      </c>
      <c r="I1430" s="153"/>
      <c r="J1430" s="175">
        <v>44638</v>
      </c>
      <c r="K1430" s="153" t="s">
        <v>17</v>
      </c>
      <c r="L1430" s="153" t="s">
        <v>705</v>
      </c>
      <c r="M1430" s="155" t="s">
        <v>1541</v>
      </c>
      <c r="N1430" s="155" t="s">
        <v>1125</v>
      </c>
      <c r="O1430" s="153" t="s">
        <v>1492</v>
      </c>
      <c r="P1430" s="175">
        <v>44638</v>
      </c>
      <c r="Q1430" s="163">
        <f t="shared" si="28"/>
        <v>3</v>
      </c>
      <c r="R1430" s="157"/>
    </row>
    <row r="1431" spans="2:18" x14ac:dyDescent="0.2">
      <c r="B1431" s="153">
        <v>1444</v>
      </c>
      <c r="C1431" s="153" t="s">
        <v>57</v>
      </c>
      <c r="D1431" s="153" t="s">
        <v>241</v>
      </c>
      <c r="E1431" s="153" t="s">
        <v>61</v>
      </c>
      <c r="F1431" s="175">
        <v>44638</v>
      </c>
      <c r="G1431" s="153" t="s">
        <v>58</v>
      </c>
      <c r="H1431" s="153" t="s">
        <v>3922</v>
      </c>
      <c r="I1431" s="153"/>
      <c r="J1431" s="175">
        <v>44638</v>
      </c>
      <c r="K1431" s="153" t="s">
        <v>17</v>
      </c>
      <c r="L1431" s="153" t="s">
        <v>169</v>
      </c>
      <c r="M1431" s="155" t="s">
        <v>62</v>
      </c>
      <c r="N1431" s="155" t="s">
        <v>1125</v>
      </c>
      <c r="O1431" s="153" t="s">
        <v>1492</v>
      </c>
      <c r="P1431" s="175">
        <v>44638</v>
      </c>
      <c r="Q1431" s="163">
        <f t="shared" si="28"/>
        <v>3</v>
      </c>
      <c r="R1431" s="157"/>
    </row>
    <row r="1432" spans="2:18" x14ac:dyDescent="0.2">
      <c r="B1432" s="153">
        <v>1445</v>
      </c>
      <c r="C1432" s="153" t="s">
        <v>57</v>
      </c>
      <c r="D1432" s="153" t="s">
        <v>241</v>
      </c>
      <c r="E1432" s="153" t="s">
        <v>61</v>
      </c>
      <c r="F1432" s="175">
        <v>44638</v>
      </c>
      <c r="G1432" s="153" t="s">
        <v>58</v>
      </c>
      <c r="H1432" s="153" t="s">
        <v>3923</v>
      </c>
      <c r="I1432" s="153"/>
      <c r="J1432" s="175">
        <v>44638</v>
      </c>
      <c r="K1432" s="153" t="s">
        <v>17</v>
      </c>
      <c r="L1432" s="153" t="s">
        <v>169</v>
      </c>
      <c r="M1432" s="155" t="s">
        <v>62</v>
      </c>
      <c r="N1432" s="155" t="s">
        <v>1125</v>
      </c>
      <c r="O1432" s="153" t="s">
        <v>1492</v>
      </c>
      <c r="P1432" s="175">
        <v>44638</v>
      </c>
      <c r="Q1432" s="163">
        <f t="shared" si="28"/>
        <v>3</v>
      </c>
      <c r="R1432" s="157"/>
    </row>
    <row r="1433" spans="2:18" x14ac:dyDescent="0.2">
      <c r="B1433" s="153">
        <v>1446</v>
      </c>
      <c r="C1433" s="153" t="s">
        <v>57</v>
      </c>
      <c r="D1433" s="153" t="s">
        <v>241</v>
      </c>
      <c r="E1433" s="153" t="s">
        <v>61</v>
      </c>
      <c r="F1433" s="175">
        <v>44638</v>
      </c>
      <c r="G1433" s="153" t="s">
        <v>58</v>
      </c>
      <c r="H1433" s="153" t="s">
        <v>3924</v>
      </c>
      <c r="I1433" s="153"/>
      <c r="J1433" s="175">
        <v>44638</v>
      </c>
      <c r="K1433" s="153" t="s">
        <v>17</v>
      </c>
      <c r="L1433" s="153" t="s">
        <v>254</v>
      </c>
      <c r="M1433" s="155" t="s">
        <v>62</v>
      </c>
      <c r="N1433" s="155" t="s">
        <v>1125</v>
      </c>
      <c r="O1433" s="153" t="s">
        <v>187</v>
      </c>
      <c r="P1433" s="175">
        <v>44638</v>
      </c>
      <c r="Q1433" s="163">
        <f t="shared" si="28"/>
        <v>3</v>
      </c>
      <c r="R1433" s="157"/>
    </row>
    <row r="1434" spans="2:18" x14ac:dyDescent="0.2">
      <c r="B1434" s="153">
        <v>1447</v>
      </c>
      <c r="C1434" s="153" t="s">
        <v>61</v>
      </c>
      <c r="D1434" s="153" t="s">
        <v>241</v>
      </c>
      <c r="E1434" s="153" t="s">
        <v>61</v>
      </c>
      <c r="F1434" s="175">
        <v>44637</v>
      </c>
      <c r="G1434" s="153" t="s">
        <v>58</v>
      </c>
      <c r="H1434" s="153" t="s">
        <v>3925</v>
      </c>
      <c r="I1434" s="153"/>
      <c r="J1434" s="175">
        <v>44637</v>
      </c>
      <c r="K1434" s="153" t="s">
        <v>3688</v>
      </c>
      <c r="L1434" s="153" t="s">
        <v>3472</v>
      </c>
      <c r="M1434" s="155" t="s">
        <v>62</v>
      </c>
      <c r="N1434" s="31" t="s">
        <v>3996</v>
      </c>
      <c r="O1434" s="153" t="s">
        <v>1492</v>
      </c>
      <c r="P1434" s="175">
        <v>44637</v>
      </c>
      <c r="Q1434" s="163">
        <f t="shared" si="28"/>
        <v>3</v>
      </c>
      <c r="R1434" s="157"/>
    </row>
    <row r="1435" spans="2:18" x14ac:dyDescent="0.2">
      <c r="B1435" s="153">
        <v>1448</v>
      </c>
      <c r="C1435" s="153" t="s">
        <v>61</v>
      </c>
      <c r="D1435" s="153" t="s">
        <v>241</v>
      </c>
      <c r="E1435" s="153" t="s">
        <v>61</v>
      </c>
      <c r="F1435" s="175">
        <v>44637</v>
      </c>
      <c r="G1435" s="153" t="s">
        <v>58</v>
      </c>
      <c r="H1435" s="153" t="s">
        <v>3926</v>
      </c>
      <c r="I1435" s="153"/>
      <c r="J1435" s="175">
        <v>44637</v>
      </c>
      <c r="K1435" s="153" t="s">
        <v>3688</v>
      </c>
      <c r="L1435" s="153" t="s">
        <v>3472</v>
      </c>
      <c r="M1435" s="155" t="s">
        <v>62</v>
      </c>
      <c r="N1435" s="155" t="s">
        <v>3996</v>
      </c>
      <c r="O1435" s="153" t="s">
        <v>1492</v>
      </c>
      <c r="P1435" s="175">
        <v>44637</v>
      </c>
      <c r="Q1435" s="163">
        <f t="shared" si="28"/>
        <v>3</v>
      </c>
      <c r="R1435" s="157"/>
    </row>
    <row r="1436" spans="2:18" x14ac:dyDescent="0.2">
      <c r="B1436" s="153">
        <v>1449</v>
      </c>
      <c r="C1436" s="153" t="s">
        <v>61</v>
      </c>
      <c r="D1436" s="153" t="s">
        <v>241</v>
      </c>
      <c r="E1436" s="153" t="s">
        <v>61</v>
      </c>
      <c r="F1436" s="175">
        <v>44637</v>
      </c>
      <c r="G1436" s="153" t="s">
        <v>58</v>
      </c>
      <c r="H1436" s="153" t="s">
        <v>3927</v>
      </c>
      <c r="I1436" s="153"/>
      <c r="J1436" s="175">
        <v>44637</v>
      </c>
      <c r="K1436" s="153" t="s">
        <v>3688</v>
      </c>
      <c r="L1436" s="153" t="s">
        <v>3472</v>
      </c>
      <c r="M1436" s="155" t="s">
        <v>62</v>
      </c>
      <c r="N1436" s="155" t="s">
        <v>3996</v>
      </c>
      <c r="O1436" s="153" t="s">
        <v>1492</v>
      </c>
      <c r="P1436" s="175">
        <v>44637</v>
      </c>
      <c r="Q1436" s="163">
        <f t="shared" si="28"/>
        <v>3</v>
      </c>
      <c r="R1436" s="157"/>
    </row>
    <row r="1437" spans="2:18" x14ac:dyDescent="0.2">
      <c r="B1437" s="153">
        <v>1450</v>
      </c>
      <c r="C1437" s="153" t="s">
        <v>57</v>
      </c>
      <c r="D1437" s="153" t="s">
        <v>15</v>
      </c>
      <c r="E1437" s="153" t="s">
        <v>599</v>
      </c>
      <c r="F1437" s="175">
        <v>44638</v>
      </c>
      <c r="G1437" s="153" t="s">
        <v>58</v>
      </c>
      <c r="H1437" s="153" t="s">
        <v>3928</v>
      </c>
      <c r="I1437" s="153"/>
      <c r="J1437" s="175">
        <v>44638</v>
      </c>
      <c r="K1437" s="153" t="s">
        <v>17</v>
      </c>
      <c r="L1437" s="153" t="s">
        <v>170</v>
      </c>
      <c r="M1437" s="155" t="s">
        <v>878</v>
      </c>
      <c r="N1437" s="155" t="s">
        <v>4022</v>
      </c>
      <c r="O1437" s="153" t="s">
        <v>187</v>
      </c>
      <c r="P1437" s="175">
        <v>44642</v>
      </c>
      <c r="Q1437" s="163">
        <f t="shared" si="28"/>
        <v>3</v>
      </c>
      <c r="R1437" s="157"/>
    </row>
    <row r="1438" spans="2:18" x14ac:dyDescent="0.2">
      <c r="B1438" s="153">
        <v>1451</v>
      </c>
      <c r="C1438" s="153" t="s">
        <v>61</v>
      </c>
      <c r="D1438" s="153" t="s">
        <v>241</v>
      </c>
      <c r="E1438" s="153" t="s">
        <v>61</v>
      </c>
      <c r="F1438" s="175">
        <v>44642</v>
      </c>
      <c r="G1438" s="153" t="s">
        <v>58</v>
      </c>
      <c r="H1438" s="153" t="s">
        <v>3929</v>
      </c>
      <c r="I1438" s="153"/>
      <c r="J1438" s="175">
        <v>44642</v>
      </c>
      <c r="K1438" s="153" t="s">
        <v>3676</v>
      </c>
      <c r="L1438" s="153" t="s">
        <v>3472</v>
      </c>
      <c r="M1438" s="155" t="s">
        <v>1875</v>
      </c>
      <c r="N1438" s="155" t="s">
        <v>3996</v>
      </c>
      <c r="O1438" s="153" t="s">
        <v>2014</v>
      </c>
      <c r="P1438" s="175">
        <v>44642</v>
      </c>
      <c r="Q1438" s="163">
        <f t="shared" si="28"/>
        <v>3</v>
      </c>
      <c r="R1438" s="157"/>
    </row>
    <row r="1439" spans="2:18" x14ac:dyDescent="0.2">
      <c r="B1439" s="153">
        <v>1452</v>
      </c>
      <c r="C1439" s="153" t="s">
        <v>315</v>
      </c>
      <c r="D1439" s="153" t="s">
        <v>21</v>
      </c>
      <c r="E1439" s="153" t="s">
        <v>947</v>
      </c>
      <c r="F1439" s="175">
        <v>44645</v>
      </c>
      <c r="G1439" s="153" t="s">
        <v>717</v>
      </c>
      <c r="H1439" s="153" t="s">
        <v>3930</v>
      </c>
      <c r="I1439" s="153"/>
      <c r="J1439" s="175">
        <v>44645</v>
      </c>
      <c r="K1439" s="153" t="s">
        <v>17</v>
      </c>
      <c r="L1439" s="153" t="s">
        <v>22</v>
      </c>
      <c r="M1439" s="155" t="s">
        <v>1506</v>
      </c>
      <c r="N1439" s="155" t="s">
        <v>2930</v>
      </c>
      <c r="O1439" s="153" t="s">
        <v>717</v>
      </c>
      <c r="P1439" s="175">
        <v>44645</v>
      </c>
      <c r="Q1439" s="163">
        <f t="shared" si="28"/>
        <v>3</v>
      </c>
      <c r="R1439" s="157"/>
    </row>
    <row r="1440" spans="2:18" x14ac:dyDescent="0.2">
      <c r="B1440" s="153">
        <v>1453</v>
      </c>
      <c r="C1440" s="153" t="s">
        <v>61</v>
      </c>
      <c r="D1440" s="153" t="s">
        <v>241</v>
      </c>
      <c r="E1440" s="153" t="s">
        <v>61</v>
      </c>
      <c r="F1440" s="175">
        <v>44638</v>
      </c>
      <c r="G1440" s="153" t="s">
        <v>58</v>
      </c>
      <c r="H1440" s="153" t="s">
        <v>3931</v>
      </c>
      <c r="I1440" s="153"/>
      <c r="J1440" s="175">
        <v>44638</v>
      </c>
      <c r="K1440" s="153" t="s">
        <v>17</v>
      </c>
      <c r="L1440" s="153" t="s">
        <v>757</v>
      </c>
      <c r="M1440" s="155" t="s">
        <v>4023</v>
      </c>
      <c r="N1440" s="155" t="s">
        <v>4024</v>
      </c>
      <c r="O1440" s="153" t="s">
        <v>1492</v>
      </c>
      <c r="P1440" s="175">
        <v>44642</v>
      </c>
      <c r="Q1440" s="163">
        <f t="shared" si="28"/>
        <v>3</v>
      </c>
      <c r="R1440" s="157"/>
    </row>
    <row r="1441" spans="2:18" x14ac:dyDescent="0.2">
      <c r="B1441" s="153">
        <v>1454</v>
      </c>
      <c r="C1441" s="153" t="s">
        <v>61</v>
      </c>
      <c r="D1441" s="153" t="s">
        <v>241</v>
      </c>
      <c r="E1441" s="153" t="s">
        <v>61</v>
      </c>
      <c r="F1441" s="175">
        <v>44638</v>
      </c>
      <c r="G1441" s="153" t="s">
        <v>58</v>
      </c>
      <c r="H1441" s="153" t="s">
        <v>3932</v>
      </c>
      <c r="I1441" s="153"/>
      <c r="J1441" s="175">
        <v>44638</v>
      </c>
      <c r="K1441" s="153" t="s">
        <v>3688</v>
      </c>
      <c r="L1441" s="153" t="s">
        <v>3472</v>
      </c>
      <c r="M1441" s="155" t="s">
        <v>62</v>
      </c>
      <c r="N1441" s="155" t="s">
        <v>3996</v>
      </c>
      <c r="O1441" s="153" t="s">
        <v>1492</v>
      </c>
      <c r="P1441" s="175">
        <v>44638</v>
      </c>
      <c r="Q1441" s="163">
        <f t="shared" si="28"/>
        <v>3</v>
      </c>
      <c r="R1441" s="157"/>
    </row>
    <row r="1442" spans="2:18" x14ac:dyDescent="0.2">
      <c r="B1442" s="153">
        <v>1455</v>
      </c>
      <c r="C1442" s="153" t="s">
        <v>61</v>
      </c>
      <c r="D1442" s="153" t="s">
        <v>241</v>
      </c>
      <c r="E1442" s="153" t="s">
        <v>61</v>
      </c>
      <c r="F1442" s="175">
        <v>44645</v>
      </c>
      <c r="G1442" s="153" t="s">
        <v>58</v>
      </c>
      <c r="H1442" s="153" t="s">
        <v>3933</v>
      </c>
      <c r="I1442" s="153"/>
      <c r="J1442" s="175">
        <v>44645</v>
      </c>
      <c r="K1442" s="153" t="s">
        <v>3688</v>
      </c>
      <c r="L1442" s="153" t="s">
        <v>3472</v>
      </c>
      <c r="M1442" s="155" t="s">
        <v>62</v>
      </c>
      <c r="N1442" s="155" t="s">
        <v>3996</v>
      </c>
      <c r="O1442" s="153" t="s">
        <v>1492</v>
      </c>
      <c r="P1442" s="175">
        <v>44645</v>
      </c>
      <c r="Q1442" s="163">
        <f t="shared" si="28"/>
        <v>3</v>
      </c>
      <c r="R1442" s="157"/>
    </row>
    <row r="1443" spans="2:18" x14ac:dyDescent="0.2">
      <c r="B1443" s="153">
        <v>1456</v>
      </c>
      <c r="C1443" s="153" t="s">
        <v>61</v>
      </c>
      <c r="D1443" s="153" t="s">
        <v>241</v>
      </c>
      <c r="E1443" s="153" t="s">
        <v>61</v>
      </c>
      <c r="F1443" s="175">
        <v>44645</v>
      </c>
      <c r="G1443" s="153" t="s">
        <v>58</v>
      </c>
      <c r="H1443" s="153" t="s">
        <v>3934</v>
      </c>
      <c r="I1443" s="153"/>
      <c r="J1443" s="175">
        <v>44645</v>
      </c>
      <c r="K1443" s="153" t="s">
        <v>3688</v>
      </c>
      <c r="L1443" s="153" t="s">
        <v>3472</v>
      </c>
      <c r="M1443" s="155" t="s">
        <v>62</v>
      </c>
      <c r="N1443" s="155" t="s">
        <v>3996</v>
      </c>
      <c r="O1443" s="153" t="s">
        <v>1492</v>
      </c>
      <c r="P1443" s="175">
        <v>44645</v>
      </c>
      <c r="Q1443" s="163">
        <f t="shared" si="28"/>
        <v>3</v>
      </c>
      <c r="R1443" s="157"/>
    </row>
    <row r="1444" spans="2:18" x14ac:dyDescent="0.2">
      <c r="B1444" s="153">
        <v>1457</v>
      </c>
      <c r="C1444" s="153" t="s">
        <v>61</v>
      </c>
      <c r="D1444" s="153" t="s">
        <v>241</v>
      </c>
      <c r="E1444" s="153" t="s">
        <v>61</v>
      </c>
      <c r="F1444" s="175">
        <v>44645</v>
      </c>
      <c r="G1444" s="153" t="s">
        <v>58</v>
      </c>
      <c r="H1444" s="153" t="s">
        <v>3935</v>
      </c>
      <c r="I1444" s="153"/>
      <c r="J1444" s="175">
        <v>44645</v>
      </c>
      <c r="K1444" s="153" t="s">
        <v>3688</v>
      </c>
      <c r="L1444" s="153" t="s">
        <v>3472</v>
      </c>
      <c r="M1444" s="155" t="s">
        <v>62</v>
      </c>
      <c r="N1444" s="155" t="s">
        <v>3996</v>
      </c>
      <c r="O1444" s="153" t="s">
        <v>1492</v>
      </c>
      <c r="P1444" s="175">
        <v>44645</v>
      </c>
      <c r="Q1444" s="163">
        <f t="shared" si="28"/>
        <v>3</v>
      </c>
      <c r="R1444" s="157"/>
    </row>
    <row r="1445" spans="2:18" x14ac:dyDescent="0.2">
      <c r="B1445" s="153">
        <v>1458</v>
      </c>
      <c r="C1445" s="153" t="s">
        <v>61</v>
      </c>
      <c r="D1445" s="153" t="s">
        <v>241</v>
      </c>
      <c r="E1445" s="153" t="s">
        <v>61</v>
      </c>
      <c r="F1445" s="175">
        <v>44645</v>
      </c>
      <c r="G1445" s="153" t="s">
        <v>58</v>
      </c>
      <c r="H1445" s="153" t="s">
        <v>3936</v>
      </c>
      <c r="I1445" s="153"/>
      <c r="J1445" s="175">
        <v>44645</v>
      </c>
      <c r="K1445" s="153" t="s">
        <v>3688</v>
      </c>
      <c r="L1445" s="153" t="s">
        <v>3472</v>
      </c>
      <c r="M1445" s="155" t="s">
        <v>62</v>
      </c>
      <c r="N1445" s="155" t="s">
        <v>3996</v>
      </c>
      <c r="O1445" s="153" t="s">
        <v>1492</v>
      </c>
      <c r="P1445" s="175">
        <v>44645</v>
      </c>
      <c r="Q1445" s="163">
        <f t="shared" si="28"/>
        <v>3</v>
      </c>
      <c r="R1445" s="157"/>
    </row>
    <row r="1446" spans="2:18" x14ac:dyDescent="0.2">
      <c r="B1446" s="153">
        <v>1459</v>
      </c>
      <c r="C1446" s="153" t="s">
        <v>61</v>
      </c>
      <c r="D1446" s="153" t="s">
        <v>241</v>
      </c>
      <c r="E1446" s="153" t="s">
        <v>61</v>
      </c>
      <c r="F1446" s="175">
        <v>44648</v>
      </c>
      <c r="G1446" s="153" t="s">
        <v>58</v>
      </c>
      <c r="H1446" s="153" t="s">
        <v>3937</v>
      </c>
      <c r="I1446" s="153"/>
      <c r="J1446" s="175">
        <v>44648</v>
      </c>
      <c r="K1446" s="153" t="s">
        <v>3688</v>
      </c>
      <c r="L1446" s="153" t="s">
        <v>3472</v>
      </c>
      <c r="M1446" s="155" t="s">
        <v>62</v>
      </c>
      <c r="N1446" s="155" t="s">
        <v>3996</v>
      </c>
      <c r="O1446" s="153" t="s">
        <v>1492</v>
      </c>
      <c r="P1446" s="175">
        <v>44648</v>
      </c>
      <c r="Q1446" s="163">
        <f t="shared" si="28"/>
        <v>3</v>
      </c>
      <c r="R1446" s="157"/>
    </row>
    <row r="1447" spans="2:18" x14ac:dyDescent="0.2">
      <c r="B1447" s="153">
        <v>1460</v>
      </c>
      <c r="C1447" s="153" t="s">
        <v>61</v>
      </c>
      <c r="D1447" s="153" t="s">
        <v>241</v>
      </c>
      <c r="E1447" s="153" t="s">
        <v>61</v>
      </c>
      <c r="F1447" s="175">
        <v>44648</v>
      </c>
      <c r="G1447" s="153" t="s">
        <v>58</v>
      </c>
      <c r="H1447" s="153" t="s">
        <v>3938</v>
      </c>
      <c r="I1447" s="153"/>
      <c r="J1447" s="175">
        <v>44648</v>
      </c>
      <c r="K1447" s="153" t="s">
        <v>3688</v>
      </c>
      <c r="L1447" s="153" t="s">
        <v>3472</v>
      </c>
      <c r="M1447" s="155" t="s">
        <v>62</v>
      </c>
      <c r="N1447" s="155" t="s">
        <v>3996</v>
      </c>
      <c r="O1447" s="153" t="s">
        <v>1492</v>
      </c>
      <c r="P1447" s="175">
        <v>44648</v>
      </c>
      <c r="Q1447" s="163">
        <f t="shared" si="28"/>
        <v>3</v>
      </c>
      <c r="R1447" s="157"/>
    </row>
    <row r="1448" spans="2:18" x14ac:dyDescent="0.2">
      <c r="B1448" s="153">
        <v>1461</v>
      </c>
      <c r="C1448" s="153" t="s">
        <v>61</v>
      </c>
      <c r="D1448" s="153" t="s">
        <v>241</v>
      </c>
      <c r="E1448" s="153" t="s">
        <v>61</v>
      </c>
      <c r="F1448" s="175">
        <v>44648</v>
      </c>
      <c r="G1448" s="153" t="s">
        <v>58</v>
      </c>
      <c r="H1448" s="153" t="s">
        <v>3939</v>
      </c>
      <c r="I1448" s="153"/>
      <c r="J1448" s="175">
        <v>44648</v>
      </c>
      <c r="K1448" s="153" t="s">
        <v>3688</v>
      </c>
      <c r="L1448" s="153" t="s">
        <v>3472</v>
      </c>
      <c r="M1448" s="155" t="s">
        <v>62</v>
      </c>
      <c r="N1448" s="155" t="s">
        <v>3996</v>
      </c>
      <c r="O1448" s="153" t="s">
        <v>1492</v>
      </c>
      <c r="P1448" s="175">
        <v>44648</v>
      </c>
      <c r="Q1448" s="163">
        <f t="shared" si="28"/>
        <v>3</v>
      </c>
      <c r="R1448" s="157"/>
    </row>
    <row r="1449" spans="2:18" x14ac:dyDescent="0.2">
      <c r="B1449" s="153">
        <v>1462</v>
      </c>
      <c r="C1449" s="153" t="s">
        <v>61</v>
      </c>
      <c r="D1449" s="153" t="s">
        <v>241</v>
      </c>
      <c r="E1449" s="153" t="s">
        <v>61</v>
      </c>
      <c r="F1449" s="175">
        <v>44648</v>
      </c>
      <c r="G1449" s="153" t="s">
        <v>58</v>
      </c>
      <c r="H1449" s="153" t="s">
        <v>3940</v>
      </c>
      <c r="I1449" s="153"/>
      <c r="J1449" s="175">
        <v>44648</v>
      </c>
      <c r="K1449" s="153" t="s">
        <v>3688</v>
      </c>
      <c r="L1449" s="153" t="s">
        <v>3472</v>
      </c>
      <c r="M1449" s="155" t="s">
        <v>62</v>
      </c>
      <c r="N1449" s="155" t="s">
        <v>3996</v>
      </c>
      <c r="O1449" s="153" t="s">
        <v>1492</v>
      </c>
      <c r="P1449" s="175">
        <v>44648</v>
      </c>
      <c r="Q1449" s="163">
        <f t="shared" si="28"/>
        <v>3</v>
      </c>
      <c r="R1449" s="157"/>
    </row>
    <row r="1450" spans="2:18" x14ac:dyDescent="0.2">
      <c r="B1450" s="153">
        <v>1463</v>
      </c>
      <c r="C1450" s="153" t="s">
        <v>12</v>
      </c>
      <c r="D1450" s="153" t="s">
        <v>21</v>
      </c>
      <c r="E1450" s="153" t="s">
        <v>993</v>
      </c>
      <c r="F1450" s="175">
        <v>44649</v>
      </c>
      <c r="G1450" s="153" t="s">
        <v>58</v>
      </c>
      <c r="H1450" s="153" t="s">
        <v>3941</v>
      </c>
      <c r="I1450" s="153"/>
      <c r="J1450" s="175">
        <v>44284</v>
      </c>
      <c r="K1450" s="153" t="s">
        <v>17</v>
      </c>
      <c r="L1450" s="153" t="s">
        <v>201</v>
      </c>
      <c r="M1450" s="155" t="s">
        <v>1875</v>
      </c>
      <c r="N1450" s="155" t="s">
        <v>4025</v>
      </c>
      <c r="O1450" s="153" t="s">
        <v>2038</v>
      </c>
      <c r="P1450" s="175">
        <v>44649</v>
      </c>
      <c r="Q1450" s="163">
        <f t="shared" si="28"/>
        <v>3</v>
      </c>
      <c r="R1450" s="157"/>
    </row>
    <row r="1451" spans="2:18" x14ac:dyDescent="0.2">
      <c r="B1451" s="153">
        <v>1464</v>
      </c>
      <c r="C1451" s="153" t="s">
        <v>61</v>
      </c>
      <c r="D1451" s="153" t="s">
        <v>241</v>
      </c>
      <c r="E1451" s="153" t="s">
        <v>61</v>
      </c>
      <c r="F1451" s="175">
        <v>44652</v>
      </c>
      <c r="G1451" s="153" t="s">
        <v>58</v>
      </c>
      <c r="H1451" s="153" t="s">
        <v>3942</v>
      </c>
      <c r="I1451" s="153"/>
      <c r="J1451" s="175">
        <v>44652</v>
      </c>
      <c r="K1451" s="153" t="s">
        <v>3688</v>
      </c>
      <c r="L1451" s="153" t="s">
        <v>3472</v>
      </c>
      <c r="M1451" s="155" t="s">
        <v>62</v>
      </c>
      <c r="N1451" s="155" t="s">
        <v>3996</v>
      </c>
      <c r="O1451" s="153" t="s">
        <v>1492</v>
      </c>
      <c r="P1451" s="175">
        <v>44652</v>
      </c>
      <c r="Q1451" s="163">
        <f t="shared" si="28"/>
        <v>3</v>
      </c>
      <c r="R1451" s="157"/>
    </row>
    <row r="1452" spans="2:18" x14ac:dyDescent="0.2">
      <c r="B1452" s="153">
        <v>1465</v>
      </c>
      <c r="C1452" s="153" t="s">
        <v>61</v>
      </c>
      <c r="D1452" s="153" t="s">
        <v>241</v>
      </c>
      <c r="E1452" s="153" t="s">
        <v>61</v>
      </c>
      <c r="F1452" s="175">
        <v>44652</v>
      </c>
      <c r="G1452" s="153" t="s">
        <v>58</v>
      </c>
      <c r="H1452" s="153" t="s">
        <v>3943</v>
      </c>
      <c r="I1452" s="153"/>
      <c r="J1452" s="175">
        <v>44652</v>
      </c>
      <c r="K1452" s="153" t="s">
        <v>3688</v>
      </c>
      <c r="L1452" s="153" t="s">
        <v>3472</v>
      </c>
      <c r="M1452" s="155" t="s">
        <v>62</v>
      </c>
      <c r="N1452" s="155" t="s">
        <v>3996</v>
      </c>
      <c r="O1452" s="153" t="s">
        <v>1492</v>
      </c>
      <c r="P1452" s="175">
        <v>44652</v>
      </c>
      <c r="Q1452" s="163">
        <f t="shared" si="28"/>
        <v>3</v>
      </c>
      <c r="R1452" s="157"/>
    </row>
    <row r="1453" spans="2:18" x14ac:dyDescent="0.2">
      <c r="B1453" s="153">
        <v>1466</v>
      </c>
      <c r="C1453" s="153" t="s">
        <v>61</v>
      </c>
      <c r="D1453" s="153" t="s">
        <v>241</v>
      </c>
      <c r="E1453" s="153" t="s">
        <v>61</v>
      </c>
      <c r="F1453" s="175">
        <v>44652</v>
      </c>
      <c r="G1453" s="153" t="s">
        <v>58</v>
      </c>
      <c r="H1453" s="153" t="s">
        <v>3944</v>
      </c>
      <c r="I1453" s="153"/>
      <c r="J1453" s="175">
        <v>44652</v>
      </c>
      <c r="K1453" s="153" t="s">
        <v>3688</v>
      </c>
      <c r="L1453" s="153" t="s">
        <v>3472</v>
      </c>
      <c r="M1453" s="155" t="s">
        <v>62</v>
      </c>
      <c r="N1453" s="155" t="s">
        <v>3996</v>
      </c>
      <c r="O1453" s="153" t="s">
        <v>1492</v>
      </c>
      <c r="P1453" s="175">
        <v>44652</v>
      </c>
      <c r="Q1453" s="163">
        <f t="shared" si="28"/>
        <v>3</v>
      </c>
      <c r="R1453" s="157"/>
    </row>
    <row r="1454" spans="2:18" x14ac:dyDescent="0.2">
      <c r="B1454" s="153">
        <v>1467</v>
      </c>
      <c r="C1454" s="153" t="s">
        <v>61</v>
      </c>
      <c r="D1454" s="153" t="s">
        <v>241</v>
      </c>
      <c r="E1454" s="153" t="s">
        <v>61</v>
      </c>
      <c r="F1454" s="175">
        <v>44655</v>
      </c>
      <c r="G1454" s="153" t="s">
        <v>58</v>
      </c>
      <c r="H1454" s="153" t="s">
        <v>3945</v>
      </c>
      <c r="I1454" s="153"/>
      <c r="J1454" s="175">
        <v>44655</v>
      </c>
      <c r="K1454" s="153" t="s">
        <v>17</v>
      </c>
      <c r="L1454" s="153" t="s">
        <v>169</v>
      </c>
      <c r="M1454" s="155" t="s">
        <v>4026</v>
      </c>
      <c r="N1454" s="155"/>
      <c r="O1454" s="153"/>
      <c r="P1454" s="175"/>
      <c r="Q1454" s="163">
        <f t="shared" si="28"/>
        <v>2</v>
      </c>
      <c r="R1454" s="157"/>
    </row>
    <row r="1455" spans="2:18" x14ac:dyDescent="0.2">
      <c r="B1455" s="153">
        <v>1468</v>
      </c>
      <c r="C1455" s="153" t="s">
        <v>61</v>
      </c>
      <c r="D1455" s="153" t="s">
        <v>241</v>
      </c>
      <c r="E1455" s="153" t="s">
        <v>61</v>
      </c>
      <c r="F1455" s="175">
        <v>44655</v>
      </c>
      <c r="G1455" s="153" t="s">
        <v>58</v>
      </c>
      <c r="H1455" s="153" t="s">
        <v>3946</v>
      </c>
      <c r="I1455" s="153"/>
      <c r="J1455" s="175">
        <v>44655</v>
      </c>
      <c r="K1455" s="153" t="s">
        <v>17</v>
      </c>
      <c r="L1455" s="153" t="s">
        <v>170</v>
      </c>
      <c r="M1455" s="155" t="s">
        <v>4027</v>
      </c>
      <c r="N1455" s="155" t="s">
        <v>761</v>
      </c>
      <c r="O1455" s="153" t="s">
        <v>2014</v>
      </c>
      <c r="P1455" s="175">
        <v>44655</v>
      </c>
      <c r="Q1455" s="163">
        <f t="shared" si="28"/>
        <v>3</v>
      </c>
      <c r="R1455" s="157"/>
    </row>
    <row r="1456" spans="2:18" x14ac:dyDescent="0.2">
      <c r="B1456" s="153">
        <v>1469</v>
      </c>
      <c r="C1456" s="153" t="s">
        <v>61</v>
      </c>
      <c r="D1456" s="153" t="s">
        <v>241</v>
      </c>
      <c r="E1456" s="153" t="s">
        <v>61</v>
      </c>
      <c r="F1456" s="175">
        <v>44655</v>
      </c>
      <c r="G1456" s="153" t="s">
        <v>58</v>
      </c>
      <c r="H1456" s="153" t="s">
        <v>3947</v>
      </c>
      <c r="I1456" s="153"/>
      <c r="J1456" s="175">
        <v>44655</v>
      </c>
      <c r="K1456" s="153" t="s">
        <v>17</v>
      </c>
      <c r="L1456" s="153" t="s">
        <v>4028</v>
      </c>
      <c r="M1456" s="155" t="s">
        <v>62</v>
      </c>
      <c r="N1456" s="155" t="s">
        <v>1125</v>
      </c>
      <c r="O1456" s="153" t="s">
        <v>1492</v>
      </c>
      <c r="P1456" s="175">
        <v>44655</v>
      </c>
      <c r="Q1456" s="163">
        <f t="shared" si="28"/>
        <v>3</v>
      </c>
      <c r="R1456" s="157"/>
    </row>
    <row r="1457" spans="2:18" x14ac:dyDescent="0.2">
      <c r="B1457" s="153">
        <v>1470</v>
      </c>
      <c r="C1457" s="153" t="s">
        <v>61</v>
      </c>
      <c r="D1457" s="153" t="s">
        <v>241</v>
      </c>
      <c r="E1457" s="153" t="s">
        <v>61</v>
      </c>
      <c r="F1457" s="175">
        <v>44655</v>
      </c>
      <c r="G1457" s="153" t="s">
        <v>58</v>
      </c>
      <c r="H1457" s="153" t="s">
        <v>3948</v>
      </c>
      <c r="I1457" s="153"/>
      <c r="J1457" s="175">
        <v>44655</v>
      </c>
      <c r="K1457" s="153" t="s">
        <v>17</v>
      </c>
      <c r="L1457" s="153" t="s">
        <v>757</v>
      </c>
      <c r="M1457" s="155" t="s">
        <v>815</v>
      </c>
      <c r="N1457" s="155" t="s">
        <v>2426</v>
      </c>
      <c r="O1457" s="153" t="s">
        <v>1492</v>
      </c>
      <c r="P1457" s="175">
        <v>44655</v>
      </c>
      <c r="Q1457" s="163">
        <f t="shared" si="28"/>
        <v>3</v>
      </c>
      <c r="R1457" s="157"/>
    </row>
    <row r="1458" spans="2:18" ht="85.5" x14ac:dyDescent="0.2">
      <c r="B1458" s="153">
        <v>1471</v>
      </c>
      <c r="C1458" s="153" t="s">
        <v>61</v>
      </c>
      <c r="D1458" s="153" t="s">
        <v>241</v>
      </c>
      <c r="E1458" s="153" t="s">
        <v>61</v>
      </c>
      <c r="F1458" s="175">
        <v>44656</v>
      </c>
      <c r="G1458" s="153" t="s">
        <v>58</v>
      </c>
      <c r="H1458" s="153" t="s">
        <v>3949</v>
      </c>
      <c r="I1458" s="153"/>
      <c r="J1458" s="175">
        <v>44656</v>
      </c>
      <c r="K1458" s="153" t="s">
        <v>3761</v>
      </c>
      <c r="L1458" s="153" t="s">
        <v>2003</v>
      </c>
      <c r="M1458" s="155" t="s">
        <v>4050</v>
      </c>
      <c r="N1458" s="155" t="s">
        <v>4051</v>
      </c>
      <c r="O1458" s="153"/>
      <c r="P1458" s="175">
        <v>44656</v>
      </c>
      <c r="Q1458" s="163">
        <f t="shared" si="28"/>
        <v>3</v>
      </c>
      <c r="R1458" s="157"/>
    </row>
    <row r="1459" spans="2:18" x14ac:dyDescent="0.2">
      <c r="B1459" s="153">
        <v>1472</v>
      </c>
      <c r="C1459" s="153" t="s">
        <v>61</v>
      </c>
      <c r="D1459" s="153" t="s">
        <v>241</v>
      </c>
      <c r="E1459" s="153" t="s">
        <v>61</v>
      </c>
      <c r="F1459" s="175">
        <v>44657</v>
      </c>
      <c r="G1459" s="153" t="s">
        <v>717</v>
      </c>
      <c r="H1459" s="153" t="s">
        <v>3950</v>
      </c>
      <c r="I1459" s="153"/>
      <c r="J1459" s="175">
        <v>44657</v>
      </c>
      <c r="K1459" s="153" t="s">
        <v>17</v>
      </c>
      <c r="L1459" s="153" t="s">
        <v>22</v>
      </c>
      <c r="M1459" s="155" t="s">
        <v>1147</v>
      </c>
      <c r="N1459" s="155" t="s">
        <v>4052</v>
      </c>
      <c r="O1459" s="153" t="s">
        <v>717</v>
      </c>
      <c r="P1459" s="175">
        <v>44657</v>
      </c>
      <c r="Q1459" s="163">
        <f t="shared" si="28"/>
        <v>3</v>
      </c>
      <c r="R1459" s="157"/>
    </row>
    <row r="1460" spans="2:18" x14ac:dyDescent="0.2">
      <c r="B1460" s="153">
        <v>1473</v>
      </c>
      <c r="C1460" s="153" t="s">
        <v>61</v>
      </c>
      <c r="D1460" s="153" t="s">
        <v>241</v>
      </c>
      <c r="E1460" s="153" t="s">
        <v>61</v>
      </c>
      <c r="F1460" s="175">
        <v>44657</v>
      </c>
      <c r="G1460" s="153" t="s">
        <v>717</v>
      </c>
      <c r="H1460" s="153" t="s">
        <v>3951</v>
      </c>
      <c r="I1460" s="153"/>
      <c r="J1460" s="175">
        <v>44657</v>
      </c>
      <c r="K1460" s="153" t="s">
        <v>17</v>
      </c>
      <c r="L1460" s="153" t="s">
        <v>22</v>
      </c>
      <c r="M1460" s="155" t="s">
        <v>1147</v>
      </c>
      <c r="N1460" s="155" t="s">
        <v>4053</v>
      </c>
      <c r="O1460" s="153" t="s">
        <v>717</v>
      </c>
      <c r="P1460" s="175">
        <v>44657</v>
      </c>
      <c r="Q1460" s="163">
        <f t="shared" si="28"/>
        <v>3</v>
      </c>
      <c r="R1460" s="157"/>
    </row>
    <row r="1461" spans="2:18" x14ac:dyDescent="0.2">
      <c r="B1461" s="153">
        <v>1474</v>
      </c>
      <c r="C1461" s="153" t="s">
        <v>210</v>
      </c>
      <c r="D1461" s="153" t="s">
        <v>15</v>
      </c>
      <c r="E1461" s="153" t="s">
        <v>211</v>
      </c>
      <c r="F1461" s="175">
        <v>44657</v>
      </c>
      <c r="G1461" s="153" t="s">
        <v>58</v>
      </c>
      <c r="H1461" s="153" t="s">
        <v>4029</v>
      </c>
      <c r="I1461" s="153"/>
      <c r="J1461" s="175">
        <v>44657</v>
      </c>
      <c r="K1461" s="153" t="s">
        <v>17</v>
      </c>
      <c r="L1461" s="153" t="s">
        <v>4054</v>
      </c>
      <c r="M1461" s="155" t="s">
        <v>2097</v>
      </c>
      <c r="N1461" s="155" t="s">
        <v>4055</v>
      </c>
      <c r="O1461" s="153" t="s">
        <v>3326</v>
      </c>
      <c r="P1461" s="175">
        <v>44657</v>
      </c>
      <c r="Q1461" s="163">
        <f t="shared" ref="Q1461:Q1481" si="29">IF(P1461&gt;21/7/2014,3,IF(ISBLANK(N1461),IF(ISBLANK(H1461),IF(J1461&gt;21/7/14,1,0),2),5))</f>
        <v>3</v>
      </c>
      <c r="R1461" s="157"/>
    </row>
    <row r="1462" spans="2:18" x14ac:dyDescent="0.2">
      <c r="B1462" s="153">
        <v>1475</v>
      </c>
      <c r="C1462" s="153" t="s">
        <v>61</v>
      </c>
      <c r="D1462" s="153" t="s">
        <v>241</v>
      </c>
      <c r="E1462" s="153" t="s">
        <v>61</v>
      </c>
      <c r="F1462" s="175">
        <v>44657</v>
      </c>
      <c r="G1462" s="153" t="s">
        <v>58</v>
      </c>
      <c r="H1462" s="153" t="s">
        <v>4030</v>
      </c>
      <c r="I1462" s="153"/>
      <c r="J1462" s="175">
        <v>44657</v>
      </c>
      <c r="K1462" s="153" t="s">
        <v>3688</v>
      </c>
      <c r="L1462" s="153" t="s">
        <v>3472</v>
      </c>
      <c r="M1462" s="155" t="s">
        <v>62</v>
      </c>
      <c r="N1462" s="155" t="s">
        <v>3996</v>
      </c>
      <c r="O1462" s="153" t="s">
        <v>1492</v>
      </c>
      <c r="P1462" s="175">
        <v>44657</v>
      </c>
      <c r="Q1462" s="163">
        <f t="shared" si="29"/>
        <v>3</v>
      </c>
      <c r="R1462" s="157"/>
    </row>
    <row r="1463" spans="2:18" x14ac:dyDescent="0.2">
      <c r="B1463" s="153">
        <v>1476</v>
      </c>
      <c r="C1463" s="153" t="s">
        <v>61</v>
      </c>
      <c r="D1463" s="153" t="s">
        <v>241</v>
      </c>
      <c r="E1463" s="153" t="s">
        <v>61</v>
      </c>
      <c r="F1463" s="175">
        <v>44659</v>
      </c>
      <c r="G1463" s="153" t="s">
        <v>58</v>
      </c>
      <c r="H1463" s="153" t="s">
        <v>4031</v>
      </c>
      <c r="I1463" s="153"/>
      <c r="J1463" s="175">
        <v>44659</v>
      </c>
      <c r="K1463" s="153" t="s">
        <v>17</v>
      </c>
      <c r="L1463" s="153" t="s">
        <v>1105</v>
      </c>
      <c r="M1463" s="155" t="s">
        <v>2097</v>
      </c>
      <c r="N1463" s="155" t="s">
        <v>4061</v>
      </c>
      <c r="O1463" s="153" t="s">
        <v>2014</v>
      </c>
      <c r="P1463" s="175">
        <v>44659</v>
      </c>
      <c r="Q1463" s="163">
        <f t="shared" si="29"/>
        <v>3</v>
      </c>
      <c r="R1463" s="157"/>
    </row>
    <row r="1464" spans="2:18" x14ac:dyDescent="0.2">
      <c r="B1464" s="153">
        <v>1477</v>
      </c>
      <c r="C1464" s="153" t="s">
        <v>61</v>
      </c>
      <c r="D1464" s="153" t="s">
        <v>241</v>
      </c>
      <c r="E1464" s="153" t="s">
        <v>61</v>
      </c>
      <c r="F1464" s="175">
        <v>44659</v>
      </c>
      <c r="G1464" s="153" t="s">
        <v>58</v>
      </c>
      <c r="H1464" s="153" t="s">
        <v>4032</v>
      </c>
      <c r="I1464" s="153"/>
      <c r="J1464" s="175">
        <v>44659</v>
      </c>
      <c r="K1464" s="153" t="s">
        <v>17</v>
      </c>
      <c r="L1464" s="153" t="s">
        <v>168</v>
      </c>
      <c r="M1464" s="155" t="s">
        <v>4062</v>
      </c>
      <c r="N1464" s="155" t="s">
        <v>3162</v>
      </c>
      <c r="O1464" s="153" t="s">
        <v>2014</v>
      </c>
      <c r="P1464" s="175">
        <v>44659</v>
      </c>
      <c r="Q1464" s="163">
        <f t="shared" si="29"/>
        <v>3</v>
      </c>
      <c r="R1464" s="157"/>
    </row>
    <row r="1465" spans="2:18" x14ac:dyDescent="0.2">
      <c r="B1465" s="153">
        <v>1478</v>
      </c>
      <c r="C1465" s="153" t="s">
        <v>54</v>
      </c>
      <c r="D1465" s="153" t="s">
        <v>21</v>
      </c>
      <c r="E1465" s="153" t="s">
        <v>40</v>
      </c>
      <c r="F1465" s="175">
        <v>44658</v>
      </c>
      <c r="G1465" s="153" t="s">
        <v>58</v>
      </c>
      <c r="H1465" s="153" t="s">
        <v>4033</v>
      </c>
      <c r="I1465" s="153"/>
      <c r="J1465" s="175">
        <v>44658</v>
      </c>
      <c r="K1465" s="153" t="s">
        <v>17</v>
      </c>
      <c r="L1465" s="153" t="s">
        <v>1159</v>
      </c>
      <c r="M1465" s="155" t="s">
        <v>1502</v>
      </c>
      <c r="N1465" s="155" t="s">
        <v>3505</v>
      </c>
      <c r="O1465" s="153" t="s">
        <v>187</v>
      </c>
      <c r="P1465" s="175">
        <v>44659</v>
      </c>
      <c r="Q1465" s="163">
        <f t="shared" si="29"/>
        <v>3</v>
      </c>
      <c r="R1465" s="157"/>
    </row>
    <row r="1466" spans="2:18" x14ac:dyDescent="0.2">
      <c r="B1466" s="153">
        <v>1479</v>
      </c>
      <c r="C1466" s="153" t="s">
        <v>61</v>
      </c>
      <c r="D1466" s="153" t="s">
        <v>241</v>
      </c>
      <c r="E1466" s="153" t="s">
        <v>61</v>
      </c>
      <c r="F1466" s="175">
        <v>44659</v>
      </c>
      <c r="G1466" s="153" t="s">
        <v>58</v>
      </c>
      <c r="H1466" s="153" t="s">
        <v>4034</v>
      </c>
      <c r="I1466" s="153"/>
      <c r="J1466" s="175">
        <v>44659</v>
      </c>
      <c r="K1466" s="153" t="s">
        <v>3688</v>
      </c>
      <c r="L1466" s="153" t="s">
        <v>3472</v>
      </c>
      <c r="M1466" s="155" t="s">
        <v>62</v>
      </c>
      <c r="N1466" s="155" t="s">
        <v>3996</v>
      </c>
      <c r="O1466" s="153" t="s">
        <v>1492</v>
      </c>
      <c r="P1466" s="175">
        <v>44659</v>
      </c>
      <c r="Q1466" s="163">
        <f t="shared" si="29"/>
        <v>3</v>
      </c>
      <c r="R1466" s="157"/>
    </row>
    <row r="1467" spans="2:18" x14ac:dyDescent="0.2">
      <c r="B1467" s="153">
        <v>1480</v>
      </c>
      <c r="C1467" s="153" t="s">
        <v>61</v>
      </c>
      <c r="D1467" s="153" t="s">
        <v>241</v>
      </c>
      <c r="E1467" s="153" t="s">
        <v>61</v>
      </c>
      <c r="F1467" s="175">
        <v>44659</v>
      </c>
      <c r="G1467" s="153" t="s">
        <v>58</v>
      </c>
      <c r="H1467" s="153" t="s">
        <v>4035</v>
      </c>
      <c r="I1467" s="153"/>
      <c r="J1467" s="175">
        <v>44659</v>
      </c>
      <c r="K1467" s="153" t="s">
        <v>3688</v>
      </c>
      <c r="L1467" s="153" t="s">
        <v>3472</v>
      </c>
      <c r="M1467" s="155" t="s">
        <v>62</v>
      </c>
      <c r="N1467" s="155" t="s">
        <v>3996</v>
      </c>
      <c r="O1467" s="153" t="s">
        <v>1492</v>
      </c>
      <c r="P1467" s="175">
        <v>44659</v>
      </c>
      <c r="Q1467" s="163">
        <f t="shared" si="29"/>
        <v>3</v>
      </c>
      <c r="R1467" s="157"/>
    </row>
    <row r="1468" spans="2:18" x14ac:dyDescent="0.2">
      <c r="B1468" s="153">
        <v>1481</v>
      </c>
      <c r="C1468" s="153" t="s">
        <v>61</v>
      </c>
      <c r="D1468" s="153" t="s">
        <v>241</v>
      </c>
      <c r="E1468" s="153" t="s">
        <v>61</v>
      </c>
      <c r="F1468" s="175">
        <v>44659</v>
      </c>
      <c r="G1468" s="153" t="s">
        <v>58</v>
      </c>
      <c r="H1468" s="153" t="s">
        <v>4036</v>
      </c>
      <c r="I1468" s="153"/>
      <c r="J1468" s="175">
        <v>44659</v>
      </c>
      <c r="K1468" s="153" t="s">
        <v>3688</v>
      </c>
      <c r="L1468" s="153" t="s">
        <v>3472</v>
      </c>
      <c r="M1468" s="155" t="s">
        <v>62</v>
      </c>
      <c r="N1468" s="155" t="s">
        <v>3996</v>
      </c>
      <c r="O1468" s="153" t="s">
        <v>1492</v>
      </c>
      <c r="P1468" s="175">
        <v>44659</v>
      </c>
      <c r="Q1468" s="163">
        <f t="shared" si="29"/>
        <v>3</v>
      </c>
      <c r="R1468" s="157"/>
    </row>
    <row r="1469" spans="2:18" x14ac:dyDescent="0.2">
      <c r="B1469" s="153">
        <v>1482</v>
      </c>
      <c r="C1469" s="153" t="s">
        <v>12</v>
      </c>
      <c r="D1469" s="153" t="s">
        <v>21</v>
      </c>
      <c r="E1469" s="153" t="s">
        <v>993</v>
      </c>
      <c r="F1469" s="175">
        <v>44663</v>
      </c>
      <c r="G1469" s="153" t="s">
        <v>58</v>
      </c>
      <c r="H1469" s="153" t="s">
        <v>4037</v>
      </c>
      <c r="I1469" s="153"/>
      <c r="J1469" s="175">
        <v>44663</v>
      </c>
      <c r="K1469" s="153" t="s">
        <v>17</v>
      </c>
      <c r="L1469" s="153" t="s">
        <v>4066</v>
      </c>
      <c r="M1469" s="155" t="s">
        <v>1875</v>
      </c>
      <c r="N1469" s="155" t="s">
        <v>4067</v>
      </c>
      <c r="O1469" s="153" t="s">
        <v>3326</v>
      </c>
      <c r="P1469" s="175">
        <v>44663</v>
      </c>
      <c r="Q1469" s="163">
        <f t="shared" si="29"/>
        <v>3</v>
      </c>
      <c r="R1469" s="157"/>
    </row>
    <row r="1470" spans="2:18" x14ac:dyDescent="0.2">
      <c r="B1470" s="153">
        <v>1483</v>
      </c>
      <c r="C1470" s="153" t="s">
        <v>61</v>
      </c>
      <c r="D1470" s="153" t="s">
        <v>241</v>
      </c>
      <c r="E1470" s="153" t="s">
        <v>61</v>
      </c>
      <c r="F1470" s="175">
        <v>44662</v>
      </c>
      <c r="G1470" s="153" t="s">
        <v>58</v>
      </c>
      <c r="H1470" s="153" t="s">
        <v>4038</v>
      </c>
      <c r="I1470" s="153"/>
      <c r="J1470" s="175">
        <v>44662</v>
      </c>
      <c r="K1470" s="153" t="s">
        <v>17</v>
      </c>
      <c r="L1470" s="153" t="s">
        <v>705</v>
      </c>
      <c r="M1470" s="155" t="s">
        <v>62</v>
      </c>
      <c r="N1470" s="155" t="s">
        <v>2985</v>
      </c>
      <c r="O1470" s="153" t="s">
        <v>1492</v>
      </c>
      <c r="P1470" s="175">
        <v>44662</v>
      </c>
      <c r="Q1470" s="163">
        <f t="shared" si="29"/>
        <v>3</v>
      </c>
      <c r="R1470" s="157"/>
    </row>
    <row r="1471" spans="2:18" x14ac:dyDescent="0.2">
      <c r="B1471" s="153">
        <v>1484</v>
      </c>
      <c r="C1471" s="153" t="s">
        <v>61</v>
      </c>
      <c r="D1471" s="153" t="s">
        <v>241</v>
      </c>
      <c r="E1471" s="153" t="s">
        <v>61</v>
      </c>
      <c r="F1471" s="175">
        <v>44662</v>
      </c>
      <c r="G1471" s="153" t="s">
        <v>58</v>
      </c>
      <c r="H1471" s="153" t="s">
        <v>4039</v>
      </c>
      <c r="I1471" s="153"/>
      <c r="J1471" s="175">
        <v>44662</v>
      </c>
      <c r="K1471" s="153" t="s">
        <v>17</v>
      </c>
      <c r="L1471" s="153" t="s">
        <v>705</v>
      </c>
      <c r="M1471" s="155" t="s">
        <v>62</v>
      </c>
      <c r="N1471" s="155" t="s">
        <v>810</v>
      </c>
      <c r="O1471" s="153" t="s">
        <v>1492</v>
      </c>
      <c r="P1471" s="175">
        <v>44662</v>
      </c>
      <c r="Q1471" s="163">
        <f t="shared" si="29"/>
        <v>3</v>
      </c>
      <c r="R1471" s="157"/>
    </row>
    <row r="1472" spans="2:18" x14ac:dyDescent="0.2">
      <c r="B1472" s="153">
        <v>1485</v>
      </c>
      <c r="C1472" s="153" t="s">
        <v>61</v>
      </c>
      <c r="D1472" s="153" t="s">
        <v>241</v>
      </c>
      <c r="E1472" s="153" t="s">
        <v>61</v>
      </c>
      <c r="F1472" s="175">
        <v>44662</v>
      </c>
      <c r="G1472" s="153" t="s">
        <v>58</v>
      </c>
      <c r="H1472" s="153" t="s">
        <v>4040</v>
      </c>
      <c r="I1472" s="153"/>
      <c r="J1472" s="175">
        <v>44662</v>
      </c>
      <c r="K1472" s="153" t="s">
        <v>17</v>
      </c>
      <c r="L1472" s="153" t="s">
        <v>705</v>
      </c>
      <c r="M1472" s="155" t="s">
        <v>62</v>
      </c>
      <c r="N1472" s="155" t="s">
        <v>2985</v>
      </c>
      <c r="O1472" s="153" t="s">
        <v>1492</v>
      </c>
      <c r="P1472" s="175">
        <v>44662</v>
      </c>
      <c r="Q1472" s="163">
        <f t="shared" si="29"/>
        <v>3</v>
      </c>
      <c r="R1472" s="157"/>
    </row>
    <row r="1473" spans="2:18" x14ac:dyDescent="0.2">
      <c r="B1473" s="153">
        <v>1486</v>
      </c>
      <c r="C1473" s="153" t="s">
        <v>61</v>
      </c>
      <c r="D1473" s="153" t="s">
        <v>241</v>
      </c>
      <c r="E1473" s="153" t="s">
        <v>61</v>
      </c>
      <c r="F1473" s="175">
        <v>44662</v>
      </c>
      <c r="G1473" s="153" t="s">
        <v>58</v>
      </c>
      <c r="H1473" s="153" t="s">
        <v>4041</v>
      </c>
      <c r="I1473" s="153"/>
      <c r="J1473" s="175">
        <v>44662</v>
      </c>
      <c r="K1473" s="153" t="s">
        <v>17</v>
      </c>
      <c r="L1473" s="153" t="s">
        <v>169</v>
      </c>
      <c r="M1473" s="155" t="s">
        <v>62</v>
      </c>
      <c r="N1473" s="155" t="s">
        <v>1125</v>
      </c>
      <c r="O1473" s="153" t="s">
        <v>1492</v>
      </c>
      <c r="P1473" s="175">
        <v>44662</v>
      </c>
      <c r="Q1473" s="163">
        <f t="shared" si="29"/>
        <v>3</v>
      </c>
      <c r="R1473" s="157"/>
    </row>
    <row r="1474" spans="2:18" x14ac:dyDescent="0.2">
      <c r="B1474" s="153">
        <v>1487</v>
      </c>
      <c r="C1474" s="153" t="s">
        <v>61</v>
      </c>
      <c r="D1474" s="153" t="s">
        <v>241</v>
      </c>
      <c r="E1474" s="153" t="s">
        <v>61</v>
      </c>
      <c r="F1474" s="175">
        <v>44662</v>
      </c>
      <c r="G1474" s="153" t="s">
        <v>58</v>
      </c>
      <c r="H1474" s="153" t="s">
        <v>4042</v>
      </c>
      <c r="I1474" s="153"/>
      <c r="J1474" s="175">
        <v>44662</v>
      </c>
      <c r="K1474" s="153" t="s">
        <v>17</v>
      </c>
      <c r="L1474" s="153" t="s">
        <v>169</v>
      </c>
      <c r="M1474" s="155" t="s">
        <v>62</v>
      </c>
      <c r="N1474" s="155" t="s">
        <v>4068</v>
      </c>
      <c r="O1474" s="153" t="s">
        <v>1492</v>
      </c>
      <c r="P1474" s="175">
        <v>44663</v>
      </c>
      <c r="Q1474" s="163">
        <f t="shared" si="29"/>
        <v>3</v>
      </c>
      <c r="R1474" s="157"/>
    </row>
    <row r="1475" spans="2:18" x14ac:dyDescent="0.2">
      <c r="B1475" s="153">
        <v>1488</v>
      </c>
      <c r="C1475" s="153" t="s">
        <v>54</v>
      </c>
      <c r="D1475" s="153" t="s">
        <v>15</v>
      </c>
      <c r="E1475" s="153" t="s">
        <v>39</v>
      </c>
      <c r="F1475" s="175">
        <v>44669</v>
      </c>
      <c r="G1475" s="153" t="s">
        <v>717</v>
      </c>
      <c r="H1475" s="153" t="s">
        <v>4043</v>
      </c>
      <c r="I1475" s="153"/>
      <c r="J1475" s="175">
        <v>44669</v>
      </c>
      <c r="K1475" s="153" t="s">
        <v>17</v>
      </c>
      <c r="L1475" s="153" t="s">
        <v>22</v>
      </c>
      <c r="M1475" s="155" t="s">
        <v>4069</v>
      </c>
      <c r="N1475" s="155" t="s">
        <v>4070</v>
      </c>
      <c r="O1475" s="153" t="s">
        <v>717</v>
      </c>
      <c r="P1475" s="175">
        <v>44669</v>
      </c>
      <c r="Q1475" s="163">
        <f t="shared" si="29"/>
        <v>3</v>
      </c>
      <c r="R1475" s="157"/>
    </row>
    <row r="1476" spans="2:18" x14ac:dyDescent="0.2">
      <c r="B1476" s="153">
        <v>1489</v>
      </c>
      <c r="C1476" s="153" t="s">
        <v>210</v>
      </c>
      <c r="D1476" s="153" t="s">
        <v>15</v>
      </c>
      <c r="E1476" s="153" t="s">
        <v>211</v>
      </c>
      <c r="F1476" s="175">
        <v>44669</v>
      </c>
      <c r="G1476" s="153" t="s">
        <v>58</v>
      </c>
      <c r="H1476" s="153" t="s">
        <v>4044</v>
      </c>
      <c r="I1476" s="153"/>
      <c r="J1476" s="175">
        <v>44669</v>
      </c>
      <c r="K1476" s="153" t="s">
        <v>17</v>
      </c>
      <c r="L1476" s="153" t="s">
        <v>1159</v>
      </c>
      <c r="M1476" s="155" t="s">
        <v>62</v>
      </c>
      <c r="N1476" s="155" t="s">
        <v>4071</v>
      </c>
      <c r="O1476" s="153" t="s">
        <v>187</v>
      </c>
      <c r="P1476" s="175">
        <v>44669</v>
      </c>
      <c r="Q1476" s="163">
        <f t="shared" si="29"/>
        <v>3</v>
      </c>
      <c r="R1476" s="157"/>
    </row>
    <row r="1477" spans="2:18" x14ac:dyDescent="0.2">
      <c r="B1477" s="153">
        <v>1490</v>
      </c>
      <c r="C1477" s="153" t="s">
        <v>284</v>
      </c>
      <c r="D1477" s="153" t="s">
        <v>15</v>
      </c>
      <c r="E1477" s="153" t="s">
        <v>885</v>
      </c>
      <c r="F1477" s="175">
        <v>44669</v>
      </c>
      <c r="G1477" s="153" t="s">
        <v>58</v>
      </c>
      <c r="H1477" s="153" t="s">
        <v>4045</v>
      </c>
      <c r="I1477" s="153"/>
      <c r="J1477" s="175">
        <v>44669</v>
      </c>
      <c r="K1477" s="153" t="s">
        <v>17</v>
      </c>
      <c r="L1477" s="153" t="s">
        <v>1159</v>
      </c>
      <c r="M1477" s="155" t="s">
        <v>62</v>
      </c>
      <c r="N1477" s="155" t="s">
        <v>1125</v>
      </c>
      <c r="O1477" s="153" t="s">
        <v>187</v>
      </c>
      <c r="P1477" s="175">
        <v>44669</v>
      </c>
      <c r="Q1477" s="163">
        <f t="shared" si="29"/>
        <v>3</v>
      </c>
      <c r="R1477" s="157"/>
    </row>
    <row r="1478" spans="2:18" ht="71.25" x14ac:dyDescent="0.2">
      <c r="B1478" s="153">
        <v>1491</v>
      </c>
      <c r="C1478" s="153" t="s">
        <v>61</v>
      </c>
      <c r="D1478" s="153" t="s">
        <v>241</v>
      </c>
      <c r="E1478" s="153" t="s">
        <v>61</v>
      </c>
      <c r="F1478" s="175">
        <v>44672</v>
      </c>
      <c r="G1478" s="153" t="s">
        <v>58</v>
      </c>
      <c r="H1478" s="153" t="s">
        <v>4046</v>
      </c>
      <c r="I1478" s="153"/>
      <c r="J1478" s="175">
        <v>44672</v>
      </c>
      <c r="K1478" s="153" t="s">
        <v>2744</v>
      </c>
      <c r="L1478" s="153" t="s">
        <v>4072</v>
      </c>
      <c r="M1478" s="155" t="s">
        <v>62</v>
      </c>
      <c r="N1478" s="155" t="s">
        <v>4073</v>
      </c>
      <c r="O1478" s="153"/>
      <c r="P1478" s="175">
        <v>44672</v>
      </c>
      <c r="Q1478" s="163">
        <f t="shared" si="29"/>
        <v>3</v>
      </c>
      <c r="R1478" s="157"/>
    </row>
    <row r="1479" spans="2:18" ht="28.5" x14ac:dyDescent="0.2">
      <c r="B1479" s="153">
        <v>1492</v>
      </c>
      <c r="C1479" s="153" t="s">
        <v>61</v>
      </c>
      <c r="D1479" s="153" t="s">
        <v>241</v>
      </c>
      <c r="E1479" s="153" t="s">
        <v>61</v>
      </c>
      <c r="F1479" s="175">
        <v>44672</v>
      </c>
      <c r="G1479" s="153" t="s">
        <v>58</v>
      </c>
      <c r="H1479" s="153" t="s">
        <v>4047</v>
      </c>
      <c r="I1479" s="153"/>
      <c r="J1479" s="175">
        <v>44672</v>
      </c>
      <c r="K1479" s="153" t="s">
        <v>2744</v>
      </c>
      <c r="L1479" s="153" t="s">
        <v>2745</v>
      </c>
      <c r="M1479" s="155" t="s">
        <v>62</v>
      </c>
      <c r="N1479" s="155" t="s">
        <v>4074</v>
      </c>
      <c r="O1479" s="153"/>
      <c r="P1479" s="175">
        <v>44672</v>
      </c>
      <c r="Q1479" s="163">
        <f t="shared" si="29"/>
        <v>3</v>
      </c>
      <c r="R1479" s="157"/>
    </row>
    <row r="1480" spans="2:18" x14ac:dyDescent="0.2">
      <c r="B1480" s="153">
        <v>1493</v>
      </c>
      <c r="C1480" s="153" t="s">
        <v>61</v>
      </c>
      <c r="D1480" s="153" t="s">
        <v>241</v>
      </c>
      <c r="E1480" s="153" t="s">
        <v>61</v>
      </c>
      <c r="F1480" s="175">
        <v>44670</v>
      </c>
      <c r="G1480" s="153" t="s">
        <v>58</v>
      </c>
      <c r="H1480" s="153" t="s">
        <v>4048</v>
      </c>
      <c r="I1480" s="153"/>
      <c r="J1480" s="175">
        <v>44670</v>
      </c>
      <c r="K1480" s="153" t="s">
        <v>17</v>
      </c>
      <c r="L1480" s="153" t="s">
        <v>973</v>
      </c>
      <c r="M1480" s="155" t="s">
        <v>62</v>
      </c>
      <c r="N1480" s="155" t="s">
        <v>3201</v>
      </c>
      <c r="O1480" s="153" t="s">
        <v>1492</v>
      </c>
      <c r="P1480" s="175">
        <v>44670</v>
      </c>
      <c r="Q1480" s="163">
        <f t="shared" si="29"/>
        <v>3</v>
      </c>
      <c r="R1480" s="157"/>
    </row>
    <row r="1481" spans="2:18" x14ac:dyDescent="0.2">
      <c r="B1481" s="153">
        <v>1494</v>
      </c>
      <c r="C1481" s="153" t="s">
        <v>61</v>
      </c>
      <c r="D1481" s="153" t="s">
        <v>241</v>
      </c>
      <c r="E1481" s="153" t="s">
        <v>61</v>
      </c>
      <c r="F1481" s="175">
        <v>44671</v>
      </c>
      <c r="G1481" s="153" t="s">
        <v>58</v>
      </c>
      <c r="H1481" s="153" t="s">
        <v>4049</v>
      </c>
      <c r="I1481" s="153"/>
      <c r="J1481" s="175">
        <v>44671</v>
      </c>
      <c r="K1481" s="153" t="s">
        <v>17</v>
      </c>
      <c r="L1481" s="153" t="s">
        <v>793</v>
      </c>
      <c r="M1481" s="155" t="s">
        <v>62</v>
      </c>
      <c r="N1481" s="155" t="s">
        <v>1125</v>
      </c>
      <c r="O1481" s="153" t="s">
        <v>1492</v>
      </c>
      <c r="P1481" s="175">
        <v>44671</v>
      </c>
      <c r="Q1481" s="163">
        <f t="shared" si="29"/>
        <v>3</v>
      </c>
      <c r="R1481" s="157"/>
    </row>
    <row r="1482" spans="2:18" x14ac:dyDescent="0.2">
      <c r="B1482" s="153">
        <v>1495</v>
      </c>
      <c r="C1482" s="153" t="s">
        <v>61</v>
      </c>
      <c r="D1482" s="153" t="s">
        <v>241</v>
      </c>
      <c r="E1482" s="153" t="s">
        <v>61</v>
      </c>
      <c r="F1482" s="175">
        <v>44673</v>
      </c>
      <c r="G1482" s="153" t="s">
        <v>58</v>
      </c>
      <c r="H1482" s="153" t="s">
        <v>4075</v>
      </c>
      <c r="I1482" s="153"/>
      <c r="J1482" s="175">
        <v>44673</v>
      </c>
      <c r="K1482" s="153" t="s">
        <v>17</v>
      </c>
      <c r="L1482" s="153" t="s">
        <v>169</v>
      </c>
      <c r="M1482" s="155" t="s">
        <v>62</v>
      </c>
      <c r="N1482" s="155" t="s">
        <v>4095</v>
      </c>
      <c r="O1482" s="153" t="s">
        <v>1492</v>
      </c>
      <c r="P1482" s="175">
        <v>44673</v>
      </c>
      <c r="Q1482" s="163">
        <f t="shared" ref="Q1482:Q1545" si="30">IF(P1482&gt;21/7/2014,3,IF(ISBLANK(N1482),IF(ISBLANK(H1482),IF(J1482&gt;21/7/14,1,0),2),5))</f>
        <v>3</v>
      </c>
      <c r="R1482" s="157"/>
    </row>
    <row r="1483" spans="2:18" x14ac:dyDescent="0.2">
      <c r="B1483" s="153">
        <v>1496</v>
      </c>
      <c r="C1483" s="153" t="s">
        <v>61</v>
      </c>
      <c r="D1483" s="153" t="s">
        <v>241</v>
      </c>
      <c r="E1483" s="153" t="s">
        <v>61</v>
      </c>
      <c r="F1483" s="175">
        <v>44673</v>
      </c>
      <c r="G1483" s="153" t="s">
        <v>58</v>
      </c>
      <c r="H1483" s="153" t="s">
        <v>4076</v>
      </c>
      <c r="I1483" s="153"/>
      <c r="J1483" s="175">
        <v>44673</v>
      </c>
      <c r="K1483" s="153" t="s">
        <v>17</v>
      </c>
      <c r="L1483" s="153" t="s">
        <v>705</v>
      </c>
      <c r="M1483" s="155" t="s">
        <v>62</v>
      </c>
      <c r="N1483" s="155" t="s">
        <v>4096</v>
      </c>
      <c r="O1483" s="153" t="s">
        <v>1492</v>
      </c>
      <c r="P1483" s="175">
        <v>44673</v>
      </c>
      <c r="Q1483" s="163">
        <f t="shared" si="30"/>
        <v>3</v>
      </c>
      <c r="R1483" s="157"/>
    </row>
    <row r="1484" spans="2:18" x14ac:dyDescent="0.2">
      <c r="B1484" s="153">
        <v>1497</v>
      </c>
      <c r="C1484" s="153" t="s">
        <v>49</v>
      </c>
      <c r="D1484" s="153" t="s">
        <v>21</v>
      </c>
      <c r="E1484" s="153" t="s">
        <v>26</v>
      </c>
      <c r="F1484" s="175">
        <v>44673</v>
      </c>
      <c r="G1484" s="153" t="s">
        <v>58</v>
      </c>
      <c r="H1484" s="153" t="s">
        <v>4077</v>
      </c>
      <c r="I1484" s="153"/>
      <c r="J1484" s="175">
        <v>44673</v>
      </c>
      <c r="K1484" s="153" t="s">
        <v>17</v>
      </c>
      <c r="L1484" s="153" t="s">
        <v>4100</v>
      </c>
      <c r="M1484" s="155" t="s">
        <v>2264</v>
      </c>
      <c r="N1484" s="155" t="s">
        <v>4101</v>
      </c>
      <c r="O1484" s="153" t="s">
        <v>1492</v>
      </c>
      <c r="P1484" s="175">
        <v>44673</v>
      </c>
      <c r="Q1484" s="163">
        <f t="shared" si="30"/>
        <v>3</v>
      </c>
      <c r="R1484" s="157"/>
    </row>
    <row r="1485" spans="2:18" x14ac:dyDescent="0.2">
      <c r="B1485" s="153">
        <v>1498</v>
      </c>
      <c r="C1485" s="153" t="s">
        <v>61</v>
      </c>
      <c r="D1485" s="153" t="s">
        <v>241</v>
      </c>
      <c r="E1485" s="153" t="s">
        <v>61</v>
      </c>
      <c r="F1485" s="153" t="s">
        <v>61</v>
      </c>
      <c r="G1485" s="153" t="s">
        <v>58</v>
      </c>
      <c r="H1485" s="153" t="s">
        <v>4078</v>
      </c>
      <c r="I1485" s="153"/>
      <c r="J1485" s="175">
        <v>44671</v>
      </c>
      <c r="K1485" s="153" t="s">
        <v>3761</v>
      </c>
      <c r="L1485" s="153" t="s">
        <v>2003</v>
      </c>
      <c r="M1485" s="155" t="s">
        <v>62</v>
      </c>
      <c r="N1485" s="155" t="s">
        <v>4103</v>
      </c>
      <c r="O1485" s="153" t="s">
        <v>4102</v>
      </c>
      <c r="P1485" s="175">
        <v>44677</v>
      </c>
      <c r="Q1485" s="163">
        <f t="shared" si="30"/>
        <v>3</v>
      </c>
      <c r="R1485" s="157"/>
    </row>
    <row r="1486" spans="2:18" x14ac:dyDescent="0.2">
      <c r="B1486" s="153">
        <v>1499</v>
      </c>
      <c r="C1486" s="153" t="s">
        <v>61</v>
      </c>
      <c r="D1486" s="153" t="s">
        <v>241</v>
      </c>
      <c r="E1486" s="153" t="s">
        <v>61</v>
      </c>
      <c r="F1486" s="175">
        <v>44669</v>
      </c>
      <c r="G1486" s="153" t="s">
        <v>58</v>
      </c>
      <c r="H1486" s="153" t="s">
        <v>4079</v>
      </c>
      <c r="I1486" s="153"/>
      <c r="J1486" s="175">
        <v>44669</v>
      </c>
      <c r="K1486" s="153" t="s">
        <v>17</v>
      </c>
      <c r="L1486" s="153" t="s">
        <v>1159</v>
      </c>
      <c r="M1486" s="155" t="s">
        <v>1502</v>
      </c>
      <c r="N1486" s="155" t="s">
        <v>3506</v>
      </c>
      <c r="O1486" s="153" t="s">
        <v>1492</v>
      </c>
      <c r="P1486" s="175">
        <v>44677</v>
      </c>
      <c r="Q1486" s="163">
        <f t="shared" si="30"/>
        <v>3</v>
      </c>
      <c r="R1486" s="157"/>
    </row>
    <row r="1487" spans="2:18" x14ac:dyDescent="0.2">
      <c r="B1487" s="153">
        <v>1500</v>
      </c>
      <c r="C1487" s="153" t="s">
        <v>52</v>
      </c>
      <c r="D1487" s="153" t="s">
        <v>15</v>
      </c>
      <c r="E1487" s="153" t="s">
        <v>588</v>
      </c>
      <c r="F1487" s="175">
        <v>44677</v>
      </c>
      <c r="G1487" s="153" t="s">
        <v>58</v>
      </c>
      <c r="H1487" s="153" t="s">
        <v>4080</v>
      </c>
      <c r="I1487" s="153"/>
      <c r="J1487" s="175">
        <v>44677</v>
      </c>
      <c r="K1487" s="153" t="s">
        <v>17</v>
      </c>
      <c r="L1487" s="153" t="s">
        <v>170</v>
      </c>
      <c r="M1487" s="155" t="s">
        <v>62</v>
      </c>
      <c r="N1487" s="155" t="s">
        <v>4104</v>
      </c>
      <c r="O1487" s="153" t="s">
        <v>1492</v>
      </c>
      <c r="P1487" s="175">
        <v>44678</v>
      </c>
      <c r="Q1487" s="163">
        <f t="shared" si="30"/>
        <v>3</v>
      </c>
      <c r="R1487" s="157"/>
    </row>
    <row r="1488" spans="2:18" x14ac:dyDescent="0.2">
      <c r="B1488" s="153">
        <v>1501</v>
      </c>
      <c r="C1488" s="153" t="s">
        <v>61</v>
      </c>
      <c r="D1488" s="153" t="s">
        <v>241</v>
      </c>
      <c r="E1488" s="153" t="s">
        <v>61</v>
      </c>
      <c r="F1488" s="175">
        <v>44680</v>
      </c>
      <c r="G1488" s="153" t="s">
        <v>58</v>
      </c>
      <c r="H1488" s="153" t="s">
        <v>4081</v>
      </c>
      <c r="I1488" s="153"/>
      <c r="J1488" s="175">
        <v>44680</v>
      </c>
      <c r="K1488" s="153" t="s">
        <v>312</v>
      </c>
      <c r="L1488" s="153" t="s">
        <v>311</v>
      </c>
      <c r="M1488" s="155" t="s">
        <v>1502</v>
      </c>
      <c r="N1488" s="155" t="s">
        <v>4109</v>
      </c>
      <c r="O1488" s="153" t="s">
        <v>1492</v>
      </c>
      <c r="P1488" s="175">
        <v>44683</v>
      </c>
      <c r="Q1488" s="163">
        <f t="shared" si="30"/>
        <v>3</v>
      </c>
      <c r="R1488" s="157"/>
    </row>
    <row r="1489" spans="2:18" x14ac:dyDescent="0.2">
      <c r="B1489" s="153">
        <v>1502</v>
      </c>
      <c r="C1489" s="153" t="s">
        <v>55</v>
      </c>
      <c r="D1489" s="153" t="s">
        <v>21</v>
      </c>
      <c r="E1489" s="153" t="s">
        <v>1057</v>
      </c>
      <c r="F1489" s="175">
        <v>44685</v>
      </c>
      <c r="G1489" s="153" t="s">
        <v>58</v>
      </c>
      <c r="H1489" s="153" t="s">
        <v>4082</v>
      </c>
      <c r="I1489" s="153"/>
      <c r="J1489" s="175">
        <v>44685</v>
      </c>
      <c r="K1489" s="153" t="s">
        <v>17</v>
      </c>
      <c r="L1489" s="153" t="s">
        <v>22</v>
      </c>
      <c r="M1489" s="155" t="s">
        <v>2603</v>
      </c>
      <c r="N1489" s="155" t="s">
        <v>4110</v>
      </c>
      <c r="O1489" s="153" t="s">
        <v>1492</v>
      </c>
      <c r="P1489" s="175">
        <v>44685</v>
      </c>
      <c r="Q1489" s="163">
        <f t="shared" si="30"/>
        <v>3</v>
      </c>
      <c r="R1489" s="157"/>
    </row>
    <row r="1490" spans="2:18" ht="28.5" x14ac:dyDescent="0.2">
      <c r="B1490" s="153">
        <v>1503</v>
      </c>
      <c r="C1490" s="153" t="s">
        <v>210</v>
      </c>
      <c r="D1490" s="153" t="s">
        <v>15</v>
      </c>
      <c r="E1490" s="153" t="s">
        <v>211</v>
      </c>
      <c r="F1490" s="175">
        <v>44685</v>
      </c>
      <c r="G1490" s="153" t="s">
        <v>58</v>
      </c>
      <c r="H1490" s="153" t="s">
        <v>4083</v>
      </c>
      <c r="I1490" s="153"/>
      <c r="J1490" s="175">
        <v>44685</v>
      </c>
      <c r="K1490" s="153" t="s">
        <v>17</v>
      </c>
      <c r="L1490" s="153" t="s">
        <v>170</v>
      </c>
      <c r="M1490" s="155" t="s">
        <v>2929</v>
      </c>
      <c r="N1490" s="155" t="s">
        <v>4114</v>
      </c>
      <c r="O1490" s="153" t="s">
        <v>1492</v>
      </c>
      <c r="P1490" s="175">
        <v>44685</v>
      </c>
      <c r="Q1490" s="163">
        <f t="shared" si="30"/>
        <v>3</v>
      </c>
      <c r="R1490" s="157"/>
    </row>
    <row r="1491" spans="2:18" x14ac:dyDescent="0.2">
      <c r="B1491" s="153">
        <v>1504</v>
      </c>
      <c r="C1491" s="153" t="s">
        <v>61</v>
      </c>
      <c r="D1491" s="153" t="s">
        <v>241</v>
      </c>
      <c r="E1491" s="153" t="s">
        <v>61</v>
      </c>
      <c r="F1491" s="175">
        <v>44685</v>
      </c>
      <c r="G1491" s="153" t="s">
        <v>58</v>
      </c>
      <c r="H1491" s="153" t="s">
        <v>4084</v>
      </c>
      <c r="I1491" s="153"/>
      <c r="J1491" s="175">
        <v>44685</v>
      </c>
      <c r="K1491" s="153" t="s">
        <v>17</v>
      </c>
      <c r="L1491" s="153" t="s">
        <v>170</v>
      </c>
      <c r="M1491" s="155" t="s">
        <v>2929</v>
      </c>
      <c r="N1491" s="155" t="s">
        <v>1125</v>
      </c>
      <c r="O1491" s="153" t="s">
        <v>1492</v>
      </c>
      <c r="P1491" s="175">
        <v>44686</v>
      </c>
      <c r="Q1491" s="163">
        <f t="shared" si="30"/>
        <v>3</v>
      </c>
      <c r="R1491" s="157"/>
    </row>
    <row r="1492" spans="2:18" x14ac:dyDescent="0.2">
      <c r="B1492" s="153">
        <v>1505</v>
      </c>
      <c r="C1492" s="153" t="s">
        <v>61</v>
      </c>
      <c r="D1492" s="153" t="s">
        <v>241</v>
      </c>
      <c r="E1492" s="153" t="s">
        <v>61</v>
      </c>
      <c r="F1492" s="175">
        <v>44685</v>
      </c>
      <c r="G1492" s="153" t="s">
        <v>58</v>
      </c>
      <c r="H1492" s="153" t="s">
        <v>4085</v>
      </c>
      <c r="I1492" s="153"/>
      <c r="J1492" s="175">
        <v>44685</v>
      </c>
      <c r="K1492" s="153" t="s">
        <v>17</v>
      </c>
      <c r="L1492" s="153" t="s">
        <v>314</v>
      </c>
      <c r="M1492" s="155" t="s">
        <v>62</v>
      </c>
      <c r="N1492" s="155" t="s">
        <v>4115</v>
      </c>
      <c r="O1492" s="153" t="s">
        <v>1492</v>
      </c>
      <c r="P1492" s="175">
        <v>44685</v>
      </c>
      <c r="Q1492" s="163">
        <f t="shared" si="30"/>
        <v>3</v>
      </c>
      <c r="R1492" s="157"/>
    </row>
    <row r="1493" spans="2:18" x14ac:dyDescent="0.2">
      <c r="B1493" s="153">
        <v>1506</v>
      </c>
      <c r="C1493" s="153" t="s">
        <v>61</v>
      </c>
      <c r="D1493" s="153" t="s">
        <v>241</v>
      </c>
      <c r="E1493" s="153" t="s">
        <v>61</v>
      </c>
      <c r="F1493" s="175">
        <v>44685</v>
      </c>
      <c r="G1493" s="153" t="s">
        <v>58</v>
      </c>
      <c r="H1493" s="153" t="s">
        <v>4086</v>
      </c>
      <c r="I1493" s="153"/>
      <c r="J1493" s="175">
        <v>44685</v>
      </c>
      <c r="K1493" s="153" t="s">
        <v>17</v>
      </c>
      <c r="L1493" s="153" t="s">
        <v>314</v>
      </c>
      <c r="M1493" s="155" t="s">
        <v>2929</v>
      </c>
      <c r="N1493" s="155" t="s">
        <v>4116</v>
      </c>
      <c r="O1493" s="153" t="s">
        <v>1492</v>
      </c>
      <c r="P1493" s="175">
        <v>44685</v>
      </c>
      <c r="Q1493" s="163">
        <f t="shared" si="30"/>
        <v>3</v>
      </c>
      <c r="R1493" s="157"/>
    </row>
    <row r="1494" spans="2:18" x14ac:dyDescent="0.2">
      <c r="B1494" s="153">
        <v>1507</v>
      </c>
      <c r="C1494" s="153" t="s">
        <v>61</v>
      </c>
      <c r="D1494" s="153" t="s">
        <v>241</v>
      </c>
      <c r="E1494" s="153" t="s">
        <v>61</v>
      </c>
      <c r="F1494" s="175">
        <v>44685</v>
      </c>
      <c r="G1494" s="153" t="s">
        <v>58</v>
      </c>
      <c r="H1494" s="153" t="s">
        <v>4087</v>
      </c>
      <c r="I1494" s="153"/>
      <c r="J1494" s="175">
        <v>44685</v>
      </c>
      <c r="K1494" s="153" t="s">
        <v>17</v>
      </c>
      <c r="L1494" s="153" t="s">
        <v>314</v>
      </c>
      <c r="M1494" s="155" t="s">
        <v>4117</v>
      </c>
      <c r="N1494" s="155" t="s">
        <v>958</v>
      </c>
      <c r="O1494" s="153" t="s">
        <v>1492</v>
      </c>
      <c r="P1494" s="175">
        <v>44685</v>
      </c>
      <c r="Q1494" s="163">
        <f t="shared" si="30"/>
        <v>3</v>
      </c>
      <c r="R1494" s="157"/>
    </row>
    <row r="1495" spans="2:18" x14ac:dyDescent="0.2">
      <c r="B1495" s="153">
        <v>1508</v>
      </c>
      <c r="C1495" s="153" t="s">
        <v>61</v>
      </c>
      <c r="D1495" s="153" t="s">
        <v>241</v>
      </c>
      <c r="E1495" s="153" t="s">
        <v>61</v>
      </c>
      <c r="F1495" s="175">
        <v>44685</v>
      </c>
      <c r="G1495" s="153" t="s">
        <v>58</v>
      </c>
      <c r="H1495" s="153" t="s">
        <v>4088</v>
      </c>
      <c r="I1495" s="153"/>
      <c r="J1495" s="175">
        <v>44685</v>
      </c>
      <c r="K1495" s="153" t="s">
        <v>17</v>
      </c>
      <c r="L1495" s="153" t="s">
        <v>314</v>
      </c>
      <c r="M1495" s="155" t="s">
        <v>4118</v>
      </c>
      <c r="N1495" s="155" t="s">
        <v>4119</v>
      </c>
      <c r="O1495" s="153" t="s">
        <v>1492</v>
      </c>
      <c r="P1495" s="175">
        <v>44687</v>
      </c>
      <c r="Q1495" s="163">
        <f t="shared" si="30"/>
        <v>3</v>
      </c>
      <c r="R1495" s="157"/>
    </row>
    <row r="1496" spans="2:18" x14ac:dyDescent="0.2">
      <c r="B1496" s="153">
        <v>1509</v>
      </c>
      <c r="C1496" s="153" t="s">
        <v>53</v>
      </c>
      <c r="D1496" s="153" t="s">
        <v>15</v>
      </c>
      <c r="E1496" s="153" t="s">
        <v>61</v>
      </c>
      <c r="F1496" s="175">
        <v>44687</v>
      </c>
      <c r="G1496" s="153" t="s">
        <v>58</v>
      </c>
      <c r="H1496" s="153" t="s">
        <v>4089</v>
      </c>
      <c r="I1496" s="153"/>
      <c r="J1496" s="175">
        <v>44687</v>
      </c>
      <c r="K1496" s="153" t="s">
        <v>17</v>
      </c>
      <c r="L1496" s="153" t="s">
        <v>22</v>
      </c>
      <c r="M1496" s="155" t="s">
        <v>2603</v>
      </c>
      <c r="N1496" s="155" t="s">
        <v>4110</v>
      </c>
      <c r="O1496" s="153" t="s">
        <v>717</v>
      </c>
      <c r="P1496" s="175">
        <v>44687</v>
      </c>
      <c r="Q1496" s="163">
        <f t="shared" si="30"/>
        <v>3</v>
      </c>
      <c r="R1496" s="157"/>
    </row>
    <row r="1497" spans="2:18" x14ac:dyDescent="0.2">
      <c r="B1497" s="153">
        <v>1510</v>
      </c>
      <c r="C1497" s="153" t="s">
        <v>61</v>
      </c>
      <c r="D1497" s="153" t="s">
        <v>61</v>
      </c>
      <c r="E1497" s="153" t="s">
        <v>61</v>
      </c>
      <c r="F1497" s="175">
        <v>44687</v>
      </c>
      <c r="G1497" s="153" t="s">
        <v>58</v>
      </c>
      <c r="H1497" s="153" t="s">
        <v>4090</v>
      </c>
      <c r="I1497" s="153"/>
      <c r="J1497" s="175">
        <v>44687</v>
      </c>
      <c r="K1497" s="153" t="s">
        <v>17</v>
      </c>
      <c r="L1497" s="153" t="s">
        <v>22</v>
      </c>
      <c r="M1497" s="155" t="s">
        <v>3772</v>
      </c>
      <c r="N1497" s="155" t="s">
        <v>4110</v>
      </c>
      <c r="O1497" s="153" t="s">
        <v>717</v>
      </c>
      <c r="P1497" s="175">
        <v>44687</v>
      </c>
      <c r="Q1497" s="163">
        <f t="shared" si="30"/>
        <v>3</v>
      </c>
      <c r="R1497" s="157"/>
    </row>
    <row r="1498" spans="2:18" ht="28.5" x14ac:dyDescent="0.2">
      <c r="B1498" s="153">
        <v>1511</v>
      </c>
      <c r="C1498" s="153" t="s">
        <v>300</v>
      </c>
      <c r="D1498" s="153" t="s">
        <v>21</v>
      </c>
      <c r="E1498" s="153" t="s">
        <v>545</v>
      </c>
      <c r="F1498" s="175">
        <v>44690</v>
      </c>
      <c r="G1498" s="153" t="s">
        <v>58</v>
      </c>
      <c r="H1498" s="153" t="s">
        <v>4091</v>
      </c>
      <c r="I1498" s="153"/>
      <c r="J1498" s="175">
        <v>44690</v>
      </c>
      <c r="K1498" s="153" t="s">
        <v>17</v>
      </c>
      <c r="L1498" s="153" t="s">
        <v>1159</v>
      </c>
      <c r="M1498" s="155" t="s">
        <v>195</v>
      </c>
      <c r="N1498" s="155" t="s">
        <v>3183</v>
      </c>
      <c r="O1498" s="153" t="s">
        <v>1492</v>
      </c>
      <c r="P1498" s="175">
        <v>44691</v>
      </c>
      <c r="Q1498" s="163">
        <f t="shared" si="30"/>
        <v>3</v>
      </c>
      <c r="R1498" s="157"/>
    </row>
    <row r="1499" spans="2:18" ht="71.25" x14ac:dyDescent="0.2">
      <c r="B1499" s="153">
        <v>1512</v>
      </c>
      <c r="C1499" s="153" t="s">
        <v>61</v>
      </c>
      <c r="D1499" s="153" t="s">
        <v>61</v>
      </c>
      <c r="E1499" s="153" t="s">
        <v>61</v>
      </c>
      <c r="F1499" s="175">
        <v>44693</v>
      </c>
      <c r="G1499" s="153" t="s">
        <v>4121</v>
      </c>
      <c r="H1499" s="153" t="s">
        <v>4092</v>
      </c>
      <c r="I1499" s="153"/>
      <c r="J1499" s="175">
        <v>44693</v>
      </c>
      <c r="K1499" s="153" t="s">
        <v>3975</v>
      </c>
      <c r="L1499" s="153" t="s">
        <v>4015</v>
      </c>
      <c r="M1499" s="155" t="s">
        <v>4125</v>
      </c>
      <c r="N1499" s="155" t="s">
        <v>4126</v>
      </c>
      <c r="O1499" s="153" t="s">
        <v>4123</v>
      </c>
      <c r="P1499" s="175">
        <v>44693</v>
      </c>
      <c r="Q1499" s="163">
        <f t="shared" si="30"/>
        <v>3</v>
      </c>
      <c r="R1499" s="157"/>
    </row>
    <row r="1500" spans="2:18" ht="42.75" x14ac:dyDescent="0.2">
      <c r="B1500" s="153">
        <v>1513</v>
      </c>
      <c r="C1500" s="153" t="s">
        <v>61</v>
      </c>
      <c r="D1500" s="153" t="s">
        <v>61</v>
      </c>
      <c r="E1500" s="153" t="s">
        <v>61</v>
      </c>
      <c r="F1500" s="175">
        <v>44693</v>
      </c>
      <c r="G1500" s="153" t="s">
        <v>4121</v>
      </c>
      <c r="H1500" s="153" t="s">
        <v>4093</v>
      </c>
      <c r="I1500" s="153"/>
      <c r="J1500" s="175">
        <v>44693</v>
      </c>
      <c r="K1500" s="153" t="s">
        <v>3975</v>
      </c>
      <c r="L1500" s="153" t="s">
        <v>2745</v>
      </c>
      <c r="M1500" s="155" t="s">
        <v>4122</v>
      </c>
      <c r="N1500" s="155" t="s">
        <v>4124</v>
      </c>
      <c r="O1500" s="153" t="s">
        <v>4123</v>
      </c>
      <c r="P1500" s="175">
        <v>44693</v>
      </c>
      <c r="Q1500" s="163">
        <f t="shared" si="30"/>
        <v>3</v>
      </c>
      <c r="R1500" s="157"/>
    </row>
    <row r="1501" spans="2:18" x14ac:dyDescent="0.2">
      <c r="B1501" s="153">
        <v>1514</v>
      </c>
      <c r="C1501" s="153" t="s">
        <v>4127</v>
      </c>
      <c r="D1501" s="153" t="s">
        <v>61</v>
      </c>
      <c r="E1501" s="153" t="s">
        <v>61</v>
      </c>
      <c r="F1501" s="175">
        <v>44697</v>
      </c>
      <c r="G1501" s="153" t="s">
        <v>61</v>
      </c>
      <c r="H1501" s="153" t="s">
        <v>4128</v>
      </c>
      <c r="I1501" s="153"/>
      <c r="J1501" s="175">
        <v>44697</v>
      </c>
      <c r="K1501" s="153" t="s">
        <v>4127</v>
      </c>
      <c r="L1501" s="153" t="s">
        <v>4642</v>
      </c>
      <c r="M1501" s="31" t="s">
        <v>4643</v>
      </c>
      <c r="N1501" s="155" t="s">
        <v>4641</v>
      </c>
      <c r="O1501" s="153" t="s">
        <v>4123</v>
      </c>
      <c r="P1501" s="175">
        <v>44697</v>
      </c>
      <c r="Q1501" s="163">
        <f t="shared" si="30"/>
        <v>3</v>
      </c>
      <c r="R1501" s="157"/>
    </row>
    <row r="1502" spans="2:18" x14ac:dyDescent="0.2">
      <c r="B1502" s="153">
        <v>1515</v>
      </c>
      <c r="C1502" s="153" t="s">
        <v>55</v>
      </c>
      <c r="D1502" s="153" t="s">
        <v>21</v>
      </c>
      <c r="E1502" s="153" t="s">
        <v>61</v>
      </c>
      <c r="F1502" s="175">
        <v>44698</v>
      </c>
      <c r="G1502" s="153" t="s">
        <v>806</v>
      </c>
      <c r="H1502" s="153" t="s">
        <v>4129</v>
      </c>
      <c r="I1502" s="153"/>
      <c r="J1502" s="175">
        <v>44698</v>
      </c>
      <c r="K1502" s="153" t="s">
        <v>17</v>
      </c>
      <c r="L1502" s="153" t="s">
        <v>22</v>
      </c>
      <c r="M1502" s="155" t="s">
        <v>2313</v>
      </c>
      <c r="N1502" s="155" t="s">
        <v>4110</v>
      </c>
      <c r="O1502" s="153" t="s">
        <v>717</v>
      </c>
      <c r="P1502" s="175">
        <v>44698</v>
      </c>
      <c r="Q1502" s="163">
        <f t="shared" si="30"/>
        <v>3</v>
      </c>
      <c r="R1502" s="157"/>
    </row>
    <row r="1503" spans="2:18" x14ac:dyDescent="0.2">
      <c r="B1503" s="153">
        <v>1516</v>
      </c>
      <c r="C1503" s="153" t="s">
        <v>61</v>
      </c>
      <c r="D1503" s="153" t="s">
        <v>241</v>
      </c>
      <c r="E1503" s="153" t="s">
        <v>61</v>
      </c>
      <c r="F1503" s="175">
        <v>44697</v>
      </c>
      <c r="G1503" s="153" t="s">
        <v>58</v>
      </c>
      <c r="H1503" s="153" t="s">
        <v>4130</v>
      </c>
      <c r="I1503" s="153"/>
      <c r="J1503" s="175">
        <v>44697</v>
      </c>
      <c r="K1503" s="153" t="s">
        <v>17</v>
      </c>
      <c r="L1503" s="153" t="s">
        <v>1159</v>
      </c>
      <c r="M1503" s="155" t="s">
        <v>4644</v>
      </c>
      <c r="N1503" s="155" t="s">
        <v>3970</v>
      </c>
      <c r="O1503" s="153" t="s">
        <v>4645</v>
      </c>
      <c r="P1503" s="181">
        <v>44698</v>
      </c>
      <c r="Q1503" s="163">
        <f t="shared" si="30"/>
        <v>3</v>
      </c>
      <c r="R1503" s="157"/>
    </row>
    <row r="1504" spans="2:18" x14ac:dyDescent="0.2">
      <c r="B1504" s="153">
        <v>1517</v>
      </c>
      <c r="C1504" s="153" t="s">
        <v>61</v>
      </c>
      <c r="D1504" s="153" t="s">
        <v>241</v>
      </c>
      <c r="E1504" s="153" t="s">
        <v>61</v>
      </c>
      <c r="F1504" s="175">
        <v>44700</v>
      </c>
      <c r="G1504" s="153" t="s">
        <v>58</v>
      </c>
      <c r="H1504" s="153" t="s">
        <v>4131</v>
      </c>
      <c r="I1504" s="153"/>
      <c r="J1504" s="181">
        <v>44700</v>
      </c>
      <c r="K1504" s="153" t="s">
        <v>17</v>
      </c>
      <c r="L1504" s="153" t="s">
        <v>170</v>
      </c>
      <c r="M1504" s="155" t="s">
        <v>4646</v>
      </c>
      <c r="N1504" s="155"/>
      <c r="O1504" s="153"/>
      <c r="P1504" s="181"/>
      <c r="Q1504" s="163">
        <f t="shared" si="30"/>
        <v>2</v>
      </c>
      <c r="R1504" s="157"/>
    </row>
    <row r="1505" spans="2:18" x14ac:dyDescent="0.2">
      <c r="B1505" s="153">
        <v>1518</v>
      </c>
      <c r="C1505" s="153" t="s">
        <v>52</v>
      </c>
      <c r="D1505" s="153" t="s">
        <v>21</v>
      </c>
      <c r="E1505" s="153" t="s">
        <v>795</v>
      </c>
      <c r="F1505" s="175">
        <v>44700</v>
      </c>
      <c r="G1505" s="153" t="s">
        <v>58</v>
      </c>
      <c r="H1505" s="153" t="s">
        <v>4132</v>
      </c>
      <c r="I1505" s="153"/>
      <c r="J1505" s="181">
        <v>44700</v>
      </c>
      <c r="K1505" s="153" t="s">
        <v>17</v>
      </c>
      <c r="L1505" s="153" t="s">
        <v>170</v>
      </c>
      <c r="M1505" s="155" t="s">
        <v>4647</v>
      </c>
      <c r="N1505" s="155" t="s">
        <v>4022</v>
      </c>
      <c r="O1505" s="153" t="s">
        <v>1492</v>
      </c>
      <c r="P1505" s="181">
        <v>44708</v>
      </c>
      <c r="Q1505" s="163">
        <f t="shared" si="30"/>
        <v>3</v>
      </c>
      <c r="R1505" s="157"/>
    </row>
    <row r="1506" spans="2:18" x14ac:dyDescent="0.2">
      <c r="B1506" s="153">
        <v>1519</v>
      </c>
      <c r="C1506" s="153" t="s">
        <v>61</v>
      </c>
      <c r="D1506" s="153" t="s">
        <v>241</v>
      </c>
      <c r="E1506" s="153" t="s">
        <v>61</v>
      </c>
      <c r="F1506" s="181">
        <v>44705</v>
      </c>
      <c r="G1506" s="153" t="s">
        <v>58</v>
      </c>
      <c r="H1506" s="153" t="s">
        <v>4133</v>
      </c>
      <c r="I1506" s="153"/>
      <c r="J1506" s="181">
        <v>44705</v>
      </c>
      <c r="K1506" s="153" t="s">
        <v>17</v>
      </c>
      <c r="L1506" s="153" t="s">
        <v>1159</v>
      </c>
      <c r="M1506" s="155" t="s">
        <v>4648</v>
      </c>
      <c r="N1506" s="155" t="s">
        <v>232</v>
      </c>
      <c r="O1506" s="153" t="s">
        <v>4645</v>
      </c>
      <c r="P1506" s="181">
        <v>44705</v>
      </c>
      <c r="Q1506" s="163">
        <f t="shared" si="30"/>
        <v>3</v>
      </c>
      <c r="R1506" s="157"/>
    </row>
    <row r="1507" spans="2:18" x14ac:dyDescent="0.2">
      <c r="B1507" s="153">
        <v>1520</v>
      </c>
      <c r="C1507" s="153" t="s">
        <v>88</v>
      </c>
      <c r="D1507" s="153"/>
      <c r="E1507" s="153" t="s">
        <v>113</v>
      </c>
      <c r="F1507" s="181">
        <v>44707</v>
      </c>
      <c r="G1507" s="153" t="s">
        <v>58</v>
      </c>
      <c r="H1507" s="153" t="s">
        <v>4134</v>
      </c>
      <c r="I1507" s="153"/>
      <c r="J1507" s="181">
        <v>44707</v>
      </c>
      <c r="K1507" s="153" t="s">
        <v>17</v>
      </c>
      <c r="L1507" s="153" t="s">
        <v>4649</v>
      </c>
      <c r="M1507" s="155" t="s">
        <v>195</v>
      </c>
      <c r="N1507" s="155" t="s">
        <v>4650</v>
      </c>
      <c r="O1507" s="153" t="s">
        <v>4645</v>
      </c>
      <c r="P1507" s="181">
        <v>44707</v>
      </c>
      <c r="Q1507" s="163">
        <f t="shared" si="30"/>
        <v>3</v>
      </c>
      <c r="R1507" s="157"/>
    </row>
    <row r="1508" spans="2:18" x14ac:dyDescent="0.2">
      <c r="B1508" s="153">
        <v>1521</v>
      </c>
      <c r="C1508" s="153" t="s">
        <v>61</v>
      </c>
      <c r="D1508" s="153" t="s">
        <v>241</v>
      </c>
      <c r="E1508" s="153" t="s">
        <v>61</v>
      </c>
      <c r="F1508" s="153" t="s">
        <v>61</v>
      </c>
      <c r="G1508" s="153" t="s">
        <v>58</v>
      </c>
      <c r="H1508" s="153" t="s">
        <v>4135</v>
      </c>
      <c r="I1508" s="153"/>
      <c r="J1508" s="181">
        <v>44707</v>
      </c>
      <c r="K1508" s="153" t="s">
        <v>312</v>
      </c>
      <c r="L1508" s="153" t="s">
        <v>311</v>
      </c>
      <c r="M1508" s="155" t="s">
        <v>4651</v>
      </c>
      <c r="N1508" s="155" t="s">
        <v>4652</v>
      </c>
      <c r="O1508" s="153" t="s">
        <v>187</v>
      </c>
      <c r="P1508" s="181">
        <v>44707</v>
      </c>
      <c r="Q1508" s="163">
        <f t="shared" si="30"/>
        <v>3</v>
      </c>
      <c r="R1508" s="157"/>
    </row>
    <row r="1509" spans="2:18" x14ac:dyDescent="0.2">
      <c r="B1509" s="153">
        <v>1522</v>
      </c>
      <c r="C1509" s="153" t="s">
        <v>763</v>
      </c>
      <c r="D1509" s="153" t="s">
        <v>21</v>
      </c>
      <c r="E1509" s="153" t="s">
        <v>628</v>
      </c>
      <c r="F1509" s="181">
        <v>44697</v>
      </c>
      <c r="G1509" s="153" t="s">
        <v>58</v>
      </c>
      <c r="H1509" s="153" t="s">
        <v>4136</v>
      </c>
      <c r="I1509" s="153"/>
      <c r="J1509" s="181">
        <v>44707</v>
      </c>
      <c r="K1509" s="153" t="s">
        <v>17</v>
      </c>
      <c r="L1509" s="153" t="s">
        <v>22</v>
      </c>
      <c r="M1509" s="155" t="s">
        <v>122</v>
      </c>
      <c r="N1509" s="155" t="s">
        <v>4656</v>
      </c>
      <c r="O1509" s="153" t="s">
        <v>717</v>
      </c>
      <c r="P1509" s="181">
        <v>44707</v>
      </c>
      <c r="Q1509" s="163">
        <f t="shared" si="30"/>
        <v>3</v>
      </c>
      <c r="R1509" s="157"/>
    </row>
    <row r="1510" spans="2:18" x14ac:dyDescent="0.2">
      <c r="B1510" s="153">
        <v>1523</v>
      </c>
      <c r="C1510" s="153" t="s">
        <v>61</v>
      </c>
      <c r="D1510" s="153" t="s">
        <v>61</v>
      </c>
      <c r="E1510" s="153" t="s">
        <v>61</v>
      </c>
      <c r="F1510" s="181">
        <v>44712</v>
      </c>
      <c r="G1510" s="153" t="s">
        <v>58</v>
      </c>
      <c r="H1510" s="153" t="s">
        <v>4137</v>
      </c>
      <c r="I1510" s="153"/>
      <c r="J1510" s="181">
        <v>44712</v>
      </c>
      <c r="K1510" s="153" t="s">
        <v>17</v>
      </c>
      <c r="L1510" s="153" t="s">
        <v>168</v>
      </c>
      <c r="M1510" s="155" t="s">
        <v>4657</v>
      </c>
      <c r="N1510" s="155" t="s">
        <v>4658</v>
      </c>
      <c r="O1510" s="153" t="s">
        <v>187</v>
      </c>
      <c r="P1510" s="181">
        <v>44712</v>
      </c>
      <c r="Q1510" s="163">
        <f t="shared" si="30"/>
        <v>3</v>
      </c>
      <c r="R1510" s="157"/>
    </row>
    <row r="1511" spans="2:18" x14ac:dyDescent="0.2">
      <c r="B1511" s="153">
        <v>1524</v>
      </c>
      <c r="C1511" s="153" t="s">
        <v>61</v>
      </c>
      <c r="D1511" s="153" t="s">
        <v>241</v>
      </c>
      <c r="E1511" s="153" t="s">
        <v>61</v>
      </c>
      <c r="F1511" s="181">
        <v>44712</v>
      </c>
      <c r="G1511" s="153" t="s">
        <v>58</v>
      </c>
      <c r="H1511" s="153" t="s">
        <v>4138</v>
      </c>
      <c r="I1511" s="153"/>
      <c r="J1511" s="181">
        <v>44712</v>
      </c>
      <c r="K1511" s="153" t="s">
        <v>17</v>
      </c>
      <c r="L1511" s="153" t="s">
        <v>1105</v>
      </c>
      <c r="M1511" s="155" t="s">
        <v>195</v>
      </c>
      <c r="N1511" s="155" t="s">
        <v>4662</v>
      </c>
      <c r="O1511" s="153" t="s">
        <v>2014</v>
      </c>
      <c r="P1511" s="181">
        <v>44712</v>
      </c>
      <c r="Q1511" s="163">
        <f t="shared" si="30"/>
        <v>3</v>
      </c>
      <c r="R1511" s="157"/>
    </row>
    <row r="1512" spans="2:18" x14ac:dyDescent="0.2">
      <c r="B1512" s="153">
        <v>1525</v>
      </c>
      <c r="C1512" s="153" t="s">
        <v>61</v>
      </c>
      <c r="D1512" s="153" t="s">
        <v>241</v>
      </c>
      <c r="E1512" s="153" t="s">
        <v>61</v>
      </c>
      <c r="F1512" s="181">
        <v>44712</v>
      </c>
      <c r="G1512" s="153" t="s">
        <v>58</v>
      </c>
      <c r="H1512" s="153" t="s">
        <v>4139</v>
      </c>
      <c r="I1512" s="153"/>
      <c r="J1512" s="181">
        <v>44712</v>
      </c>
      <c r="K1512" s="153" t="s">
        <v>17</v>
      </c>
      <c r="L1512" s="153" t="s">
        <v>4649</v>
      </c>
      <c r="M1512" s="155" t="s">
        <v>195</v>
      </c>
      <c r="N1512" s="155" t="s">
        <v>4663</v>
      </c>
      <c r="O1512" s="153" t="s">
        <v>1492</v>
      </c>
      <c r="P1512" s="181">
        <v>44712</v>
      </c>
      <c r="Q1512" s="163">
        <f t="shared" si="30"/>
        <v>3</v>
      </c>
      <c r="R1512" s="157"/>
    </row>
    <row r="1513" spans="2:18" x14ac:dyDescent="0.2">
      <c r="B1513" s="153">
        <v>1526</v>
      </c>
      <c r="C1513" s="153" t="s">
        <v>12</v>
      </c>
      <c r="D1513" s="153" t="s">
        <v>241</v>
      </c>
      <c r="E1513" s="153" t="s">
        <v>61</v>
      </c>
      <c r="F1513" s="181">
        <v>44711</v>
      </c>
      <c r="G1513" s="153" t="s">
        <v>58</v>
      </c>
      <c r="H1513" s="153" t="s">
        <v>4140</v>
      </c>
      <c r="I1513" s="153"/>
      <c r="J1513" s="181">
        <v>44711</v>
      </c>
      <c r="K1513" s="153" t="s">
        <v>17</v>
      </c>
      <c r="L1513" s="153" t="s">
        <v>2845</v>
      </c>
      <c r="M1513" s="155" t="s">
        <v>62</v>
      </c>
      <c r="N1513" s="155" t="s">
        <v>1125</v>
      </c>
      <c r="O1513" s="153" t="s">
        <v>1492</v>
      </c>
      <c r="P1513" s="181">
        <v>44712</v>
      </c>
      <c r="Q1513" s="163">
        <f t="shared" si="30"/>
        <v>3</v>
      </c>
      <c r="R1513" s="157"/>
    </row>
    <row r="1514" spans="2:18" ht="28.5" x14ac:dyDescent="0.2">
      <c r="B1514" s="153">
        <v>1527</v>
      </c>
      <c r="C1514" s="153" t="s">
        <v>57</v>
      </c>
      <c r="D1514" s="153" t="s">
        <v>15</v>
      </c>
      <c r="E1514" s="153" t="s">
        <v>599</v>
      </c>
      <c r="F1514" s="181">
        <v>44719</v>
      </c>
      <c r="G1514" s="153" t="s">
        <v>58</v>
      </c>
      <c r="H1514" s="153" t="s">
        <v>4141</v>
      </c>
      <c r="I1514" s="153"/>
      <c r="J1514" s="181">
        <v>44719</v>
      </c>
      <c r="K1514" s="153" t="s">
        <v>17</v>
      </c>
      <c r="L1514" s="153" t="s">
        <v>170</v>
      </c>
      <c r="M1514" s="155" t="s">
        <v>4666</v>
      </c>
      <c r="N1514" s="155" t="s">
        <v>4667</v>
      </c>
      <c r="O1514" s="153" t="s">
        <v>1492</v>
      </c>
      <c r="P1514" s="181">
        <v>44719</v>
      </c>
      <c r="Q1514" s="163">
        <f t="shared" si="30"/>
        <v>3</v>
      </c>
      <c r="R1514" s="157"/>
    </row>
    <row r="1515" spans="2:18" x14ac:dyDescent="0.2">
      <c r="B1515" s="153">
        <v>1528</v>
      </c>
      <c r="C1515" s="153" t="s">
        <v>315</v>
      </c>
      <c r="D1515" s="153" t="s">
        <v>328</v>
      </c>
      <c r="E1515" s="153" t="s">
        <v>3223</v>
      </c>
      <c r="F1515" s="181">
        <v>44718</v>
      </c>
      <c r="G1515" s="153" t="s">
        <v>58</v>
      </c>
      <c r="H1515" s="153" t="s">
        <v>4142</v>
      </c>
      <c r="I1515" s="153"/>
      <c r="J1515" s="181">
        <v>44718</v>
      </c>
      <c r="K1515" s="153" t="s">
        <v>17</v>
      </c>
      <c r="L1515" s="153" t="s">
        <v>757</v>
      </c>
      <c r="M1515" s="155" t="s">
        <v>2264</v>
      </c>
      <c r="N1515" s="155" t="s">
        <v>1834</v>
      </c>
      <c r="O1515" s="153" t="s">
        <v>1492</v>
      </c>
      <c r="P1515" s="181">
        <v>44719</v>
      </c>
      <c r="Q1515" s="163">
        <f t="shared" si="30"/>
        <v>3</v>
      </c>
      <c r="R1515" s="157"/>
    </row>
    <row r="1516" spans="2:18" x14ac:dyDescent="0.2">
      <c r="B1516" s="153">
        <v>1529</v>
      </c>
      <c r="C1516" s="153" t="s">
        <v>61</v>
      </c>
      <c r="D1516" s="153" t="s">
        <v>241</v>
      </c>
      <c r="E1516" s="153" t="s">
        <v>61</v>
      </c>
      <c r="F1516" s="181">
        <v>44720</v>
      </c>
      <c r="G1516" s="153" t="s">
        <v>58</v>
      </c>
      <c r="H1516" s="153" t="s">
        <v>4143</v>
      </c>
      <c r="I1516" s="153"/>
      <c r="J1516" s="181">
        <v>44720</v>
      </c>
      <c r="K1516" s="153" t="s">
        <v>17</v>
      </c>
      <c r="L1516" s="153" t="s">
        <v>3175</v>
      </c>
      <c r="M1516" s="155" t="s">
        <v>1875</v>
      </c>
      <c r="N1516" s="155" t="s">
        <v>4668</v>
      </c>
      <c r="O1516" s="153" t="s">
        <v>2014</v>
      </c>
      <c r="P1516" s="181">
        <v>44720</v>
      </c>
      <c r="Q1516" s="163">
        <f t="shared" si="30"/>
        <v>3</v>
      </c>
      <c r="R1516" s="157"/>
    </row>
    <row r="1517" spans="2:18" x14ac:dyDescent="0.2">
      <c r="B1517" s="153">
        <v>1530</v>
      </c>
      <c r="C1517" s="153" t="s">
        <v>61</v>
      </c>
      <c r="D1517" s="153" t="s">
        <v>241</v>
      </c>
      <c r="E1517" s="153" t="s">
        <v>61</v>
      </c>
      <c r="F1517" s="181">
        <v>44721</v>
      </c>
      <c r="G1517" s="153" t="s">
        <v>58</v>
      </c>
      <c r="H1517" s="153" t="s">
        <v>4144</v>
      </c>
      <c r="I1517" s="153"/>
      <c r="J1517" s="181">
        <v>44721</v>
      </c>
      <c r="K1517" s="153" t="s">
        <v>17</v>
      </c>
      <c r="L1517" s="153" t="s">
        <v>169</v>
      </c>
      <c r="M1517" s="155" t="s">
        <v>62</v>
      </c>
      <c r="N1517" s="155" t="s">
        <v>1125</v>
      </c>
      <c r="O1517" s="153" t="s">
        <v>1492</v>
      </c>
      <c r="P1517" s="181">
        <v>44722</v>
      </c>
      <c r="Q1517" s="163">
        <f t="shared" si="30"/>
        <v>3</v>
      </c>
      <c r="R1517" s="157"/>
    </row>
    <row r="1518" spans="2:18" x14ac:dyDescent="0.2">
      <c r="B1518" s="153">
        <v>1531</v>
      </c>
      <c r="C1518" s="153" t="s">
        <v>61</v>
      </c>
      <c r="D1518" s="153" t="s">
        <v>241</v>
      </c>
      <c r="E1518" s="153" t="s">
        <v>61</v>
      </c>
      <c r="F1518" s="181">
        <v>44721</v>
      </c>
      <c r="G1518" s="153" t="s">
        <v>58</v>
      </c>
      <c r="H1518" s="153" t="s">
        <v>4145</v>
      </c>
      <c r="I1518" s="153"/>
      <c r="J1518" s="181">
        <v>44721</v>
      </c>
      <c r="K1518" s="153" t="s">
        <v>17</v>
      </c>
      <c r="L1518" s="153" t="s">
        <v>973</v>
      </c>
      <c r="M1518" s="155" t="s">
        <v>815</v>
      </c>
      <c r="N1518" s="155" t="s">
        <v>3201</v>
      </c>
      <c r="O1518" s="153" t="s">
        <v>1492</v>
      </c>
      <c r="P1518" s="181">
        <v>44722</v>
      </c>
      <c r="Q1518" s="163">
        <f t="shared" si="30"/>
        <v>3</v>
      </c>
      <c r="R1518" s="157"/>
    </row>
    <row r="1519" spans="2:18" x14ac:dyDescent="0.2">
      <c r="B1519" s="153">
        <v>1532</v>
      </c>
      <c r="C1519" s="153" t="s">
        <v>61</v>
      </c>
      <c r="D1519" s="153" t="s">
        <v>241</v>
      </c>
      <c r="E1519" s="153" t="s">
        <v>61</v>
      </c>
      <c r="F1519" s="181">
        <v>44725</v>
      </c>
      <c r="G1519" s="153" t="s">
        <v>58</v>
      </c>
      <c r="H1519" s="153" t="s">
        <v>4146</v>
      </c>
      <c r="I1519" s="153"/>
      <c r="J1519" s="181">
        <v>44725</v>
      </c>
      <c r="K1519" s="153" t="s">
        <v>17</v>
      </c>
      <c r="L1519" s="153" t="s">
        <v>705</v>
      </c>
      <c r="M1519" s="155" t="s">
        <v>62</v>
      </c>
      <c r="N1519" s="155" t="s">
        <v>4669</v>
      </c>
      <c r="O1519" s="153" t="s">
        <v>187</v>
      </c>
      <c r="P1519" s="181">
        <v>44725</v>
      </c>
      <c r="Q1519" s="163">
        <f t="shared" si="30"/>
        <v>3</v>
      </c>
      <c r="R1519" s="157"/>
    </row>
    <row r="1520" spans="2:18" x14ac:dyDescent="0.2">
      <c r="B1520" s="153">
        <v>1533</v>
      </c>
      <c r="C1520" s="153" t="s">
        <v>61</v>
      </c>
      <c r="D1520" s="153" t="s">
        <v>241</v>
      </c>
      <c r="E1520" s="153" t="s">
        <v>61</v>
      </c>
      <c r="F1520" s="181">
        <v>44728</v>
      </c>
      <c r="G1520" s="153" t="s">
        <v>58</v>
      </c>
      <c r="H1520" s="153" t="s">
        <v>4147</v>
      </c>
      <c r="I1520" s="153"/>
      <c r="J1520" s="181">
        <v>44728</v>
      </c>
      <c r="K1520" s="153" t="s">
        <v>17</v>
      </c>
      <c r="L1520" s="153" t="s">
        <v>314</v>
      </c>
      <c r="M1520" s="155" t="s">
        <v>4670</v>
      </c>
      <c r="N1520" s="155" t="s">
        <v>4671</v>
      </c>
      <c r="O1520" s="153" t="s">
        <v>2014</v>
      </c>
      <c r="P1520" s="181">
        <v>44728</v>
      </c>
      <c r="Q1520" s="163">
        <f t="shared" si="30"/>
        <v>3</v>
      </c>
      <c r="R1520" s="157"/>
    </row>
    <row r="1521" spans="2:18" x14ac:dyDescent="0.2">
      <c r="B1521" s="153">
        <v>1534</v>
      </c>
      <c r="C1521" s="153" t="s">
        <v>51</v>
      </c>
      <c r="D1521" s="153" t="s">
        <v>100</v>
      </c>
      <c r="E1521" s="153" t="s">
        <v>4672</v>
      </c>
      <c r="F1521" s="181">
        <v>44734</v>
      </c>
      <c r="G1521" s="153" t="s">
        <v>58</v>
      </c>
      <c r="H1521" s="153" t="s">
        <v>4148</v>
      </c>
      <c r="I1521" s="153"/>
      <c r="J1521" s="181">
        <v>44734</v>
      </c>
      <c r="K1521" s="153" t="s">
        <v>17</v>
      </c>
      <c r="L1521" s="153" t="s">
        <v>2845</v>
      </c>
      <c r="M1521" s="155" t="s">
        <v>815</v>
      </c>
      <c r="N1521" s="155" t="s">
        <v>3201</v>
      </c>
      <c r="O1521" s="153" t="s">
        <v>187</v>
      </c>
      <c r="P1521" s="181">
        <v>44734</v>
      </c>
      <c r="Q1521" s="163">
        <f t="shared" si="30"/>
        <v>3</v>
      </c>
      <c r="R1521" s="157"/>
    </row>
    <row r="1522" spans="2:18" x14ac:dyDescent="0.2">
      <c r="B1522" s="153">
        <v>1535</v>
      </c>
      <c r="C1522" s="153" t="s">
        <v>315</v>
      </c>
      <c r="D1522" s="153" t="s">
        <v>21</v>
      </c>
      <c r="E1522" s="153"/>
      <c r="F1522" s="181">
        <v>44734</v>
      </c>
      <c r="G1522" s="153" t="s">
        <v>717</v>
      </c>
      <c r="H1522" s="153" t="s">
        <v>4149</v>
      </c>
      <c r="I1522" s="153"/>
      <c r="J1522" s="181">
        <v>44734</v>
      </c>
      <c r="K1522" s="153" t="s">
        <v>17</v>
      </c>
      <c r="L1522" s="153" t="s">
        <v>22</v>
      </c>
      <c r="M1522" s="155" t="s">
        <v>2603</v>
      </c>
      <c r="N1522" s="155" t="s">
        <v>1212</v>
      </c>
      <c r="O1522" s="153" t="s">
        <v>4645</v>
      </c>
      <c r="P1522" s="181">
        <v>44734</v>
      </c>
      <c r="Q1522" s="163">
        <f t="shared" si="30"/>
        <v>3</v>
      </c>
      <c r="R1522" s="157"/>
    </row>
    <row r="1523" spans="2:18" x14ac:dyDescent="0.2">
      <c r="B1523" s="153">
        <v>1536</v>
      </c>
      <c r="C1523" s="153" t="s">
        <v>61</v>
      </c>
      <c r="D1523" s="153" t="s">
        <v>241</v>
      </c>
      <c r="E1523" s="153" t="s">
        <v>61</v>
      </c>
      <c r="F1523" s="181">
        <v>44735</v>
      </c>
      <c r="G1523" s="153" t="s">
        <v>58</v>
      </c>
      <c r="H1523" s="153" t="s">
        <v>4150</v>
      </c>
      <c r="I1523" s="153"/>
      <c r="J1523" s="181">
        <v>44735</v>
      </c>
      <c r="K1523" s="153" t="s">
        <v>17</v>
      </c>
      <c r="L1523" s="153" t="s">
        <v>169</v>
      </c>
      <c r="M1523" s="155" t="s">
        <v>62</v>
      </c>
      <c r="N1523" s="155" t="s">
        <v>1288</v>
      </c>
      <c r="O1523" s="153" t="s">
        <v>187</v>
      </c>
      <c r="P1523" s="181">
        <v>44735</v>
      </c>
      <c r="Q1523" s="163">
        <f t="shared" si="30"/>
        <v>3</v>
      </c>
      <c r="R1523" s="157"/>
    </row>
    <row r="1524" spans="2:18" x14ac:dyDescent="0.2">
      <c r="B1524" s="153">
        <v>1537</v>
      </c>
      <c r="C1524" s="153" t="s">
        <v>315</v>
      </c>
      <c r="D1524" s="153" t="s">
        <v>21</v>
      </c>
      <c r="E1524" s="153" t="s">
        <v>947</v>
      </c>
      <c r="F1524" s="181">
        <v>44736</v>
      </c>
      <c r="G1524" s="153" t="s">
        <v>717</v>
      </c>
      <c r="H1524" s="153" t="s">
        <v>4151</v>
      </c>
      <c r="I1524" s="153"/>
      <c r="J1524" s="181">
        <v>44736</v>
      </c>
      <c r="K1524" s="153" t="s">
        <v>17</v>
      </c>
      <c r="L1524" s="153" t="s">
        <v>22</v>
      </c>
      <c r="M1524" s="155" t="s">
        <v>4674</v>
      </c>
      <c r="N1524" s="155" t="s">
        <v>4675</v>
      </c>
      <c r="O1524" s="153" t="s">
        <v>717</v>
      </c>
      <c r="P1524" s="181">
        <v>44738</v>
      </c>
      <c r="Q1524" s="163">
        <f t="shared" si="30"/>
        <v>3</v>
      </c>
      <c r="R1524" s="157"/>
    </row>
    <row r="1525" spans="2:18" x14ac:dyDescent="0.2">
      <c r="B1525" s="153">
        <v>1538</v>
      </c>
      <c r="C1525" s="153" t="s">
        <v>559</v>
      </c>
      <c r="D1525" s="153" t="s">
        <v>21</v>
      </c>
      <c r="E1525" s="153" t="s">
        <v>674</v>
      </c>
      <c r="F1525" s="181">
        <v>44736</v>
      </c>
      <c r="G1525" s="153" t="s">
        <v>717</v>
      </c>
      <c r="H1525" s="153" t="s">
        <v>4152</v>
      </c>
      <c r="I1525" s="153"/>
      <c r="J1525" s="181">
        <v>44736</v>
      </c>
      <c r="K1525" s="153" t="s">
        <v>17</v>
      </c>
      <c r="L1525" s="153" t="s">
        <v>22</v>
      </c>
      <c r="M1525" s="155" t="s">
        <v>1506</v>
      </c>
      <c r="N1525" s="155" t="s">
        <v>4673</v>
      </c>
      <c r="O1525" s="153" t="s">
        <v>717</v>
      </c>
      <c r="P1525" s="181">
        <v>44738</v>
      </c>
      <c r="Q1525" s="163">
        <f t="shared" si="30"/>
        <v>3</v>
      </c>
      <c r="R1525" s="157"/>
    </row>
    <row r="1526" spans="2:18" x14ac:dyDescent="0.2">
      <c r="B1526" s="153">
        <v>1539</v>
      </c>
      <c r="C1526" s="153" t="s">
        <v>61</v>
      </c>
      <c r="D1526" s="153" t="s">
        <v>241</v>
      </c>
      <c r="E1526" s="153" t="s">
        <v>61</v>
      </c>
      <c r="F1526" s="181">
        <v>44739</v>
      </c>
      <c r="G1526" s="153" t="s">
        <v>58</v>
      </c>
      <c r="H1526" s="153" t="s">
        <v>4153</v>
      </c>
      <c r="I1526" s="153"/>
      <c r="J1526" s="181">
        <v>44739</v>
      </c>
      <c r="K1526" s="153" t="s">
        <v>17</v>
      </c>
      <c r="L1526" s="153" t="s">
        <v>757</v>
      </c>
      <c r="M1526" s="155" t="s">
        <v>195</v>
      </c>
      <c r="N1526" s="155" t="s">
        <v>1854</v>
      </c>
      <c r="O1526" s="153" t="s">
        <v>187</v>
      </c>
      <c r="P1526" s="181">
        <v>44739</v>
      </c>
      <c r="Q1526" s="163">
        <f t="shared" si="30"/>
        <v>3</v>
      </c>
      <c r="R1526" s="157"/>
    </row>
    <row r="1527" spans="2:18" x14ac:dyDescent="0.2">
      <c r="B1527" s="153">
        <v>1540</v>
      </c>
      <c r="C1527" s="153" t="s">
        <v>61</v>
      </c>
      <c r="D1527" s="153" t="s">
        <v>241</v>
      </c>
      <c r="E1527" s="153" t="s">
        <v>61</v>
      </c>
      <c r="F1527" s="181">
        <v>44739</v>
      </c>
      <c r="G1527" s="153" t="s">
        <v>58</v>
      </c>
      <c r="H1527" s="153" t="s">
        <v>4154</v>
      </c>
      <c r="I1527" s="153"/>
      <c r="J1527" s="181">
        <v>44739</v>
      </c>
      <c r="K1527" s="153" t="s">
        <v>17</v>
      </c>
      <c r="L1527" s="153" t="s">
        <v>314</v>
      </c>
      <c r="M1527" s="155" t="s">
        <v>4680</v>
      </c>
      <c r="N1527" s="155" t="s">
        <v>4671</v>
      </c>
      <c r="O1527" s="153" t="s">
        <v>1492</v>
      </c>
      <c r="P1527" s="181">
        <v>44739</v>
      </c>
      <c r="Q1527" s="163">
        <f t="shared" si="30"/>
        <v>3</v>
      </c>
      <c r="R1527" s="157"/>
    </row>
    <row r="1528" spans="2:18" x14ac:dyDescent="0.2">
      <c r="B1528" s="153">
        <v>1541</v>
      </c>
      <c r="C1528" s="153" t="s">
        <v>61</v>
      </c>
      <c r="D1528" s="153" t="s">
        <v>241</v>
      </c>
      <c r="E1528" s="153" t="s">
        <v>61</v>
      </c>
      <c r="F1528" s="181">
        <v>44740</v>
      </c>
      <c r="G1528" s="153" t="s">
        <v>58</v>
      </c>
      <c r="H1528" s="153" t="s">
        <v>4155</v>
      </c>
      <c r="I1528" s="153"/>
      <c r="J1528" s="181">
        <v>44740</v>
      </c>
      <c r="K1528" s="153" t="s">
        <v>17</v>
      </c>
      <c r="L1528" s="153" t="s">
        <v>170</v>
      </c>
      <c r="M1528" s="155" t="s">
        <v>4688</v>
      </c>
      <c r="N1528" s="155" t="s">
        <v>4687</v>
      </c>
      <c r="O1528" s="153" t="s">
        <v>187</v>
      </c>
      <c r="P1528" s="181">
        <v>44740</v>
      </c>
      <c r="Q1528" s="163">
        <f t="shared" si="30"/>
        <v>3</v>
      </c>
      <c r="R1528" s="157"/>
    </row>
    <row r="1529" spans="2:18" x14ac:dyDescent="0.2">
      <c r="B1529" s="153">
        <v>1542</v>
      </c>
      <c r="C1529" s="153" t="s">
        <v>61</v>
      </c>
      <c r="D1529" s="153" t="s">
        <v>241</v>
      </c>
      <c r="E1529" s="153" t="s">
        <v>61</v>
      </c>
      <c r="F1529" s="181">
        <v>44740</v>
      </c>
      <c r="G1529" s="153" t="s">
        <v>58</v>
      </c>
      <c r="H1529" s="153" t="s">
        <v>4156</v>
      </c>
      <c r="I1529" s="153"/>
      <c r="J1529" s="181">
        <v>44740</v>
      </c>
      <c r="K1529" s="153" t="s">
        <v>17</v>
      </c>
      <c r="L1529" s="153" t="s">
        <v>170</v>
      </c>
      <c r="M1529" s="155" t="s">
        <v>4688</v>
      </c>
      <c r="N1529" s="155" t="s">
        <v>4687</v>
      </c>
      <c r="O1529" s="153" t="s">
        <v>187</v>
      </c>
      <c r="P1529" s="181">
        <v>44740</v>
      </c>
      <c r="Q1529" s="163">
        <f t="shared" si="30"/>
        <v>3</v>
      </c>
      <c r="R1529" s="157"/>
    </row>
    <row r="1530" spans="2:18" x14ac:dyDescent="0.2">
      <c r="B1530" s="153">
        <v>1543</v>
      </c>
      <c r="C1530" s="153" t="s">
        <v>61</v>
      </c>
      <c r="D1530" s="153" t="s">
        <v>241</v>
      </c>
      <c r="E1530" s="153" t="s">
        <v>61</v>
      </c>
      <c r="F1530" s="181">
        <v>44718</v>
      </c>
      <c r="G1530" s="153" t="s">
        <v>58</v>
      </c>
      <c r="H1530" s="153" t="s">
        <v>4157</v>
      </c>
      <c r="I1530" s="153"/>
      <c r="J1530" s="181">
        <v>44718</v>
      </c>
      <c r="K1530" s="153" t="s">
        <v>17</v>
      </c>
      <c r="L1530" s="153" t="s">
        <v>170</v>
      </c>
      <c r="M1530" s="155" t="s">
        <v>4689</v>
      </c>
      <c r="N1530" s="155"/>
      <c r="O1530" s="153"/>
      <c r="P1530" s="181"/>
      <c r="Q1530" s="163">
        <f t="shared" si="30"/>
        <v>2</v>
      </c>
      <c r="R1530" s="157"/>
    </row>
    <row r="1531" spans="2:18" x14ac:dyDescent="0.2">
      <c r="B1531" s="153">
        <v>1544</v>
      </c>
      <c r="C1531" s="153" t="s">
        <v>61</v>
      </c>
      <c r="D1531" s="153" t="s">
        <v>241</v>
      </c>
      <c r="E1531" s="153" t="s">
        <v>61</v>
      </c>
      <c r="F1531" s="181">
        <v>44741</v>
      </c>
      <c r="G1531" s="153" t="s">
        <v>58</v>
      </c>
      <c r="H1531" s="153" t="s">
        <v>4158</v>
      </c>
      <c r="I1531" s="153"/>
      <c r="J1531" s="181">
        <v>44741</v>
      </c>
      <c r="K1531" s="153" t="s">
        <v>3761</v>
      </c>
      <c r="L1531" s="153" t="s">
        <v>4690</v>
      </c>
      <c r="M1531" s="155" t="s">
        <v>4691</v>
      </c>
      <c r="N1531" s="155" t="s">
        <v>4692</v>
      </c>
      <c r="O1531" s="153" t="s">
        <v>187</v>
      </c>
      <c r="P1531" s="181">
        <v>44741</v>
      </c>
      <c r="Q1531" s="163">
        <f t="shared" si="30"/>
        <v>3</v>
      </c>
      <c r="R1531" s="157"/>
    </row>
    <row r="1532" spans="2:18" x14ac:dyDescent="0.2">
      <c r="B1532" s="153">
        <v>1545</v>
      </c>
      <c r="C1532" s="153" t="s">
        <v>61</v>
      </c>
      <c r="D1532" s="153" t="s">
        <v>241</v>
      </c>
      <c r="E1532" s="153" t="s">
        <v>61</v>
      </c>
      <c r="F1532" s="181">
        <v>44741</v>
      </c>
      <c r="G1532" s="153" t="s">
        <v>58</v>
      </c>
      <c r="H1532" s="153" t="s">
        <v>4159</v>
      </c>
      <c r="I1532" s="153"/>
      <c r="J1532" s="181">
        <v>44741</v>
      </c>
      <c r="K1532" s="153" t="s">
        <v>3688</v>
      </c>
      <c r="L1532" s="153" t="s">
        <v>3497</v>
      </c>
      <c r="M1532" s="155" t="s">
        <v>4693</v>
      </c>
      <c r="N1532" s="155" t="s">
        <v>4694</v>
      </c>
      <c r="O1532" s="153" t="s">
        <v>187</v>
      </c>
      <c r="P1532" s="181">
        <v>44741</v>
      </c>
      <c r="Q1532" s="163">
        <f t="shared" si="30"/>
        <v>3</v>
      </c>
      <c r="R1532" s="157"/>
    </row>
    <row r="1533" spans="2:18" x14ac:dyDescent="0.2">
      <c r="B1533" s="153">
        <v>1546</v>
      </c>
      <c r="C1533" s="153" t="s">
        <v>300</v>
      </c>
      <c r="D1533" s="153" t="s">
        <v>15</v>
      </c>
      <c r="E1533" s="153" t="s">
        <v>556</v>
      </c>
      <c r="F1533" s="181">
        <v>44741</v>
      </c>
      <c r="G1533" s="153" t="s">
        <v>717</v>
      </c>
      <c r="H1533" s="153" t="s">
        <v>4160</v>
      </c>
      <c r="I1533" s="153"/>
      <c r="J1533" s="181">
        <v>44741</v>
      </c>
      <c r="K1533" s="153" t="s">
        <v>17</v>
      </c>
      <c r="L1533" s="153" t="s">
        <v>22</v>
      </c>
      <c r="M1533" s="155" t="s">
        <v>2603</v>
      </c>
      <c r="N1533" s="155" t="s">
        <v>123</v>
      </c>
      <c r="O1533" s="153" t="s">
        <v>717</v>
      </c>
      <c r="P1533" s="181">
        <v>44741</v>
      </c>
      <c r="Q1533" s="163">
        <f t="shared" si="30"/>
        <v>3</v>
      </c>
      <c r="R1533" s="157"/>
    </row>
    <row r="1534" spans="2:18" x14ac:dyDescent="0.2">
      <c r="B1534" s="153">
        <v>1547</v>
      </c>
      <c r="C1534" s="153" t="s">
        <v>805</v>
      </c>
      <c r="D1534" s="153" t="s">
        <v>299</v>
      </c>
      <c r="E1534" s="21" t="s">
        <v>4822</v>
      </c>
      <c r="F1534" s="181">
        <v>44743</v>
      </c>
      <c r="G1534" s="153" t="s">
        <v>58</v>
      </c>
      <c r="H1534" s="153" t="s">
        <v>4161</v>
      </c>
      <c r="I1534" s="153"/>
      <c r="J1534" s="181">
        <v>44743</v>
      </c>
      <c r="K1534" s="153" t="s">
        <v>3761</v>
      </c>
      <c r="L1534" s="153" t="s">
        <v>2003</v>
      </c>
      <c r="M1534" s="155" t="s">
        <v>4695</v>
      </c>
      <c r="N1534" s="155" t="s">
        <v>188</v>
      </c>
      <c r="O1534" s="153" t="s">
        <v>187</v>
      </c>
      <c r="P1534" s="181">
        <v>44743</v>
      </c>
      <c r="Q1534" s="163">
        <f t="shared" si="30"/>
        <v>3</v>
      </c>
      <c r="R1534" s="157"/>
    </row>
    <row r="1535" spans="2:18" x14ac:dyDescent="0.2">
      <c r="B1535" s="153">
        <v>1548</v>
      </c>
      <c r="C1535" s="153" t="s">
        <v>61</v>
      </c>
      <c r="D1535" s="153" t="s">
        <v>241</v>
      </c>
      <c r="E1535" s="153" t="s">
        <v>61</v>
      </c>
      <c r="F1535" s="181">
        <v>44746</v>
      </c>
      <c r="G1535" s="153" t="s">
        <v>58</v>
      </c>
      <c r="H1535" s="153" t="s">
        <v>4162</v>
      </c>
      <c r="I1535" s="153"/>
      <c r="J1535" s="181">
        <v>44746</v>
      </c>
      <c r="K1535" s="153" t="s">
        <v>3688</v>
      </c>
      <c r="L1535" s="153" t="s">
        <v>3472</v>
      </c>
      <c r="M1535" s="155" t="s">
        <v>195</v>
      </c>
      <c r="N1535" s="155" t="s">
        <v>4696</v>
      </c>
      <c r="O1535" s="153" t="s">
        <v>187</v>
      </c>
      <c r="P1535" s="181">
        <v>44746</v>
      </c>
      <c r="Q1535" s="163">
        <f t="shared" si="30"/>
        <v>3</v>
      </c>
      <c r="R1535" s="157"/>
    </row>
    <row r="1536" spans="2:18" x14ac:dyDescent="0.2">
      <c r="B1536" s="153">
        <v>1549</v>
      </c>
      <c r="C1536" s="153" t="s">
        <v>61</v>
      </c>
      <c r="D1536" s="153" t="s">
        <v>241</v>
      </c>
      <c r="E1536" s="153" t="s">
        <v>61</v>
      </c>
      <c r="F1536" s="181">
        <v>44746</v>
      </c>
      <c r="G1536" s="153" t="s">
        <v>58</v>
      </c>
      <c r="H1536" s="153" t="s">
        <v>4163</v>
      </c>
      <c r="I1536" s="153"/>
      <c r="J1536" s="181">
        <v>44746</v>
      </c>
      <c r="K1536" s="153" t="s">
        <v>3688</v>
      </c>
      <c r="L1536" s="153" t="s">
        <v>3472</v>
      </c>
      <c r="M1536" s="155" t="s">
        <v>195</v>
      </c>
      <c r="N1536" s="155" t="s">
        <v>4696</v>
      </c>
      <c r="O1536" s="153" t="s">
        <v>187</v>
      </c>
      <c r="P1536" s="181">
        <v>44746</v>
      </c>
      <c r="Q1536" s="163">
        <f t="shared" si="30"/>
        <v>3</v>
      </c>
      <c r="R1536" s="157"/>
    </row>
    <row r="1537" spans="2:18" x14ac:dyDescent="0.2">
      <c r="B1537" s="153">
        <v>1550</v>
      </c>
      <c r="C1537" s="153" t="s">
        <v>61</v>
      </c>
      <c r="D1537" s="153" t="s">
        <v>241</v>
      </c>
      <c r="E1537" s="153" t="s">
        <v>61</v>
      </c>
      <c r="F1537" s="181">
        <v>44746</v>
      </c>
      <c r="G1537" s="153" t="s">
        <v>58</v>
      </c>
      <c r="H1537" s="153" t="s">
        <v>4164</v>
      </c>
      <c r="I1537" s="153"/>
      <c r="J1537" s="181">
        <v>44746</v>
      </c>
      <c r="K1537" s="153" t="s">
        <v>3688</v>
      </c>
      <c r="L1537" s="153" t="s">
        <v>3472</v>
      </c>
      <c r="M1537" s="155" t="s">
        <v>195</v>
      </c>
      <c r="N1537" s="155" t="s">
        <v>4696</v>
      </c>
      <c r="O1537" s="153" t="s">
        <v>187</v>
      </c>
      <c r="P1537" s="181">
        <v>44746</v>
      </c>
      <c r="Q1537" s="163">
        <f t="shared" si="30"/>
        <v>3</v>
      </c>
      <c r="R1537" s="157"/>
    </row>
    <row r="1538" spans="2:18" x14ac:dyDescent="0.2">
      <c r="B1538" s="153">
        <v>1551</v>
      </c>
      <c r="C1538" s="153" t="s">
        <v>61</v>
      </c>
      <c r="D1538" s="153" t="s">
        <v>241</v>
      </c>
      <c r="E1538" s="153" t="s">
        <v>61</v>
      </c>
      <c r="F1538" s="181">
        <v>44746</v>
      </c>
      <c r="G1538" s="153" t="s">
        <v>58</v>
      </c>
      <c r="H1538" s="153" t="s">
        <v>4165</v>
      </c>
      <c r="I1538" s="153"/>
      <c r="J1538" s="181">
        <v>44746</v>
      </c>
      <c r="K1538" s="153" t="s">
        <v>3688</v>
      </c>
      <c r="L1538" s="153" t="s">
        <v>3472</v>
      </c>
      <c r="M1538" s="155" t="s">
        <v>195</v>
      </c>
      <c r="N1538" s="155" t="s">
        <v>4696</v>
      </c>
      <c r="O1538" s="153" t="s">
        <v>187</v>
      </c>
      <c r="P1538" s="181">
        <v>44746</v>
      </c>
      <c r="Q1538" s="163">
        <f t="shared" si="30"/>
        <v>3</v>
      </c>
      <c r="R1538" s="157"/>
    </row>
    <row r="1539" spans="2:18" x14ac:dyDescent="0.2">
      <c r="B1539" s="153">
        <v>1552</v>
      </c>
      <c r="C1539" s="153" t="s">
        <v>61</v>
      </c>
      <c r="D1539" s="153" t="s">
        <v>241</v>
      </c>
      <c r="E1539" s="153" t="s">
        <v>61</v>
      </c>
      <c r="F1539" s="181">
        <v>44746</v>
      </c>
      <c r="G1539" s="153" t="s">
        <v>58</v>
      </c>
      <c r="H1539" s="153" t="s">
        <v>4166</v>
      </c>
      <c r="I1539" s="153"/>
      <c r="J1539" s="181">
        <v>44746</v>
      </c>
      <c r="K1539" s="153" t="s">
        <v>3688</v>
      </c>
      <c r="L1539" s="153" t="s">
        <v>3472</v>
      </c>
      <c r="M1539" s="155" t="s">
        <v>195</v>
      </c>
      <c r="N1539" s="155" t="s">
        <v>4696</v>
      </c>
      <c r="O1539" s="153" t="s">
        <v>187</v>
      </c>
      <c r="P1539" s="181">
        <v>44746</v>
      </c>
      <c r="Q1539" s="163">
        <f t="shared" si="30"/>
        <v>3</v>
      </c>
      <c r="R1539" s="157"/>
    </row>
    <row r="1540" spans="2:18" x14ac:dyDescent="0.2">
      <c r="B1540" s="153">
        <v>1553</v>
      </c>
      <c r="C1540" s="153" t="s">
        <v>61</v>
      </c>
      <c r="D1540" s="153" t="s">
        <v>241</v>
      </c>
      <c r="E1540" s="153" t="s">
        <v>61</v>
      </c>
      <c r="F1540" s="181">
        <v>44746</v>
      </c>
      <c r="G1540" s="153" t="s">
        <v>58</v>
      </c>
      <c r="H1540" s="153" t="s">
        <v>4167</v>
      </c>
      <c r="I1540" s="153"/>
      <c r="J1540" s="181">
        <v>44746</v>
      </c>
      <c r="K1540" s="153" t="s">
        <v>3688</v>
      </c>
      <c r="L1540" s="153" t="s">
        <v>3472</v>
      </c>
      <c r="M1540" s="155" t="s">
        <v>195</v>
      </c>
      <c r="N1540" s="155" t="s">
        <v>4696</v>
      </c>
      <c r="O1540" s="153" t="s">
        <v>187</v>
      </c>
      <c r="P1540" s="181">
        <v>44746</v>
      </c>
      <c r="Q1540" s="163">
        <f t="shared" si="30"/>
        <v>3</v>
      </c>
      <c r="R1540" s="157"/>
    </row>
    <row r="1541" spans="2:18" x14ac:dyDescent="0.2">
      <c r="B1541" s="153">
        <v>1554</v>
      </c>
      <c r="C1541" s="153" t="s">
        <v>61</v>
      </c>
      <c r="D1541" s="153" t="s">
        <v>241</v>
      </c>
      <c r="E1541" s="153" t="s">
        <v>61</v>
      </c>
      <c r="F1541" s="181">
        <v>44746</v>
      </c>
      <c r="G1541" s="153" t="s">
        <v>58</v>
      </c>
      <c r="H1541" s="153" t="s">
        <v>4168</v>
      </c>
      <c r="I1541" s="153"/>
      <c r="J1541" s="181">
        <v>44746</v>
      </c>
      <c r="K1541" s="153" t="s">
        <v>3688</v>
      </c>
      <c r="L1541" s="153" t="s">
        <v>3472</v>
      </c>
      <c r="M1541" s="155" t="s">
        <v>195</v>
      </c>
      <c r="N1541" s="155" t="s">
        <v>4696</v>
      </c>
      <c r="O1541" s="153" t="s">
        <v>187</v>
      </c>
      <c r="P1541" s="181">
        <v>44746</v>
      </c>
      <c r="Q1541" s="163">
        <f t="shared" si="30"/>
        <v>3</v>
      </c>
      <c r="R1541" s="157"/>
    </row>
    <row r="1542" spans="2:18" x14ac:dyDescent="0.2">
      <c r="B1542" s="153">
        <v>1555</v>
      </c>
      <c r="C1542" s="153" t="s">
        <v>61</v>
      </c>
      <c r="D1542" s="153" t="s">
        <v>61</v>
      </c>
      <c r="E1542" s="153" t="s">
        <v>61</v>
      </c>
      <c r="F1542" s="181">
        <v>44747</v>
      </c>
      <c r="G1542" s="153" t="s">
        <v>58</v>
      </c>
      <c r="H1542" s="153" t="s">
        <v>4169</v>
      </c>
      <c r="I1542" s="153"/>
      <c r="J1542" s="181">
        <v>44747</v>
      </c>
      <c r="K1542" s="153" t="s">
        <v>3688</v>
      </c>
      <c r="L1542" s="153" t="s">
        <v>3472</v>
      </c>
      <c r="M1542" s="155" t="s">
        <v>195</v>
      </c>
      <c r="N1542" s="155" t="s">
        <v>4696</v>
      </c>
      <c r="O1542" s="153" t="s">
        <v>187</v>
      </c>
      <c r="P1542" s="181">
        <v>44747</v>
      </c>
      <c r="Q1542" s="163">
        <f t="shared" si="30"/>
        <v>3</v>
      </c>
      <c r="R1542" s="157"/>
    </row>
    <row r="1543" spans="2:18" x14ac:dyDescent="0.2">
      <c r="B1543" s="153">
        <v>1556</v>
      </c>
      <c r="C1543" s="153" t="s">
        <v>61</v>
      </c>
      <c r="D1543" s="153" t="s">
        <v>61</v>
      </c>
      <c r="E1543" s="153" t="s">
        <v>61</v>
      </c>
      <c r="F1543" s="181">
        <v>44747</v>
      </c>
      <c r="G1543" s="153" t="s">
        <v>58</v>
      </c>
      <c r="H1543" s="153" t="s">
        <v>4170</v>
      </c>
      <c r="I1543" s="153"/>
      <c r="J1543" s="181">
        <v>44747</v>
      </c>
      <c r="K1543" s="153" t="s">
        <v>3688</v>
      </c>
      <c r="L1543" s="153" t="s">
        <v>3472</v>
      </c>
      <c r="M1543" s="155" t="s">
        <v>195</v>
      </c>
      <c r="N1543" s="155" t="s">
        <v>4696</v>
      </c>
      <c r="O1543" s="153" t="s">
        <v>187</v>
      </c>
      <c r="P1543" s="181">
        <v>44747</v>
      </c>
      <c r="Q1543" s="163">
        <f t="shared" si="30"/>
        <v>3</v>
      </c>
      <c r="R1543" s="157"/>
    </row>
    <row r="1544" spans="2:18" x14ac:dyDescent="0.2">
      <c r="B1544" s="153">
        <v>1557</v>
      </c>
      <c r="C1544" s="153" t="s">
        <v>61</v>
      </c>
      <c r="D1544" s="153" t="s">
        <v>61</v>
      </c>
      <c r="E1544" s="153" t="s">
        <v>61</v>
      </c>
      <c r="F1544" s="181">
        <v>44747</v>
      </c>
      <c r="G1544" s="153" t="s">
        <v>58</v>
      </c>
      <c r="H1544" s="153" t="s">
        <v>4171</v>
      </c>
      <c r="I1544" s="153"/>
      <c r="J1544" s="181">
        <v>44747</v>
      </c>
      <c r="K1544" s="153" t="s">
        <v>3688</v>
      </c>
      <c r="L1544" s="153" t="s">
        <v>3472</v>
      </c>
      <c r="M1544" s="155" t="s">
        <v>195</v>
      </c>
      <c r="N1544" s="155" t="s">
        <v>4696</v>
      </c>
      <c r="O1544" s="153" t="s">
        <v>187</v>
      </c>
      <c r="P1544" s="181">
        <v>44747</v>
      </c>
      <c r="Q1544" s="163">
        <f t="shared" si="30"/>
        <v>3</v>
      </c>
      <c r="R1544" s="157"/>
    </row>
    <row r="1545" spans="2:18" x14ac:dyDescent="0.2">
      <c r="B1545" s="153">
        <v>1558</v>
      </c>
      <c r="C1545" s="153" t="s">
        <v>61</v>
      </c>
      <c r="D1545" s="153" t="s">
        <v>61</v>
      </c>
      <c r="E1545" s="153" t="s">
        <v>61</v>
      </c>
      <c r="F1545" s="181">
        <v>44747</v>
      </c>
      <c r="G1545" s="153" t="s">
        <v>58</v>
      </c>
      <c r="H1545" s="153" t="s">
        <v>4172</v>
      </c>
      <c r="I1545" s="153"/>
      <c r="J1545" s="181">
        <v>44747</v>
      </c>
      <c r="K1545" s="153" t="s">
        <v>3688</v>
      </c>
      <c r="L1545" s="153" t="s">
        <v>3472</v>
      </c>
      <c r="M1545" s="155" t="s">
        <v>195</v>
      </c>
      <c r="N1545" s="155" t="s">
        <v>4696</v>
      </c>
      <c r="O1545" s="153" t="s">
        <v>187</v>
      </c>
      <c r="P1545" s="181">
        <v>44747</v>
      </c>
      <c r="Q1545" s="163">
        <f t="shared" si="30"/>
        <v>3</v>
      </c>
      <c r="R1545" s="157"/>
    </row>
    <row r="1546" spans="2:18" x14ac:dyDescent="0.2">
      <c r="B1546" s="153">
        <v>1559</v>
      </c>
      <c r="C1546" s="153" t="s">
        <v>61</v>
      </c>
      <c r="D1546" s="153" t="s">
        <v>61</v>
      </c>
      <c r="E1546" s="153" t="s">
        <v>61</v>
      </c>
      <c r="F1546" s="181">
        <v>44747</v>
      </c>
      <c r="G1546" s="153" t="s">
        <v>58</v>
      </c>
      <c r="H1546" s="153" t="s">
        <v>4173</v>
      </c>
      <c r="I1546" s="153"/>
      <c r="J1546" s="181">
        <v>44747</v>
      </c>
      <c r="K1546" s="153" t="s">
        <v>3688</v>
      </c>
      <c r="L1546" s="153" t="s">
        <v>3472</v>
      </c>
      <c r="M1546" s="155" t="s">
        <v>195</v>
      </c>
      <c r="N1546" s="155" t="s">
        <v>4696</v>
      </c>
      <c r="O1546" s="153" t="s">
        <v>187</v>
      </c>
      <c r="P1546" s="181">
        <v>44747</v>
      </c>
      <c r="Q1546" s="163">
        <f t="shared" ref="Q1546:Q1609" si="31">IF(P1546&gt;21/7/2014,3,IF(ISBLANK(N1546),IF(ISBLANK(H1546),IF(J1546&gt;21/7/14,1,0),2),5))</f>
        <v>3</v>
      </c>
      <c r="R1546" s="157"/>
    </row>
    <row r="1547" spans="2:18" x14ac:dyDescent="0.2">
      <c r="B1547" s="153">
        <v>1560</v>
      </c>
      <c r="C1547" s="153" t="s">
        <v>61</v>
      </c>
      <c r="D1547" s="153" t="s">
        <v>61</v>
      </c>
      <c r="E1547" s="153" t="s">
        <v>61</v>
      </c>
      <c r="F1547" s="181">
        <v>44747</v>
      </c>
      <c r="G1547" s="153" t="s">
        <v>58</v>
      </c>
      <c r="H1547" s="153" t="s">
        <v>4174</v>
      </c>
      <c r="I1547" s="153"/>
      <c r="J1547" s="181">
        <v>44747</v>
      </c>
      <c r="K1547" s="153" t="s">
        <v>3688</v>
      </c>
      <c r="L1547" s="153" t="s">
        <v>3472</v>
      </c>
      <c r="M1547" s="155" t="s">
        <v>195</v>
      </c>
      <c r="N1547" s="155" t="s">
        <v>4696</v>
      </c>
      <c r="O1547" s="153" t="s">
        <v>187</v>
      </c>
      <c r="P1547" s="181">
        <v>44747</v>
      </c>
      <c r="Q1547" s="163">
        <f t="shared" si="31"/>
        <v>3</v>
      </c>
      <c r="R1547" s="157"/>
    </row>
    <row r="1548" spans="2:18" x14ac:dyDescent="0.2">
      <c r="B1548" s="153">
        <v>1561</v>
      </c>
      <c r="C1548" s="153" t="s">
        <v>61</v>
      </c>
      <c r="D1548" s="153" t="s">
        <v>61</v>
      </c>
      <c r="E1548" s="153" t="s">
        <v>61</v>
      </c>
      <c r="F1548" s="181">
        <v>44747</v>
      </c>
      <c r="G1548" s="153" t="s">
        <v>58</v>
      </c>
      <c r="H1548" s="153" t="s">
        <v>4175</v>
      </c>
      <c r="I1548" s="153"/>
      <c r="J1548" s="181">
        <v>44747</v>
      </c>
      <c r="K1548" s="153" t="s">
        <v>17</v>
      </c>
      <c r="L1548" s="153" t="s">
        <v>2637</v>
      </c>
      <c r="M1548" s="155" t="s">
        <v>62</v>
      </c>
      <c r="N1548" s="155" t="s">
        <v>4697</v>
      </c>
      <c r="O1548" s="153" t="s">
        <v>187</v>
      </c>
      <c r="P1548" s="181">
        <v>44747</v>
      </c>
      <c r="Q1548" s="163">
        <f t="shared" si="31"/>
        <v>3</v>
      </c>
      <c r="R1548" s="157"/>
    </row>
    <row r="1549" spans="2:18" x14ac:dyDescent="0.2">
      <c r="B1549" s="153">
        <v>1562</v>
      </c>
      <c r="C1549" s="153" t="s">
        <v>61</v>
      </c>
      <c r="D1549" s="153" t="s">
        <v>61</v>
      </c>
      <c r="E1549" s="153" t="s">
        <v>61</v>
      </c>
      <c r="F1549" s="181">
        <v>44747</v>
      </c>
      <c r="G1549" s="153" t="s">
        <v>58</v>
      </c>
      <c r="H1549" s="153" t="s">
        <v>4176</v>
      </c>
      <c r="I1549" s="153"/>
      <c r="J1549" s="181">
        <v>44747</v>
      </c>
      <c r="K1549" s="153" t="s">
        <v>17</v>
      </c>
      <c r="L1549" s="153" t="s">
        <v>2637</v>
      </c>
      <c r="M1549" s="155" t="s">
        <v>62</v>
      </c>
      <c r="N1549" s="155" t="s">
        <v>4697</v>
      </c>
      <c r="O1549" s="153" t="s">
        <v>187</v>
      </c>
      <c r="P1549" s="181">
        <v>44747</v>
      </c>
      <c r="Q1549" s="163">
        <f t="shared" si="31"/>
        <v>3</v>
      </c>
      <c r="R1549" s="157"/>
    </row>
    <row r="1550" spans="2:18" x14ac:dyDescent="0.2">
      <c r="B1550" s="153">
        <v>1563</v>
      </c>
      <c r="C1550" s="153" t="s">
        <v>61</v>
      </c>
      <c r="D1550" s="153" t="s">
        <v>61</v>
      </c>
      <c r="E1550" s="153" t="s">
        <v>61</v>
      </c>
      <c r="F1550" s="181">
        <v>44747</v>
      </c>
      <c r="G1550" s="153" t="s">
        <v>58</v>
      </c>
      <c r="H1550" s="153" t="s">
        <v>4177</v>
      </c>
      <c r="I1550" s="153"/>
      <c r="J1550" s="181">
        <v>44747</v>
      </c>
      <c r="K1550" s="153" t="s">
        <v>17</v>
      </c>
      <c r="L1550" s="153" t="s">
        <v>2637</v>
      </c>
      <c r="M1550" s="155" t="s">
        <v>62</v>
      </c>
      <c r="N1550" s="155" t="s">
        <v>4697</v>
      </c>
      <c r="O1550" s="153" t="s">
        <v>187</v>
      </c>
      <c r="P1550" s="181">
        <v>44747</v>
      </c>
      <c r="Q1550" s="163">
        <f t="shared" si="31"/>
        <v>3</v>
      </c>
      <c r="R1550" s="157"/>
    </row>
    <row r="1551" spans="2:18" x14ac:dyDescent="0.2">
      <c r="B1551" s="153">
        <v>1564</v>
      </c>
      <c r="C1551" s="153" t="s">
        <v>61</v>
      </c>
      <c r="D1551" s="153" t="s">
        <v>61</v>
      </c>
      <c r="E1551" s="153" t="s">
        <v>61</v>
      </c>
      <c r="F1551" s="181">
        <v>44747</v>
      </c>
      <c r="G1551" s="153" t="s">
        <v>58</v>
      </c>
      <c r="H1551" s="153" t="s">
        <v>4178</v>
      </c>
      <c r="I1551" s="153"/>
      <c r="J1551" s="181">
        <v>44747</v>
      </c>
      <c r="K1551" s="153" t="s">
        <v>17</v>
      </c>
      <c r="L1551" s="153" t="s">
        <v>2637</v>
      </c>
      <c r="M1551" s="155" t="s">
        <v>62</v>
      </c>
      <c r="N1551" s="155" t="s">
        <v>4697</v>
      </c>
      <c r="O1551" s="153" t="s">
        <v>187</v>
      </c>
      <c r="P1551" s="181">
        <v>44747</v>
      </c>
      <c r="Q1551" s="163">
        <f t="shared" si="31"/>
        <v>3</v>
      </c>
      <c r="R1551" s="157"/>
    </row>
    <row r="1552" spans="2:18" x14ac:dyDescent="0.2">
      <c r="B1552" s="153">
        <v>1565</v>
      </c>
      <c r="C1552" s="153" t="s">
        <v>61</v>
      </c>
      <c r="D1552" s="153" t="s">
        <v>61</v>
      </c>
      <c r="E1552" s="153" t="s">
        <v>61</v>
      </c>
      <c r="F1552" s="181">
        <v>44747</v>
      </c>
      <c r="G1552" s="153" t="s">
        <v>58</v>
      </c>
      <c r="H1552" s="153" t="s">
        <v>4179</v>
      </c>
      <c r="I1552" s="153"/>
      <c r="J1552" s="181">
        <v>44747</v>
      </c>
      <c r="K1552" s="153" t="s">
        <v>17</v>
      </c>
      <c r="L1552" s="153" t="s">
        <v>2637</v>
      </c>
      <c r="M1552" s="155" t="s">
        <v>62</v>
      </c>
      <c r="N1552" s="155" t="s">
        <v>4697</v>
      </c>
      <c r="O1552" s="153" t="s">
        <v>187</v>
      </c>
      <c r="P1552" s="181">
        <v>44747</v>
      </c>
      <c r="Q1552" s="163">
        <f t="shared" si="31"/>
        <v>3</v>
      </c>
      <c r="R1552" s="157"/>
    </row>
    <row r="1553" spans="2:18" x14ac:dyDescent="0.2">
      <c r="B1553" s="153">
        <v>1566</v>
      </c>
      <c r="C1553" s="153" t="s">
        <v>61</v>
      </c>
      <c r="D1553" s="153" t="s">
        <v>61</v>
      </c>
      <c r="E1553" s="153" t="s">
        <v>61</v>
      </c>
      <c r="F1553" s="181">
        <v>44747</v>
      </c>
      <c r="G1553" s="153" t="s">
        <v>58</v>
      </c>
      <c r="H1553" s="153" t="s">
        <v>4180</v>
      </c>
      <c r="I1553" s="153"/>
      <c r="J1553" s="181">
        <v>44747</v>
      </c>
      <c r="K1553" s="153" t="s">
        <v>17</v>
      </c>
      <c r="L1553" s="153" t="s">
        <v>2637</v>
      </c>
      <c r="M1553" s="155" t="s">
        <v>62</v>
      </c>
      <c r="N1553" s="155" t="s">
        <v>4697</v>
      </c>
      <c r="O1553" s="153" t="s">
        <v>187</v>
      </c>
      <c r="P1553" s="181">
        <v>44747</v>
      </c>
      <c r="Q1553" s="163">
        <f t="shared" si="31"/>
        <v>3</v>
      </c>
      <c r="R1553" s="157"/>
    </row>
    <row r="1554" spans="2:18" x14ac:dyDescent="0.2">
      <c r="B1554" s="153">
        <v>1567</v>
      </c>
      <c r="C1554" s="153" t="s">
        <v>61</v>
      </c>
      <c r="D1554" s="153" t="s">
        <v>61</v>
      </c>
      <c r="E1554" s="153" t="s">
        <v>61</v>
      </c>
      <c r="F1554" s="181">
        <v>44747</v>
      </c>
      <c r="G1554" s="153" t="s">
        <v>58</v>
      </c>
      <c r="H1554" s="153" t="s">
        <v>4181</v>
      </c>
      <c r="I1554" s="153"/>
      <c r="J1554" s="181">
        <v>44747</v>
      </c>
      <c r="K1554" s="153" t="s">
        <v>17</v>
      </c>
      <c r="L1554" s="153" t="s">
        <v>2637</v>
      </c>
      <c r="M1554" s="155" t="s">
        <v>62</v>
      </c>
      <c r="N1554" s="155" t="s">
        <v>4697</v>
      </c>
      <c r="O1554" s="153" t="s">
        <v>187</v>
      </c>
      <c r="P1554" s="181">
        <v>44747</v>
      </c>
      <c r="Q1554" s="163">
        <f t="shared" si="31"/>
        <v>3</v>
      </c>
      <c r="R1554" s="157"/>
    </row>
    <row r="1555" spans="2:18" x14ac:dyDescent="0.2">
      <c r="B1555" s="153">
        <v>1568</v>
      </c>
      <c r="C1555" s="153" t="s">
        <v>61</v>
      </c>
      <c r="D1555" s="153" t="s">
        <v>61</v>
      </c>
      <c r="E1555" s="153" t="s">
        <v>61</v>
      </c>
      <c r="F1555" s="181">
        <v>44747</v>
      </c>
      <c r="G1555" s="153" t="s">
        <v>58</v>
      </c>
      <c r="H1555" s="153" t="s">
        <v>4182</v>
      </c>
      <c r="I1555" s="153"/>
      <c r="J1555" s="181">
        <v>44747</v>
      </c>
      <c r="K1555" s="153" t="s">
        <v>17</v>
      </c>
      <c r="L1555" s="153" t="s">
        <v>2637</v>
      </c>
      <c r="M1555" s="155" t="s">
        <v>62</v>
      </c>
      <c r="N1555" s="155" t="s">
        <v>4697</v>
      </c>
      <c r="O1555" s="153" t="s">
        <v>187</v>
      </c>
      <c r="P1555" s="181">
        <v>44747</v>
      </c>
      <c r="Q1555" s="163">
        <f t="shared" si="31"/>
        <v>3</v>
      </c>
      <c r="R1555" s="157"/>
    </row>
    <row r="1556" spans="2:18" x14ac:dyDescent="0.2">
      <c r="B1556" s="153">
        <v>1569</v>
      </c>
      <c r="C1556" s="153" t="s">
        <v>61</v>
      </c>
      <c r="D1556" s="153" t="s">
        <v>61</v>
      </c>
      <c r="E1556" s="153" t="s">
        <v>61</v>
      </c>
      <c r="F1556" s="181">
        <v>44747</v>
      </c>
      <c r="G1556" s="153" t="s">
        <v>58</v>
      </c>
      <c r="H1556" s="153" t="s">
        <v>4183</v>
      </c>
      <c r="I1556" s="153"/>
      <c r="J1556" s="181">
        <v>44747</v>
      </c>
      <c r="K1556" s="153" t="s">
        <v>17</v>
      </c>
      <c r="L1556" s="153" t="s">
        <v>2637</v>
      </c>
      <c r="M1556" s="155" t="s">
        <v>62</v>
      </c>
      <c r="N1556" s="155" t="s">
        <v>4697</v>
      </c>
      <c r="O1556" s="153" t="s">
        <v>187</v>
      </c>
      <c r="P1556" s="181">
        <v>44747</v>
      </c>
      <c r="Q1556" s="163">
        <f t="shared" si="31"/>
        <v>3</v>
      </c>
      <c r="R1556" s="157"/>
    </row>
    <row r="1557" spans="2:18" x14ac:dyDescent="0.2">
      <c r="B1557" s="153">
        <v>1570</v>
      </c>
      <c r="C1557" s="153" t="s">
        <v>61</v>
      </c>
      <c r="D1557" s="153" t="s">
        <v>61</v>
      </c>
      <c r="E1557" s="153" t="s">
        <v>61</v>
      </c>
      <c r="F1557" s="181">
        <v>44747</v>
      </c>
      <c r="G1557" s="153" t="s">
        <v>58</v>
      </c>
      <c r="H1557" s="153" t="s">
        <v>4184</v>
      </c>
      <c r="I1557" s="153"/>
      <c r="J1557" s="181">
        <v>44747</v>
      </c>
      <c r="K1557" s="153" t="s">
        <v>17</v>
      </c>
      <c r="L1557" s="153" t="s">
        <v>2637</v>
      </c>
      <c r="M1557" s="155" t="s">
        <v>62</v>
      </c>
      <c r="N1557" s="155" t="s">
        <v>4697</v>
      </c>
      <c r="O1557" s="153" t="s">
        <v>187</v>
      </c>
      <c r="P1557" s="181">
        <v>44747</v>
      </c>
      <c r="Q1557" s="163">
        <f t="shared" si="31"/>
        <v>3</v>
      </c>
      <c r="R1557" s="157"/>
    </row>
    <row r="1558" spans="2:18" x14ac:dyDescent="0.2">
      <c r="B1558" s="153">
        <v>1571</v>
      </c>
      <c r="C1558" s="153" t="s">
        <v>61</v>
      </c>
      <c r="D1558" s="153" t="s">
        <v>241</v>
      </c>
      <c r="E1558" s="153" t="s">
        <v>61</v>
      </c>
      <c r="F1558" s="181">
        <v>44746</v>
      </c>
      <c r="G1558" s="153" t="s">
        <v>58</v>
      </c>
      <c r="H1558" s="153" t="s">
        <v>4185</v>
      </c>
      <c r="I1558" s="153"/>
      <c r="J1558" s="181">
        <v>44747</v>
      </c>
      <c r="K1558" s="153" t="s">
        <v>17</v>
      </c>
      <c r="L1558" s="153" t="s">
        <v>1159</v>
      </c>
      <c r="M1558" s="155" t="s">
        <v>4700</v>
      </c>
      <c r="N1558" s="155" t="s">
        <v>2160</v>
      </c>
      <c r="O1558" s="153" t="s">
        <v>1492</v>
      </c>
      <c r="P1558" s="181">
        <v>44747</v>
      </c>
      <c r="Q1558" s="163">
        <f t="shared" si="31"/>
        <v>3</v>
      </c>
      <c r="R1558" s="157"/>
    </row>
    <row r="1559" spans="2:18" x14ac:dyDescent="0.2">
      <c r="B1559" s="153">
        <v>1572</v>
      </c>
      <c r="C1559" s="153" t="s">
        <v>61</v>
      </c>
      <c r="D1559" s="153" t="s">
        <v>61</v>
      </c>
      <c r="E1559" s="153" t="s">
        <v>61</v>
      </c>
      <c r="F1559" s="181">
        <v>44746</v>
      </c>
      <c r="G1559" s="153" t="s">
        <v>58</v>
      </c>
      <c r="H1559" s="153" t="s">
        <v>4186</v>
      </c>
      <c r="I1559" s="153"/>
      <c r="J1559" s="181">
        <v>44747</v>
      </c>
      <c r="K1559" s="153" t="s">
        <v>312</v>
      </c>
      <c r="L1559" s="153" t="s">
        <v>311</v>
      </c>
      <c r="M1559" s="155" t="s">
        <v>4698</v>
      </c>
      <c r="N1559" s="155" t="s">
        <v>4699</v>
      </c>
      <c r="O1559" s="153" t="s">
        <v>1492</v>
      </c>
      <c r="P1559" s="181">
        <v>44747</v>
      </c>
      <c r="Q1559" s="163">
        <f t="shared" si="31"/>
        <v>3</v>
      </c>
      <c r="R1559" s="157"/>
    </row>
    <row r="1560" spans="2:18" x14ac:dyDescent="0.2">
      <c r="B1560" s="153">
        <v>1573</v>
      </c>
      <c r="C1560" s="153" t="s">
        <v>61</v>
      </c>
      <c r="D1560" s="153" t="s">
        <v>61</v>
      </c>
      <c r="E1560" s="153" t="s">
        <v>61</v>
      </c>
      <c r="F1560" s="181">
        <v>44747</v>
      </c>
      <c r="G1560" s="153" t="s">
        <v>58</v>
      </c>
      <c r="H1560" s="153" t="s">
        <v>4187</v>
      </c>
      <c r="I1560" s="153"/>
      <c r="J1560" s="181">
        <v>44747</v>
      </c>
      <c r="K1560" s="153" t="s">
        <v>17</v>
      </c>
      <c r="L1560" s="153" t="s">
        <v>169</v>
      </c>
      <c r="M1560" s="155" t="s">
        <v>62</v>
      </c>
      <c r="N1560" s="155" t="s">
        <v>1125</v>
      </c>
      <c r="O1560" s="153" t="s">
        <v>1492</v>
      </c>
      <c r="P1560" s="181">
        <v>44747</v>
      </c>
      <c r="Q1560" s="163">
        <f t="shared" si="31"/>
        <v>3</v>
      </c>
      <c r="R1560" s="157"/>
    </row>
    <row r="1561" spans="2:18" x14ac:dyDescent="0.2">
      <c r="B1561" s="153">
        <v>1574</v>
      </c>
      <c r="C1561" s="153" t="s">
        <v>61</v>
      </c>
      <c r="D1561" s="153" t="s">
        <v>241</v>
      </c>
      <c r="E1561" s="153" t="s">
        <v>61</v>
      </c>
      <c r="F1561" s="181">
        <v>44747</v>
      </c>
      <c r="G1561" s="153" t="s">
        <v>58</v>
      </c>
      <c r="H1561" s="153" t="s">
        <v>4188</v>
      </c>
      <c r="I1561" s="153"/>
      <c r="J1561" s="181">
        <v>44747</v>
      </c>
      <c r="K1561" s="153" t="s">
        <v>17</v>
      </c>
      <c r="L1561" s="153" t="s">
        <v>705</v>
      </c>
      <c r="M1561" s="155" t="s">
        <v>4701</v>
      </c>
      <c r="N1561" s="155"/>
      <c r="O1561" s="153"/>
      <c r="P1561" s="181"/>
      <c r="Q1561" s="163">
        <f t="shared" si="31"/>
        <v>2</v>
      </c>
      <c r="R1561" s="157"/>
    </row>
    <row r="1562" spans="2:18" x14ac:dyDescent="0.2">
      <c r="B1562" s="153">
        <v>1575</v>
      </c>
      <c r="C1562" s="153" t="s">
        <v>57</v>
      </c>
      <c r="D1562" s="153" t="s">
        <v>15</v>
      </c>
      <c r="E1562" s="153" t="s">
        <v>599</v>
      </c>
      <c r="F1562" s="181">
        <v>44677</v>
      </c>
      <c r="G1562" s="153" t="s">
        <v>58</v>
      </c>
      <c r="H1562" s="153" t="s">
        <v>4189</v>
      </c>
      <c r="I1562" s="153"/>
      <c r="J1562" s="181">
        <v>44747</v>
      </c>
      <c r="K1562" s="153" t="s">
        <v>17</v>
      </c>
      <c r="L1562" s="153" t="s">
        <v>185</v>
      </c>
      <c r="M1562" s="155" t="s">
        <v>62</v>
      </c>
      <c r="N1562" s="155" t="s">
        <v>4702</v>
      </c>
      <c r="O1562" s="153" t="s">
        <v>1492</v>
      </c>
      <c r="P1562" s="181">
        <v>44747</v>
      </c>
      <c r="Q1562" s="163">
        <f t="shared" si="31"/>
        <v>3</v>
      </c>
      <c r="R1562" s="157"/>
    </row>
    <row r="1563" spans="2:18" x14ac:dyDescent="0.2">
      <c r="B1563" s="153">
        <v>1576</v>
      </c>
      <c r="C1563" s="153" t="s">
        <v>52</v>
      </c>
      <c r="D1563" s="153" t="s">
        <v>15</v>
      </c>
      <c r="E1563" s="153" t="s">
        <v>588</v>
      </c>
      <c r="F1563" s="181">
        <v>44747</v>
      </c>
      <c r="G1563" s="153" t="s">
        <v>58</v>
      </c>
      <c r="H1563" s="153" t="s">
        <v>4190</v>
      </c>
      <c r="I1563" s="153"/>
      <c r="J1563" s="181">
        <v>44747</v>
      </c>
      <c r="K1563" s="153" t="s">
        <v>17</v>
      </c>
      <c r="L1563" s="153" t="s">
        <v>185</v>
      </c>
      <c r="M1563" s="155" t="s">
        <v>62</v>
      </c>
      <c r="N1563" s="155" t="s">
        <v>4702</v>
      </c>
      <c r="O1563" s="153" t="s">
        <v>1492</v>
      </c>
      <c r="P1563" s="181">
        <v>44747</v>
      </c>
      <c r="Q1563" s="163">
        <f t="shared" si="31"/>
        <v>3</v>
      </c>
      <c r="R1563" s="157"/>
    </row>
    <row r="1564" spans="2:18" x14ac:dyDescent="0.2">
      <c r="B1564" s="153">
        <v>1577</v>
      </c>
      <c r="C1564" s="153" t="s">
        <v>52</v>
      </c>
      <c r="D1564" s="153" t="s">
        <v>21</v>
      </c>
      <c r="E1564" s="153" t="s">
        <v>795</v>
      </c>
      <c r="F1564" s="181">
        <v>44747</v>
      </c>
      <c r="G1564" s="153" t="s">
        <v>58</v>
      </c>
      <c r="H1564" s="153" t="s">
        <v>4191</v>
      </c>
      <c r="I1564" s="153"/>
      <c r="J1564" s="181">
        <v>44747</v>
      </c>
      <c r="K1564" s="153" t="s">
        <v>17</v>
      </c>
      <c r="L1564" s="153" t="s">
        <v>185</v>
      </c>
      <c r="M1564" s="155" t="s">
        <v>62</v>
      </c>
      <c r="N1564" s="155" t="s">
        <v>4703</v>
      </c>
      <c r="O1564" s="153" t="s">
        <v>1492</v>
      </c>
      <c r="P1564" s="181">
        <v>44747</v>
      </c>
      <c r="Q1564" s="163">
        <f t="shared" si="31"/>
        <v>3</v>
      </c>
      <c r="R1564" s="157"/>
    </row>
    <row r="1565" spans="2:18" x14ac:dyDescent="0.2">
      <c r="B1565" s="153">
        <v>1578</v>
      </c>
      <c r="C1565" s="153" t="s">
        <v>61</v>
      </c>
      <c r="D1565" s="153" t="s">
        <v>241</v>
      </c>
      <c r="E1565" s="153" t="s">
        <v>61</v>
      </c>
      <c r="F1565" s="181">
        <v>44747</v>
      </c>
      <c r="G1565" s="153" t="s">
        <v>58</v>
      </c>
      <c r="H1565" s="153" t="s">
        <v>4192</v>
      </c>
      <c r="I1565" s="153"/>
      <c r="J1565" s="181">
        <v>44747</v>
      </c>
      <c r="K1565" s="153" t="s">
        <v>17</v>
      </c>
      <c r="L1565" s="153" t="s">
        <v>168</v>
      </c>
      <c r="M1565" s="155" t="s">
        <v>4704</v>
      </c>
      <c r="N1565" s="155"/>
      <c r="O1565" s="153"/>
      <c r="P1565" s="181"/>
      <c r="Q1565" s="163">
        <f t="shared" si="31"/>
        <v>2</v>
      </c>
      <c r="R1565" s="157"/>
    </row>
    <row r="1566" spans="2:18" ht="28.5" x14ac:dyDescent="0.2">
      <c r="B1566" s="153">
        <v>1579</v>
      </c>
      <c r="C1566" s="153" t="s">
        <v>61</v>
      </c>
      <c r="D1566" s="153" t="s">
        <v>241</v>
      </c>
      <c r="E1566" s="153" t="s">
        <v>61</v>
      </c>
      <c r="F1566" s="181">
        <v>44747</v>
      </c>
      <c r="G1566" s="153" t="s">
        <v>58</v>
      </c>
      <c r="H1566" s="153" t="s">
        <v>4193</v>
      </c>
      <c r="I1566" s="153"/>
      <c r="J1566" s="181">
        <v>44747</v>
      </c>
      <c r="K1566" s="153" t="s">
        <v>17</v>
      </c>
      <c r="L1566" s="155" t="s">
        <v>4705</v>
      </c>
      <c r="M1566" s="155" t="s">
        <v>4700</v>
      </c>
      <c r="N1566" s="155"/>
      <c r="O1566" s="153"/>
      <c r="P1566" s="181"/>
      <c r="Q1566" s="163">
        <f t="shared" si="31"/>
        <v>2</v>
      </c>
      <c r="R1566" s="157"/>
    </row>
    <row r="1567" spans="2:18" x14ac:dyDescent="0.2">
      <c r="B1567" s="153">
        <v>1580</v>
      </c>
      <c r="C1567" s="153" t="s">
        <v>61</v>
      </c>
      <c r="D1567" s="153" t="s">
        <v>241</v>
      </c>
      <c r="E1567" s="153" t="s">
        <v>61</v>
      </c>
      <c r="F1567" s="181">
        <v>44749</v>
      </c>
      <c r="G1567" s="153" t="s">
        <v>58</v>
      </c>
      <c r="H1567" s="153" t="s">
        <v>4194</v>
      </c>
      <c r="I1567" s="153"/>
      <c r="J1567" s="181">
        <v>44749</v>
      </c>
      <c r="K1567" s="153" t="s">
        <v>17</v>
      </c>
      <c r="L1567" s="153" t="s">
        <v>4706</v>
      </c>
      <c r="M1567" s="155" t="s">
        <v>4707</v>
      </c>
      <c r="N1567" s="155" t="s">
        <v>4708</v>
      </c>
      <c r="O1567" s="153" t="s">
        <v>1492</v>
      </c>
      <c r="P1567" s="181">
        <v>44749</v>
      </c>
      <c r="Q1567" s="163">
        <f t="shared" si="31"/>
        <v>3</v>
      </c>
      <c r="R1567" s="157"/>
    </row>
    <row r="1568" spans="2:18" x14ac:dyDescent="0.2">
      <c r="B1568" s="153">
        <v>1581</v>
      </c>
      <c r="C1568" s="153" t="s">
        <v>559</v>
      </c>
      <c r="D1568" s="153" t="s">
        <v>197</v>
      </c>
      <c r="E1568" s="153" t="s">
        <v>3476</v>
      </c>
      <c r="F1568" s="181">
        <v>44753</v>
      </c>
      <c r="G1568" s="153" t="s">
        <v>58</v>
      </c>
      <c r="H1568" s="153" t="s">
        <v>4195</v>
      </c>
      <c r="I1568" s="153"/>
      <c r="J1568" s="181">
        <v>44753</v>
      </c>
      <c r="K1568" s="153" t="s">
        <v>17</v>
      </c>
      <c r="L1568" s="153" t="s">
        <v>705</v>
      </c>
      <c r="M1568" s="155" t="s">
        <v>62</v>
      </c>
      <c r="N1568" s="155" t="s">
        <v>2515</v>
      </c>
      <c r="O1568" s="153" t="s">
        <v>1492</v>
      </c>
      <c r="P1568" s="181">
        <v>44753</v>
      </c>
      <c r="Q1568" s="163">
        <f t="shared" si="31"/>
        <v>3</v>
      </c>
      <c r="R1568" s="157"/>
    </row>
    <row r="1569" spans="2:18" x14ac:dyDescent="0.2">
      <c r="B1569" s="153">
        <v>1582</v>
      </c>
      <c r="C1569" s="153" t="s">
        <v>61</v>
      </c>
      <c r="D1569" s="153" t="s">
        <v>241</v>
      </c>
      <c r="E1569" s="153" t="s">
        <v>61</v>
      </c>
      <c r="F1569" s="181">
        <v>44753</v>
      </c>
      <c r="G1569" s="153" t="s">
        <v>58</v>
      </c>
      <c r="H1569" s="153" t="s">
        <v>4196</v>
      </c>
      <c r="I1569" s="153"/>
      <c r="J1569" s="181">
        <v>44753</v>
      </c>
      <c r="K1569" s="153" t="s">
        <v>3688</v>
      </c>
      <c r="L1569" s="153" t="s">
        <v>3472</v>
      </c>
      <c r="M1569" s="155" t="s">
        <v>62</v>
      </c>
      <c r="N1569" s="155" t="s">
        <v>3996</v>
      </c>
      <c r="O1569" s="153" t="s">
        <v>187</v>
      </c>
      <c r="P1569" s="181">
        <v>44753</v>
      </c>
      <c r="Q1569" s="163">
        <f t="shared" si="31"/>
        <v>3</v>
      </c>
      <c r="R1569" s="157"/>
    </row>
    <row r="1570" spans="2:18" x14ac:dyDescent="0.2">
      <c r="B1570" s="153">
        <v>1583</v>
      </c>
      <c r="C1570" s="153" t="s">
        <v>61</v>
      </c>
      <c r="D1570" s="153" t="s">
        <v>241</v>
      </c>
      <c r="E1570" s="153" t="s">
        <v>61</v>
      </c>
      <c r="F1570" s="181">
        <v>44753</v>
      </c>
      <c r="G1570" s="153" t="s">
        <v>58</v>
      </c>
      <c r="H1570" s="153" t="s">
        <v>4197</v>
      </c>
      <c r="I1570" s="153"/>
      <c r="J1570" s="181">
        <v>44753</v>
      </c>
      <c r="K1570" s="153" t="s">
        <v>3688</v>
      </c>
      <c r="L1570" s="153" t="s">
        <v>3472</v>
      </c>
      <c r="M1570" s="155" t="s">
        <v>62</v>
      </c>
      <c r="N1570" s="155" t="s">
        <v>3996</v>
      </c>
      <c r="O1570" s="153" t="s">
        <v>187</v>
      </c>
      <c r="P1570" s="181">
        <v>44753</v>
      </c>
      <c r="Q1570" s="163">
        <f t="shared" si="31"/>
        <v>3</v>
      </c>
      <c r="R1570" s="157"/>
    </row>
    <row r="1571" spans="2:18" x14ac:dyDescent="0.2">
      <c r="B1571" s="153">
        <v>1584</v>
      </c>
      <c r="C1571" s="153" t="s">
        <v>61</v>
      </c>
      <c r="D1571" s="153" t="s">
        <v>241</v>
      </c>
      <c r="E1571" s="153" t="s">
        <v>61</v>
      </c>
      <c r="F1571" s="181">
        <v>44753</v>
      </c>
      <c r="G1571" s="153" t="s">
        <v>58</v>
      </c>
      <c r="H1571" s="153" t="s">
        <v>4198</v>
      </c>
      <c r="I1571" s="153"/>
      <c r="J1571" s="181">
        <v>44753</v>
      </c>
      <c r="K1571" s="153" t="s">
        <v>3688</v>
      </c>
      <c r="L1571" s="153" t="s">
        <v>3472</v>
      </c>
      <c r="M1571" s="155" t="s">
        <v>62</v>
      </c>
      <c r="N1571" s="155" t="s">
        <v>3996</v>
      </c>
      <c r="O1571" s="153" t="s">
        <v>187</v>
      </c>
      <c r="P1571" s="181">
        <v>44753</v>
      </c>
      <c r="Q1571" s="163">
        <f t="shared" si="31"/>
        <v>3</v>
      </c>
      <c r="R1571" s="157"/>
    </row>
    <row r="1572" spans="2:18" x14ac:dyDescent="0.2">
      <c r="B1572" s="153">
        <v>1585</v>
      </c>
      <c r="C1572" s="153" t="s">
        <v>52</v>
      </c>
      <c r="D1572" s="153" t="s">
        <v>15</v>
      </c>
      <c r="E1572" s="153" t="s">
        <v>588</v>
      </c>
      <c r="F1572" s="181">
        <v>44754</v>
      </c>
      <c r="G1572" s="153" t="s">
        <v>58</v>
      </c>
      <c r="H1572" s="153" t="s">
        <v>4199</v>
      </c>
      <c r="I1572" s="153"/>
      <c r="J1572" s="181">
        <v>44754</v>
      </c>
      <c r="K1572" s="153" t="s">
        <v>17</v>
      </c>
      <c r="L1572" s="153" t="s">
        <v>4713</v>
      </c>
      <c r="M1572" s="155" t="s">
        <v>4714</v>
      </c>
      <c r="N1572" s="155" t="s">
        <v>2082</v>
      </c>
      <c r="O1572" s="153" t="s">
        <v>1492</v>
      </c>
      <c r="P1572" s="181">
        <v>44754</v>
      </c>
      <c r="Q1572" s="163">
        <f t="shared" si="31"/>
        <v>3</v>
      </c>
      <c r="R1572" s="157"/>
    </row>
    <row r="1573" spans="2:18" x14ac:dyDescent="0.2">
      <c r="B1573" s="153">
        <v>1586</v>
      </c>
      <c r="C1573" s="153" t="s">
        <v>52</v>
      </c>
      <c r="D1573" s="153" t="s">
        <v>15</v>
      </c>
      <c r="E1573" s="153" t="s">
        <v>588</v>
      </c>
      <c r="F1573" s="181">
        <v>44754</v>
      </c>
      <c r="G1573" s="153" t="s">
        <v>58</v>
      </c>
      <c r="H1573" s="153" t="s">
        <v>4200</v>
      </c>
      <c r="I1573" s="153"/>
      <c r="J1573" s="181">
        <v>44754</v>
      </c>
      <c r="K1573" s="153" t="s">
        <v>17</v>
      </c>
      <c r="L1573" s="153" t="s">
        <v>255</v>
      </c>
      <c r="M1573" s="155" t="s">
        <v>4714</v>
      </c>
      <c r="N1573" s="155" t="s">
        <v>2082</v>
      </c>
      <c r="O1573" s="153" t="s">
        <v>1492</v>
      </c>
      <c r="P1573" s="181">
        <v>44754</v>
      </c>
      <c r="Q1573" s="163">
        <f t="shared" si="31"/>
        <v>3</v>
      </c>
      <c r="R1573" s="157"/>
    </row>
    <row r="1574" spans="2:18" x14ac:dyDescent="0.2">
      <c r="B1574" s="153">
        <v>1587</v>
      </c>
      <c r="C1574" s="153" t="s">
        <v>52</v>
      </c>
      <c r="D1574" s="153" t="s">
        <v>15</v>
      </c>
      <c r="E1574" s="153" t="s">
        <v>588</v>
      </c>
      <c r="F1574" s="181">
        <v>44754</v>
      </c>
      <c r="G1574" s="153" t="s">
        <v>58</v>
      </c>
      <c r="H1574" s="153" t="s">
        <v>4201</v>
      </c>
      <c r="I1574" s="153"/>
      <c r="J1574" s="181">
        <v>44754</v>
      </c>
      <c r="K1574" s="153" t="s">
        <v>17</v>
      </c>
      <c r="L1574" s="153" t="s">
        <v>256</v>
      </c>
      <c r="M1574" s="155" t="s">
        <v>4714</v>
      </c>
      <c r="N1574" s="155" t="s">
        <v>2082</v>
      </c>
      <c r="O1574" s="153" t="s">
        <v>1492</v>
      </c>
      <c r="P1574" s="181">
        <v>44754</v>
      </c>
      <c r="Q1574" s="163">
        <f t="shared" si="31"/>
        <v>3</v>
      </c>
      <c r="R1574" s="157"/>
    </row>
    <row r="1575" spans="2:18" x14ac:dyDescent="0.2">
      <c r="B1575" s="153">
        <v>1588</v>
      </c>
      <c r="C1575" s="153" t="s">
        <v>52</v>
      </c>
      <c r="D1575" s="153" t="s">
        <v>15</v>
      </c>
      <c r="E1575" s="153" t="s">
        <v>588</v>
      </c>
      <c r="F1575" s="181">
        <v>44754</v>
      </c>
      <c r="G1575" s="153" t="s">
        <v>58</v>
      </c>
      <c r="H1575" s="153" t="s">
        <v>4202</v>
      </c>
      <c r="I1575" s="153"/>
      <c r="J1575" s="181">
        <v>44754</v>
      </c>
      <c r="K1575" s="153" t="s">
        <v>17</v>
      </c>
      <c r="L1575" s="153" t="s">
        <v>1904</v>
      </c>
      <c r="M1575" s="155" t="s">
        <v>4714</v>
      </c>
      <c r="N1575" s="155" t="s">
        <v>2082</v>
      </c>
      <c r="O1575" s="153" t="s">
        <v>1492</v>
      </c>
      <c r="P1575" s="181">
        <v>44754</v>
      </c>
      <c r="Q1575" s="163">
        <f t="shared" si="31"/>
        <v>3</v>
      </c>
      <c r="R1575" s="157"/>
    </row>
    <row r="1576" spans="2:18" x14ac:dyDescent="0.2">
      <c r="B1576" s="153">
        <v>1589</v>
      </c>
      <c r="C1576" s="153" t="s">
        <v>61</v>
      </c>
      <c r="D1576" s="153" t="s">
        <v>241</v>
      </c>
      <c r="E1576" s="153" t="s">
        <v>61</v>
      </c>
      <c r="F1576" s="181">
        <v>44755</v>
      </c>
      <c r="G1576" s="153" t="s">
        <v>58</v>
      </c>
      <c r="H1576" s="153" t="s">
        <v>4203</v>
      </c>
      <c r="I1576" s="153"/>
      <c r="J1576" s="181">
        <v>44755</v>
      </c>
      <c r="K1576" s="153" t="s">
        <v>3688</v>
      </c>
      <c r="L1576" s="153" t="s">
        <v>3472</v>
      </c>
      <c r="M1576" s="155" t="s">
        <v>62</v>
      </c>
      <c r="N1576" s="155" t="s">
        <v>3996</v>
      </c>
      <c r="O1576" s="153" t="s">
        <v>187</v>
      </c>
      <c r="P1576" s="181">
        <v>44755</v>
      </c>
      <c r="Q1576" s="163">
        <f t="shared" si="31"/>
        <v>3</v>
      </c>
      <c r="R1576" s="157"/>
    </row>
    <row r="1577" spans="2:18" x14ac:dyDescent="0.2">
      <c r="B1577" s="153">
        <v>1590</v>
      </c>
      <c r="C1577" s="153" t="s">
        <v>61</v>
      </c>
      <c r="D1577" s="153" t="s">
        <v>241</v>
      </c>
      <c r="E1577" s="153" t="s">
        <v>61</v>
      </c>
      <c r="F1577" s="181">
        <v>44755</v>
      </c>
      <c r="G1577" s="153" t="s">
        <v>58</v>
      </c>
      <c r="H1577" s="153" t="s">
        <v>4204</v>
      </c>
      <c r="I1577" s="153"/>
      <c r="J1577" s="181">
        <v>44755</v>
      </c>
      <c r="K1577" s="153" t="s">
        <v>3688</v>
      </c>
      <c r="L1577" s="153" t="s">
        <v>3472</v>
      </c>
      <c r="M1577" s="155" t="s">
        <v>62</v>
      </c>
      <c r="N1577" s="155" t="s">
        <v>3996</v>
      </c>
      <c r="O1577" s="153" t="s">
        <v>187</v>
      </c>
      <c r="P1577" s="181">
        <v>44755</v>
      </c>
      <c r="Q1577" s="163">
        <f t="shared" si="31"/>
        <v>3</v>
      </c>
      <c r="R1577" s="157"/>
    </row>
    <row r="1578" spans="2:18" x14ac:dyDescent="0.2">
      <c r="B1578" s="153">
        <v>1591</v>
      </c>
      <c r="C1578" s="153" t="s">
        <v>61</v>
      </c>
      <c r="D1578" s="153" t="s">
        <v>241</v>
      </c>
      <c r="E1578" s="153" t="s">
        <v>61</v>
      </c>
      <c r="F1578" s="181">
        <v>44755</v>
      </c>
      <c r="G1578" s="153" t="s">
        <v>58</v>
      </c>
      <c r="H1578" s="153" t="s">
        <v>4205</v>
      </c>
      <c r="I1578" s="153"/>
      <c r="J1578" s="181">
        <v>44755</v>
      </c>
      <c r="K1578" s="153" t="s">
        <v>3688</v>
      </c>
      <c r="L1578" s="153" t="s">
        <v>3472</v>
      </c>
      <c r="M1578" s="155" t="s">
        <v>62</v>
      </c>
      <c r="N1578" s="155" t="s">
        <v>3996</v>
      </c>
      <c r="O1578" s="153" t="s">
        <v>187</v>
      </c>
      <c r="P1578" s="181">
        <v>44755</v>
      </c>
      <c r="Q1578" s="163">
        <f t="shared" si="31"/>
        <v>3</v>
      </c>
      <c r="R1578" s="157"/>
    </row>
    <row r="1579" spans="2:18" x14ac:dyDescent="0.2">
      <c r="B1579" s="153">
        <v>1592</v>
      </c>
      <c r="C1579" s="153" t="s">
        <v>61</v>
      </c>
      <c r="D1579" s="153" t="s">
        <v>241</v>
      </c>
      <c r="E1579" s="153" t="s">
        <v>61</v>
      </c>
      <c r="F1579" s="181">
        <v>44755</v>
      </c>
      <c r="G1579" s="153" t="s">
        <v>58</v>
      </c>
      <c r="H1579" s="153" t="s">
        <v>4206</v>
      </c>
      <c r="I1579" s="153"/>
      <c r="J1579" s="181">
        <v>44755</v>
      </c>
      <c r="K1579" s="153" t="s">
        <v>3688</v>
      </c>
      <c r="L1579" s="153" t="s">
        <v>3472</v>
      </c>
      <c r="M1579" s="155" t="s">
        <v>62</v>
      </c>
      <c r="N1579" s="155" t="s">
        <v>3996</v>
      </c>
      <c r="O1579" s="153" t="s">
        <v>187</v>
      </c>
      <c r="P1579" s="181">
        <v>44755</v>
      </c>
      <c r="Q1579" s="163">
        <f t="shared" si="31"/>
        <v>3</v>
      </c>
      <c r="R1579" s="157"/>
    </row>
    <row r="1580" spans="2:18" x14ac:dyDescent="0.2">
      <c r="B1580" s="153">
        <v>1593</v>
      </c>
      <c r="C1580" s="153" t="s">
        <v>61</v>
      </c>
      <c r="D1580" s="153" t="s">
        <v>241</v>
      </c>
      <c r="E1580" s="153" t="s">
        <v>61</v>
      </c>
      <c r="F1580" s="181">
        <v>44757</v>
      </c>
      <c r="G1580" s="153" t="s">
        <v>58</v>
      </c>
      <c r="H1580" s="153" t="s">
        <v>4207</v>
      </c>
      <c r="I1580" s="153"/>
      <c r="J1580" s="181">
        <v>44757</v>
      </c>
      <c r="K1580" s="153" t="s">
        <v>17</v>
      </c>
      <c r="L1580" s="153" t="s">
        <v>240</v>
      </c>
      <c r="M1580" s="155" t="s">
        <v>4715</v>
      </c>
      <c r="N1580" s="155" t="s">
        <v>4716</v>
      </c>
      <c r="O1580" s="153" t="s">
        <v>1492</v>
      </c>
      <c r="P1580" s="181">
        <v>44757</v>
      </c>
      <c r="Q1580" s="163">
        <f t="shared" si="31"/>
        <v>3</v>
      </c>
      <c r="R1580" s="157"/>
    </row>
    <row r="1581" spans="2:18" x14ac:dyDescent="0.2">
      <c r="B1581" s="153">
        <v>1594</v>
      </c>
      <c r="C1581" s="153" t="s">
        <v>300</v>
      </c>
      <c r="D1581" s="153" t="s">
        <v>15</v>
      </c>
      <c r="E1581" s="153" t="s">
        <v>61</v>
      </c>
      <c r="F1581" s="181">
        <v>44757</v>
      </c>
      <c r="G1581" s="153" t="s">
        <v>717</v>
      </c>
      <c r="H1581" s="153" t="s">
        <v>4208</v>
      </c>
      <c r="I1581" s="153"/>
      <c r="J1581" s="181">
        <v>44757</v>
      </c>
      <c r="K1581" s="153" t="s">
        <v>17</v>
      </c>
      <c r="L1581" s="153" t="s">
        <v>22</v>
      </c>
      <c r="M1581" s="155" t="s">
        <v>4717</v>
      </c>
      <c r="N1581" s="155" t="s">
        <v>4718</v>
      </c>
      <c r="O1581" s="153" t="s">
        <v>187</v>
      </c>
      <c r="P1581" s="181">
        <v>44757</v>
      </c>
      <c r="Q1581" s="163">
        <f t="shared" si="31"/>
        <v>3</v>
      </c>
      <c r="R1581" s="157"/>
    </row>
    <row r="1582" spans="2:18" x14ac:dyDescent="0.2">
      <c r="B1582" s="153">
        <v>1595</v>
      </c>
      <c r="C1582" s="153" t="s">
        <v>61</v>
      </c>
      <c r="D1582" s="153" t="s">
        <v>241</v>
      </c>
      <c r="E1582" s="153" t="s">
        <v>61</v>
      </c>
      <c r="F1582" s="181">
        <v>44760</v>
      </c>
      <c r="G1582" s="153" t="s">
        <v>58</v>
      </c>
      <c r="H1582" s="153" t="s">
        <v>4209</v>
      </c>
      <c r="I1582" s="153"/>
      <c r="J1582" s="181">
        <v>44760</v>
      </c>
      <c r="K1582" s="153" t="s">
        <v>17</v>
      </c>
      <c r="L1582" s="153" t="s">
        <v>311</v>
      </c>
      <c r="M1582" s="155" t="s">
        <v>4719</v>
      </c>
      <c r="N1582" s="155" t="s">
        <v>3970</v>
      </c>
      <c r="O1582" s="153" t="s">
        <v>1492</v>
      </c>
      <c r="P1582" s="181">
        <v>44760</v>
      </c>
      <c r="Q1582" s="163">
        <f t="shared" si="31"/>
        <v>3</v>
      </c>
      <c r="R1582" s="157"/>
    </row>
    <row r="1583" spans="2:18" x14ac:dyDescent="0.2">
      <c r="B1583" s="153">
        <v>1596</v>
      </c>
      <c r="C1583" s="153" t="s">
        <v>98</v>
      </c>
      <c r="D1583" s="153" t="s">
        <v>21</v>
      </c>
      <c r="E1583" s="153" t="s">
        <v>61</v>
      </c>
      <c r="F1583" s="181">
        <v>44761</v>
      </c>
      <c r="G1583" s="153" t="s">
        <v>58</v>
      </c>
      <c r="H1583" s="153" t="s">
        <v>4210</v>
      </c>
      <c r="I1583" s="153"/>
      <c r="J1583" s="181">
        <v>44761</v>
      </c>
      <c r="K1583" s="153" t="s">
        <v>17</v>
      </c>
      <c r="L1583" s="153" t="s">
        <v>22</v>
      </c>
      <c r="M1583" s="155" t="s">
        <v>3241</v>
      </c>
      <c r="N1583" s="155" t="s">
        <v>4720</v>
      </c>
      <c r="O1583" s="153" t="s">
        <v>187</v>
      </c>
      <c r="P1583" s="181">
        <v>44761</v>
      </c>
      <c r="Q1583" s="163">
        <f t="shared" si="31"/>
        <v>3</v>
      </c>
      <c r="R1583" s="157"/>
    </row>
    <row r="1584" spans="2:18" x14ac:dyDescent="0.2">
      <c r="B1584" s="153">
        <v>1597</v>
      </c>
      <c r="C1584" s="153" t="s">
        <v>300</v>
      </c>
      <c r="D1584" s="153" t="s">
        <v>15</v>
      </c>
      <c r="E1584" s="153" t="s">
        <v>61</v>
      </c>
      <c r="F1584" s="181">
        <v>44764</v>
      </c>
      <c r="G1584" s="153" t="s">
        <v>717</v>
      </c>
      <c r="H1584" s="153" t="s">
        <v>4211</v>
      </c>
      <c r="I1584" s="153"/>
      <c r="J1584" s="181">
        <v>44764</v>
      </c>
      <c r="K1584" s="153" t="s">
        <v>17</v>
      </c>
      <c r="L1584" s="153" t="s">
        <v>22</v>
      </c>
      <c r="M1584" s="155" t="s">
        <v>4721</v>
      </c>
      <c r="N1584" s="155" t="s">
        <v>1212</v>
      </c>
      <c r="O1584" s="153" t="s">
        <v>187</v>
      </c>
      <c r="P1584" s="181">
        <v>44764</v>
      </c>
      <c r="Q1584" s="163">
        <f t="shared" si="31"/>
        <v>3</v>
      </c>
      <c r="R1584" s="157"/>
    </row>
    <row r="1585" spans="2:18" x14ac:dyDescent="0.2">
      <c r="B1585" s="153">
        <v>1598</v>
      </c>
      <c r="C1585" s="153" t="s">
        <v>61</v>
      </c>
      <c r="D1585" s="153" t="s">
        <v>241</v>
      </c>
      <c r="E1585" s="153" t="s">
        <v>61</v>
      </c>
      <c r="F1585" s="181">
        <v>44764</v>
      </c>
      <c r="G1585" s="153" t="s">
        <v>58</v>
      </c>
      <c r="H1585" s="153" t="s">
        <v>4212</v>
      </c>
      <c r="I1585" s="153"/>
      <c r="J1585" s="181">
        <v>44764</v>
      </c>
      <c r="K1585" s="153" t="s">
        <v>17</v>
      </c>
      <c r="L1585" s="153" t="s">
        <v>793</v>
      </c>
      <c r="M1585" s="155" t="s">
        <v>4722</v>
      </c>
      <c r="N1585" s="155" t="s">
        <v>4723</v>
      </c>
      <c r="O1585" s="153" t="s">
        <v>1492</v>
      </c>
      <c r="P1585" s="181">
        <v>44764</v>
      </c>
      <c r="Q1585" s="163">
        <f t="shared" si="31"/>
        <v>3</v>
      </c>
      <c r="R1585" s="157"/>
    </row>
    <row r="1586" spans="2:18" x14ac:dyDescent="0.2">
      <c r="B1586" s="153">
        <v>1599</v>
      </c>
      <c r="C1586" s="153" t="s">
        <v>61</v>
      </c>
      <c r="D1586" s="153" t="s">
        <v>241</v>
      </c>
      <c r="E1586" s="153" t="s">
        <v>61</v>
      </c>
      <c r="F1586" s="181">
        <v>44767</v>
      </c>
      <c r="G1586" s="153" t="s">
        <v>58</v>
      </c>
      <c r="H1586" s="153" t="s">
        <v>4213</v>
      </c>
      <c r="I1586" s="153"/>
      <c r="J1586" s="181">
        <v>44767</v>
      </c>
      <c r="K1586" s="153" t="s">
        <v>17</v>
      </c>
      <c r="L1586" s="153" t="s">
        <v>2637</v>
      </c>
      <c r="M1586" s="155" t="s">
        <v>3321</v>
      </c>
      <c r="N1586" s="155" t="s">
        <v>4724</v>
      </c>
      <c r="O1586" s="153" t="s">
        <v>1492</v>
      </c>
      <c r="P1586" s="181">
        <v>44767</v>
      </c>
      <c r="Q1586" s="163">
        <f t="shared" si="31"/>
        <v>3</v>
      </c>
      <c r="R1586" s="157"/>
    </row>
    <row r="1587" spans="2:18" x14ac:dyDescent="0.2">
      <c r="B1587" s="153">
        <v>1600</v>
      </c>
      <c r="C1587" s="153" t="s">
        <v>61</v>
      </c>
      <c r="D1587" s="153" t="s">
        <v>241</v>
      </c>
      <c r="E1587" s="153" t="s">
        <v>61</v>
      </c>
      <c r="F1587" s="181">
        <v>44767</v>
      </c>
      <c r="G1587" s="153" t="s">
        <v>58</v>
      </c>
      <c r="H1587" s="153" t="s">
        <v>4214</v>
      </c>
      <c r="I1587" s="153"/>
      <c r="J1587" s="181">
        <v>44767</v>
      </c>
      <c r="K1587" s="153" t="s">
        <v>17</v>
      </c>
      <c r="L1587" s="153" t="s">
        <v>2637</v>
      </c>
      <c r="M1587" s="155" t="s">
        <v>3321</v>
      </c>
      <c r="N1587" s="155" t="s">
        <v>4724</v>
      </c>
      <c r="O1587" s="153" t="s">
        <v>1492</v>
      </c>
      <c r="P1587" s="181">
        <v>44767</v>
      </c>
      <c r="Q1587" s="163">
        <f t="shared" si="31"/>
        <v>3</v>
      </c>
      <c r="R1587" s="157"/>
    </row>
    <row r="1588" spans="2:18" x14ac:dyDescent="0.2">
      <c r="B1588" s="153">
        <v>1601</v>
      </c>
      <c r="C1588" s="153" t="s">
        <v>61</v>
      </c>
      <c r="D1588" s="153" t="s">
        <v>241</v>
      </c>
      <c r="E1588" s="153" t="s">
        <v>61</v>
      </c>
      <c r="F1588" s="181">
        <v>44767</v>
      </c>
      <c r="G1588" s="153" t="s">
        <v>58</v>
      </c>
      <c r="H1588" s="153" t="s">
        <v>4215</v>
      </c>
      <c r="I1588" s="153"/>
      <c r="J1588" s="181">
        <v>44767</v>
      </c>
      <c r="K1588" s="153" t="s">
        <v>17</v>
      </c>
      <c r="L1588" s="153" t="s">
        <v>2637</v>
      </c>
      <c r="M1588" s="155" t="s">
        <v>3321</v>
      </c>
      <c r="N1588" s="155" t="s">
        <v>4724</v>
      </c>
      <c r="O1588" s="153" t="s">
        <v>1492</v>
      </c>
      <c r="P1588" s="181">
        <v>44767</v>
      </c>
      <c r="Q1588" s="163">
        <f t="shared" si="31"/>
        <v>3</v>
      </c>
      <c r="R1588" s="157"/>
    </row>
    <row r="1589" spans="2:18" x14ac:dyDescent="0.2">
      <c r="B1589" s="153">
        <v>1602</v>
      </c>
      <c r="C1589" s="153" t="s">
        <v>61</v>
      </c>
      <c r="D1589" s="153" t="s">
        <v>241</v>
      </c>
      <c r="E1589" s="153" t="s">
        <v>61</v>
      </c>
      <c r="F1589" s="181">
        <v>44767</v>
      </c>
      <c r="G1589" s="153" t="s">
        <v>58</v>
      </c>
      <c r="H1589" s="153" t="s">
        <v>4216</v>
      </c>
      <c r="I1589" s="153"/>
      <c r="J1589" s="181">
        <v>44767</v>
      </c>
      <c r="K1589" s="153" t="s">
        <v>17</v>
      </c>
      <c r="L1589" s="153" t="s">
        <v>314</v>
      </c>
      <c r="M1589" s="155" t="s">
        <v>4725</v>
      </c>
      <c r="N1589" s="155" t="s">
        <v>4726</v>
      </c>
      <c r="O1589" s="153" t="s">
        <v>1492</v>
      </c>
      <c r="P1589" s="181">
        <v>44767</v>
      </c>
      <c r="Q1589" s="163">
        <f t="shared" si="31"/>
        <v>3</v>
      </c>
      <c r="R1589" s="157"/>
    </row>
    <row r="1590" spans="2:18" x14ac:dyDescent="0.2">
      <c r="B1590" s="153">
        <v>1603</v>
      </c>
      <c r="C1590" s="153" t="s">
        <v>61</v>
      </c>
      <c r="D1590" s="153" t="s">
        <v>241</v>
      </c>
      <c r="E1590" s="153" t="s">
        <v>61</v>
      </c>
      <c r="F1590" s="181">
        <v>44767</v>
      </c>
      <c r="G1590" s="153" t="s">
        <v>58</v>
      </c>
      <c r="H1590" s="153" t="s">
        <v>4217</v>
      </c>
      <c r="I1590" s="153"/>
      <c r="J1590" s="181">
        <v>44767</v>
      </c>
      <c r="K1590" s="153" t="s">
        <v>17</v>
      </c>
      <c r="L1590" s="153" t="s">
        <v>314</v>
      </c>
      <c r="M1590" s="155" t="s">
        <v>4725</v>
      </c>
      <c r="N1590" s="155" t="s">
        <v>4726</v>
      </c>
      <c r="O1590" s="153" t="s">
        <v>1492</v>
      </c>
      <c r="P1590" s="181">
        <v>44767</v>
      </c>
      <c r="Q1590" s="163">
        <f t="shared" si="31"/>
        <v>3</v>
      </c>
      <c r="R1590" s="157"/>
    </row>
    <row r="1591" spans="2:18" x14ac:dyDescent="0.2">
      <c r="B1591" s="153">
        <v>1604</v>
      </c>
      <c r="C1591" s="153" t="s">
        <v>61</v>
      </c>
      <c r="D1591" s="153" t="s">
        <v>241</v>
      </c>
      <c r="E1591" s="153" t="s">
        <v>61</v>
      </c>
      <c r="F1591" s="181">
        <v>44767</v>
      </c>
      <c r="G1591" s="153" t="s">
        <v>58</v>
      </c>
      <c r="H1591" s="153" t="s">
        <v>4218</v>
      </c>
      <c r="I1591" s="153"/>
      <c r="J1591" s="181">
        <v>44767</v>
      </c>
      <c r="K1591" s="153" t="s">
        <v>4729</v>
      </c>
      <c r="L1591" s="153" t="s">
        <v>4727</v>
      </c>
      <c r="M1591" s="155" t="s">
        <v>4730</v>
      </c>
      <c r="N1591" s="155" t="s">
        <v>4728</v>
      </c>
      <c r="O1591" s="153" t="s">
        <v>1492</v>
      </c>
      <c r="P1591" s="181">
        <v>44767</v>
      </c>
      <c r="Q1591" s="163">
        <f t="shared" si="31"/>
        <v>3</v>
      </c>
      <c r="R1591" s="157"/>
    </row>
    <row r="1592" spans="2:18" x14ac:dyDescent="0.2">
      <c r="B1592" s="153">
        <v>1605</v>
      </c>
      <c r="C1592" s="153" t="s">
        <v>61</v>
      </c>
      <c r="D1592" s="153" t="s">
        <v>61</v>
      </c>
      <c r="E1592" s="153" t="s">
        <v>61</v>
      </c>
      <c r="F1592" s="181">
        <v>44767</v>
      </c>
      <c r="G1592" s="153" t="s">
        <v>58</v>
      </c>
      <c r="H1592" s="153" t="s">
        <v>4219</v>
      </c>
      <c r="I1592" s="153"/>
      <c r="J1592" s="181">
        <v>44767</v>
      </c>
      <c r="K1592" s="153" t="s">
        <v>17</v>
      </c>
      <c r="L1592" s="153" t="s">
        <v>237</v>
      </c>
      <c r="M1592" s="155" t="s">
        <v>4731</v>
      </c>
      <c r="N1592" s="155" t="s">
        <v>4732</v>
      </c>
      <c r="O1592" s="153" t="s">
        <v>1492</v>
      </c>
      <c r="P1592" s="181">
        <v>44767</v>
      </c>
      <c r="Q1592" s="163">
        <f t="shared" si="31"/>
        <v>3</v>
      </c>
      <c r="R1592" s="157"/>
    </row>
    <row r="1593" spans="2:18" x14ac:dyDescent="0.2">
      <c r="B1593" s="153">
        <v>1606</v>
      </c>
      <c r="C1593" s="153" t="s">
        <v>61</v>
      </c>
      <c r="D1593" s="153" t="s">
        <v>61</v>
      </c>
      <c r="E1593" s="153" t="s">
        <v>61</v>
      </c>
      <c r="F1593" s="181">
        <v>44768</v>
      </c>
      <c r="G1593" s="153" t="s">
        <v>58</v>
      </c>
      <c r="H1593" s="153" t="s">
        <v>4220</v>
      </c>
      <c r="I1593" s="153"/>
      <c r="J1593" s="181">
        <v>44768</v>
      </c>
      <c r="K1593" s="153" t="s">
        <v>3688</v>
      </c>
      <c r="L1593" s="153" t="s">
        <v>3472</v>
      </c>
      <c r="M1593" s="155" t="s">
        <v>62</v>
      </c>
      <c r="N1593" s="155" t="s">
        <v>3996</v>
      </c>
      <c r="O1593" s="153" t="s">
        <v>187</v>
      </c>
      <c r="P1593" s="181">
        <v>44768</v>
      </c>
      <c r="Q1593" s="163">
        <f t="shared" si="31"/>
        <v>3</v>
      </c>
      <c r="R1593" s="157"/>
    </row>
    <row r="1594" spans="2:18" x14ac:dyDescent="0.2">
      <c r="B1594" s="153">
        <v>1607</v>
      </c>
      <c r="C1594" s="153" t="s">
        <v>61</v>
      </c>
      <c r="D1594" s="153" t="s">
        <v>61</v>
      </c>
      <c r="E1594" s="153" t="s">
        <v>61</v>
      </c>
      <c r="F1594" s="181">
        <v>44768</v>
      </c>
      <c r="G1594" s="153" t="s">
        <v>58</v>
      </c>
      <c r="H1594" s="153" t="s">
        <v>4221</v>
      </c>
      <c r="I1594" s="153"/>
      <c r="J1594" s="181">
        <v>44768</v>
      </c>
      <c r="K1594" s="153" t="s">
        <v>3688</v>
      </c>
      <c r="L1594" s="153" t="s">
        <v>3472</v>
      </c>
      <c r="M1594" s="155" t="s">
        <v>62</v>
      </c>
      <c r="N1594" s="155" t="s">
        <v>3996</v>
      </c>
      <c r="O1594" s="153" t="s">
        <v>187</v>
      </c>
      <c r="P1594" s="181">
        <v>44768</v>
      </c>
      <c r="Q1594" s="163">
        <f t="shared" si="31"/>
        <v>3</v>
      </c>
      <c r="R1594" s="157"/>
    </row>
    <row r="1595" spans="2:18" x14ac:dyDescent="0.2">
      <c r="B1595" s="153">
        <v>1608</v>
      </c>
      <c r="C1595" s="153" t="s">
        <v>300</v>
      </c>
      <c r="D1595" s="153" t="s">
        <v>15</v>
      </c>
      <c r="E1595" s="153" t="s">
        <v>61</v>
      </c>
      <c r="F1595" s="181">
        <v>44768</v>
      </c>
      <c r="G1595" s="153" t="s">
        <v>717</v>
      </c>
      <c r="H1595" s="153" t="s">
        <v>4222</v>
      </c>
      <c r="I1595" s="153"/>
      <c r="J1595" s="181">
        <v>44768</v>
      </c>
      <c r="K1595" s="153" t="s">
        <v>17</v>
      </c>
      <c r="L1595" s="153" t="s">
        <v>22</v>
      </c>
      <c r="M1595" s="155" t="s">
        <v>3757</v>
      </c>
      <c r="N1595" s="155" t="s">
        <v>1212</v>
      </c>
      <c r="O1595" s="153" t="s">
        <v>187</v>
      </c>
      <c r="P1595" s="181">
        <v>44768</v>
      </c>
      <c r="Q1595" s="163">
        <f t="shared" si="31"/>
        <v>3</v>
      </c>
      <c r="R1595" s="157"/>
    </row>
    <row r="1596" spans="2:18" x14ac:dyDescent="0.2">
      <c r="B1596" s="153">
        <v>1609</v>
      </c>
      <c r="C1596" s="153" t="s">
        <v>88</v>
      </c>
      <c r="D1596" s="153" t="s">
        <v>21</v>
      </c>
      <c r="E1596" s="153" t="s">
        <v>91</v>
      </c>
      <c r="F1596" s="181">
        <v>44774</v>
      </c>
      <c r="G1596" s="153" t="s">
        <v>58</v>
      </c>
      <c r="H1596" s="153" t="s">
        <v>4223</v>
      </c>
      <c r="I1596" s="153"/>
      <c r="J1596" s="181">
        <v>44774</v>
      </c>
      <c r="K1596" s="153" t="s">
        <v>17</v>
      </c>
      <c r="L1596" s="153" t="s">
        <v>793</v>
      </c>
      <c r="M1596" s="155" t="s">
        <v>62</v>
      </c>
      <c r="N1596" s="155" t="s">
        <v>1125</v>
      </c>
      <c r="O1596" s="153" t="s">
        <v>1492</v>
      </c>
      <c r="P1596" s="181">
        <v>44775</v>
      </c>
      <c r="Q1596" s="163">
        <f t="shared" si="31"/>
        <v>3</v>
      </c>
      <c r="R1596" s="157"/>
    </row>
    <row r="1597" spans="2:18" x14ac:dyDescent="0.2">
      <c r="B1597" s="153">
        <v>1610</v>
      </c>
      <c r="C1597" s="153" t="s">
        <v>88</v>
      </c>
      <c r="D1597" s="153" t="s">
        <v>21</v>
      </c>
      <c r="E1597" s="153" t="s">
        <v>91</v>
      </c>
      <c r="F1597" s="181">
        <v>44774</v>
      </c>
      <c r="G1597" s="153" t="s">
        <v>58</v>
      </c>
      <c r="H1597" s="153" t="s">
        <v>4224</v>
      </c>
      <c r="I1597" s="153"/>
      <c r="J1597" s="181">
        <v>44774</v>
      </c>
      <c r="K1597" s="153" t="s">
        <v>17</v>
      </c>
      <c r="L1597" s="153" t="s">
        <v>705</v>
      </c>
      <c r="M1597" s="155" t="s">
        <v>62</v>
      </c>
      <c r="N1597" s="155" t="s">
        <v>1125</v>
      </c>
      <c r="O1597" s="153" t="s">
        <v>1492</v>
      </c>
      <c r="P1597" s="181">
        <v>44775</v>
      </c>
      <c r="Q1597" s="163">
        <f t="shared" si="31"/>
        <v>3</v>
      </c>
      <c r="R1597" s="157"/>
    </row>
    <row r="1598" spans="2:18" x14ac:dyDescent="0.2">
      <c r="B1598" s="153">
        <v>1611</v>
      </c>
      <c r="C1598" s="153" t="s">
        <v>88</v>
      </c>
      <c r="D1598" s="153" t="s">
        <v>21</v>
      </c>
      <c r="E1598" s="153" t="s">
        <v>91</v>
      </c>
      <c r="F1598" s="181">
        <v>44774</v>
      </c>
      <c r="G1598" s="153" t="s">
        <v>58</v>
      </c>
      <c r="H1598" s="153" t="s">
        <v>4225</v>
      </c>
      <c r="I1598" s="153"/>
      <c r="J1598" s="181">
        <v>44774</v>
      </c>
      <c r="K1598" s="153" t="s">
        <v>17</v>
      </c>
      <c r="L1598" s="153" t="s">
        <v>169</v>
      </c>
      <c r="M1598" s="155" t="s">
        <v>62</v>
      </c>
      <c r="N1598" s="155" t="s">
        <v>1125</v>
      </c>
      <c r="O1598" s="153" t="s">
        <v>1492</v>
      </c>
      <c r="P1598" s="181">
        <v>44775</v>
      </c>
      <c r="Q1598" s="163">
        <f t="shared" si="31"/>
        <v>3</v>
      </c>
      <c r="R1598" s="157"/>
    </row>
    <row r="1599" spans="2:18" x14ac:dyDescent="0.2">
      <c r="B1599" s="153">
        <v>1612</v>
      </c>
      <c r="C1599" s="153" t="s">
        <v>61</v>
      </c>
      <c r="D1599" s="153" t="s">
        <v>61</v>
      </c>
      <c r="E1599" s="153" t="s">
        <v>61</v>
      </c>
      <c r="F1599" s="181">
        <v>44777</v>
      </c>
      <c r="G1599" s="153" t="s">
        <v>58</v>
      </c>
      <c r="H1599" s="153" t="s">
        <v>4226</v>
      </c>
      <c r="I1599" s="153"/>
      <c r="J1599" s="181">
        <v>44777</v>
      </c>
      <c r="K1599" s="153" t="s">
        <v>17</v>
      </c>
      <c r="L1599" s="153" t="s">
        <v>2637</v>
      </c>
      <c r="M1599" s="155" t="s">
        <v>3321</v>
      </c>
      <c r="N1599" s="155" t="s">
        <v>4724</v>
      </c>
      <c r="O1599" s="153" t="s">
        <v>1492</v>
      </c>
      <c r="P1599" s="181">
        <v>44777</v>
      </c>
      <c r="Q1599" s="163">
        <f t="shared" si="31"/>
        <v>3</v>
      </c>
      <c r="R1599" s="157"/>
    </row>
    <row r="1600" spans="2:18" x14ac:dyDescent="0.2">
      <c r="B1600" s="153">
        <v>1613</v>
      </c>
      <c r="C1600" s="153" t="s">
        <v>61</v>
      </c>
      <c r="D1600" s="153" t="s">
        <v>61</v>
      </c>
      <c r="E1600" s="153" t="s">
        <v>61</v>
      </c>
      <c r="F1600" s="181">
        <v>44777</v>
      </c>
      <c r="G1600" s="153" t="s">
        <v>58</v>
      </c>
      <c r="H1600" s="153" t="s">
        <v>4227</v>
      </c>
      <c r="I1600" s="153"/>
      <c r="J1600" s="181">
        <v>44777</v>
      </c>
      <c r="K1600" s="153" t="s">
        <v>17</v>
      </c>
      <c r="L1600" s="153" t="s">
        <v>2637</v>
      </c>
      <c r="M1600" s="155" t="s">
        <v>3321</v>
      </c>
      <c r="N1600" s="155" t="s">
        <v>4724</v>
      </c>
      <c r="O1600" s="153" t="s">
        <v>1492</v>
      </c>
      <c r="P1600" s="181">
        <v>44777</v>
      </c>
      <c r="Q1600" s="163">
        <f t="shared" si="31"/>
        <v>3</v>
      </c>
      <c r="R1600" s="157"/>
    </row>
    <row r="1601" spans="2:18" x14ac:dyDescent="0.2">
      <c r="B1601" s="153">
        <v>1614</v>
      </c>
      <c r="C1601" s="153" t="s">
        <v>61</v>
      </c>
      <c r="D1601" s="153" t="s">
        <v>61</v>
      </c>
      <c r="E1601" s="153" t="s">
        <v>61</v>
      </c>
      <c r="F1601" s="181">
        <v>44777</v>
      </c>
      <c r="G1601" s="153" t="s">
        <v>58</v>
      </c>
      <c r="H1601" s="153" t="s">
        <v>4228</v>
      </c>
      <c r="I1601" s="153"/>
      <c r="J1601" s="181">
        <v>44777</v>
      </c>
      <c r="K1601" s="153" t="s">
        <v>17</v>
      </c>
      <c r="L1601" s="153" t="s">
        <v>2637</v>
      </c>
      <c r="M1601" s="155" t="s">
        <v>3321</v>
      </c>
      <c r="N1601" s="155" t="s">
        <v>4724</v>
      </c>
      <c r="O1601" s="153" t="s">
        <v>1492</v>
      </c>
      <c r="P1601" s="181">
        <v>44777</v>
      </c>
      <c r="Q1601" s="163">
        <f t="shared" si="31"/>
        <v>3</v>
      </c>
      <c r="R1601" s="157"/>
    </row>
    <row r="1602" spans="2:18" ht="28.5" x14ac:dyDescent="0.2">
      <c r="B1602" s="153">
        <v>1615</v>
      </c>
      <c r="C1602" s="153" t="s">
        <v>61</v>
      </c>
      <c r="D1602" s="153" t="s">
        <v>61</v>
      </c>
      <c r="E1602" s="153" t="s">
        <v>61</v>
      </c>
      <c r="F1602" s="181">
        <v>44777</v>
      </c>
      <c r="G1602" s="153" t="s">
        <v>58</v>
      </c>
      <c r="H1602" s="153" t="s">
        <v>4229</v>
      </c>
      <c r="I1602" s="153"/>
      <c r="J1602" s="181">
        <v>44777</v>
      </c>
      <c r="K1602" s="153" t="s">
        <v>17</v>
      </c>
      <c r="L1602" s="153" t="s">
        <v>311</v>
      </c>
      <c r="M1602" s="155" t="s">
        <v>62</v>
      </c>
      <c r="N1602" s="155" t="s">
        <v>4733</v>
      </c>
      <c r="O1602" s="153" t="s">
        <v>1492</v>
      </c>
      <c r="P1602" s="181">
        <v>44777</v>
      </c>
      <c r="Q1602" s="163">
        <f t="shared" si="31"/>
        <v>3</v>
      </c>
      <c r="R1602" s="157"/>
    </row>
    <row r="1603" spans="2:18" x14ac:dyDescent="0.2">
      <c r="B1603" s="153">
        <v>1616</v>
      </c>
      <c r="C1603" s="153" t="s">
        <v>61</v>
      </c>
      <c r="D1603" s="153" t="s">
        <v>61</v>
      </c>
      <c r="E1603" s="153" t="s">
        <v>61</v>
      </c>
      <c r="F1603" s="181">
        <v>44777</v>
      </c>
      <c r="G1603" s="153" t="s">
        <v>58</v>
      </c>
      <c r="H1603" s="153" t="s">
        <v>4230</v>
      </c>
      <c r="I1603" s="153"/>
      <c r="J1603" s="181">
        <v>44777</v>
      </c>
      <c r="K1603" s="153" t="s">
        <v>17</v>
      </c>
      <c r="L1603" s="153" t="s">
        <v>334</v>
      </c>
      <c r="M1603" s="155" t="s">
        <v>4734</v>
      </c>
      <c r="N1603" s="155" t="s">
        <v>4735</v>
      </c>
      <c r="O1603" s="153" t="s">
        <v>1492</v>
      </c>
      <c r="P1603" s="181">
        <v>44777</v>
      </c>
      <c r="Q1603" s="163">
        <f t="shared" si="31"/>
        <v>3</v>
      </c>
      <c r="R1603" s="157"/>
    </row>
    <row r="1604" spans="2:18" x14ac:dyDescent="0.2">
      <c r="B1604" s="153">
        <v>1617</v>
      </c>
      <c r="C1604" s="153" t="s">
        <v>61</v>
      </c>
      <c r="D1604" s="153" t="s">
        <v>61</v>
      </c>
      <c r="E1604" s="153" t="s">
        <v>61</v>
      </c>
      <c r="F1604" s="181">
        <v>44778</v>
      </c>
      <c r="G1604" s="153" t="s">
        <v>58</v>
      </c>
      <c r="H1604" s="153" t="s">
        <v>4231</v>
      </c>
      <c r="I1604" s="153"/>
      <c r="J1604" s="181">
        <v>44778</v>
      </c>
      <c r="K1604" s="153" t="s">
        <v>3688</v>
      </c>
      <c r="L1604" s="153" t="s">
        <v>3472</v>
      </c>
      <c r="M1604" s="155" t="s">
        <v>1875</v>
      </c>
      <c r="N1604" s="155" t="s">
        <v>3996</v>
      </c>
      <c r="O1604" s="153" t="s">
        <v>2014</v>
      </c>
      <c r="P1604" s="181">
        <v>44778</v>
      </c>
      <c r="Q1604" s="163">
        <f t="shared" si="31"/>
        <v>3</v>
      </c>
      <c r="R1604" s="157"/>
    </row>
    <row r="1605" spans="2:18" x14ac:dyDescent="0.2">
      <c r="B1605" s="153">
        <v>1618</v>
      </c>
      <c r="C1605" s="153" t="s">
        <v>61</v>
      </c>
      <c r="D1605" s="153" t="s">
        <v>61</v>
      </c>
      <c r="E1605" s="153" t="s">
        <v>61</v>
      </c>
      <c r="F1605" s="181">
        <v>44778</v>
      </c>
      <c r="G1605" s="153" t="s">
        <v>58</v>
      </c>
      <c r="H1605" s="153" t="s">
        <v>4232</v>
      </c>
      <c r="I1605" s="153"/>
      <c r="J1605" s="181">
        <v>44778</v>
      </c>
      <c r="K1605" s="153" t="s">
        <v>3688</v>
      </c>
      <c r="L1605" s="153" t="s">
        <v>3472</v>
      </c>
      <c r="M1605" s="155" t="s">
        <v>1875</v>
      </c>
      <c r="N1605" s="155" t="s">
        <v>3996</v>
      </c>
      <c r="O1605" s="153" t="s">
        <v>2014</v>
      </c>
      <c r="P1605" s="181">
        <v>44778</v>
      </c>
      <c r="Q1605" s="163">
        <f t="shared" si="31"/>
        <v>3</v>
      </c>
      <c r="R1605" s="157"/>
    </row>
    <row r="1606" spans="2:18" x14ac:dyDescent="0.2">
      <c r="B1606" s="153">
        <v>1619</v>
      </c>
      <c r="C1606" s="153" t="s">
        <v>61</v>
      </c>
      <c r="D1606" s="153" t="s">
        <v>61</v>
      </c>
      <c r="E1606" s="153" t="s">
        <v>61</v>
      </c>
      <c r="F1606" s="181">
        <v>44777</v>
      </c>
      <c r="G1606" s="153" t="s">
        <v>58</v>
      </c>
      <c r="H1606" s="153" t="s">
        <v>4233</v>
      </c>
      <c r="I1606" s="153"/>
      <c r="J1606" s="181">
        <v>44777</v>
      </c>
      <c r="K1606" s="153" t="s">
        <v>3688</v>
      </c>
      <c r="L1606" s="153" t="s">
        <v>3472</v>
      </c>
      <c r="M1606" s="155" t="s">
        <v>62</v>
      </c>
      <c r="N1606" s="155" t="s">
        <v>3996</v>
      </c>
      <c r="O1606" s="153" t="s">
        <v>1492</v>
      </c>
      <c r="P1606" s="181">
        <v>44777</v>
      </c>
      <c r="Q1606" s="163">
        <f t="shared" si="31"/>
        <v>3</v>
      </c>
      <c r="R1606" s="157"/>
    </row>
    <row r="1607" spans="2:18" x14ac:dyDescent="0.2">
      <c r="B1607" s="153">
        <v>1620</v>
      </c>
      <c r="C1607" s="153" t="s">
        <v>61</v>
      </c>
      <c r="D1607" s="153" t="s">
        <v>61</v>
      </c>
      <c r="E1607" s="153" t="s">
        <v>61</v>
      </c>
      <c r="F1607" s="181">
        <v>44777</v>
      </c>
      <c r="G1607" s="153" t="s">
        <v>58</v>
      </c>
      <c r="H1607" s="153" t="s">
        <v>4234</v>
      </c>
      <c r="I1607" s="153"/>
      <c r="J1607" s="181">
        <v>44777</v>
      </c>
      <c r="K1607" s="153" t="s">
        <v>3688</v>
      </c>
      <c r="L1607" s="153" t="s">
        <v>3472</v>
      </c>
      <c r="M1607" s="155" t="s">
        <v>62</v>
      </c>
      <c r="N1607" s="155" t="s">
        <v>3996</v>
      </c>
      <c r="O1607" s="153" t="s">
        <v>1492</v>
      </c>
      <c r="P1607" s="181">
        <v>44777</v>
      </c>
      <c r="Q1607" s="163">
        <f t="shared" si="31"/>
        <v>3</v>
      </c>
      <c r="R1607" s="157"/>
    </row>
    <row r="1608" spans="2:18" x14ac:dyDescent="0.2">
      <c r="B1608" s="153">
        <v>1621</v>
      </c>
      <c r="C1608" s="153" t="s">
        <v>763</v>
      </c>
      <c r="D1608" s="153" t="s">
        <v>299</v>
      </c>
      <c r="E1608" s="153" t="s">
        <v>4736</v>
      </c>
      <c r="F1608" s="181">
        <v>44781</v>
      </c>
      <c r="G1608" s="153" t="s">
        <v>58</v>
      </c>
      <c r="H1608" s="153" t="s">
        <v>4235</v>
      </c>
      <c r="I1608" s="153"/>
      <c r="J1608" s="181">
        <v>44781</v>
      </c>
      <c r="K1608" s="153" t="s">
        <v>17</v>
      </c>
      <c r="L1608" s="153" t="s">
        <v>705</v>
      </c>
      <c r="M1608" s="155" t="s">
        <v>62</v>
      </c>
      <c r="N1608" s="155" t="s">
        <v>2515</v>
      </c>
      <c r="O1608" s="153" t="s">
        <v>1492</v>
      </c>
      <c r="P1608" s="181">
        <v>44781</v>
      </c>
      <c r="Q1608" s="163">
        <f t="shared" si="31"/>
        <v>3</v>
      </c>
      <c r="R1608" s="157"/>
    </row>
    <row r="1609" spans="2:18" x14ac:dyDescent="0.2">
      <c r="B1609" s="153">
        <v>1622</v>
      </c>
      <c r="C1609" s="153" t="s">
        <v>61</v>
      </c>
      <c r="D1609" s="153" t="s">
        <v>61</v>
      </c>
      <c r="E1609" s="153" t="s">
        <v>61</v>
      </c>
      <c r="F1609" s="181">
        <v>44783</v>
      </c>
      <c r="G1609" s="153" t="s">
        <v>58</v>
      </c>
      <c r="H1609" s="153" t="s">
        <v>4236</v>
      </c>
      <c r="I1609" s="153"/>
      <c r="J1609" s="181">
        <v>44783</v>
      </c>
      <c r="K1609" s="153" t="s">
        <v>17</v>
      </c>
      <c r="L1609" s="153" t="s">
        <v>973</v>
      </c>
      <c r="M1609" s="155" t="s">
        <v>62</v>
      </c>
      <c r="N1609" s="155" t="s">
        <v>3701</v>
      </c>
      <c r="O1609" s="153" t="s">
        <v>187</v>
      </c>
      <c r="P1609" s="181">
        <v>44783</v>
      </c>
      <c r="Q1609" s="163">
        <f t="shared" si="31"/>
        <v>3</v>
      </c>
      <c r="R1609" s="157"/>
    </row>
    <row r="1610" spans="2:18" x14ac:dyDescent="0.2">
      <c r="B1610" s="153">
        <v>1623</v>
      </c>
      <c r="C1610" s="153" t="s">
        <v>559</v>
      </c>
      <c r="D1610" s="153" t="s">
        <v>61</v>
      </c>
      <c r="E1610" s="153" t="s">
        <v>61</v>
      </c>
      <c r="F1610" s="181">
        <v>44783</v>
      </c>
      <c r="G1610" s="153" t="s">
        <v>58</v>
      </c>
      <c r="H1610" s="153" t="s">
        <v>4237</v>
      </c>
      <c r="I1610" s="153"/>
      <c r="J1610" s="181">
        <v>44783</v>
      </c>
      <c r="K1610" s="153" t="s">
        <v>17</v>
      </c>
      <c r="L1610" s="153" t="s">
        <v>973</v>
      </c>
      <c r="M1610" s="155" t="s">
        <v>62</v>
      </c>
      <c r="N1610" s="155" t="s">
        <v>1125</v>
      </c>
      <c r="O1610" s="153" t="s">
        <v>187</v>
      </c>
      <c r="P1610" s="181">
        <v>44783</v>
      </c>
      <c r="Q1610" s="163">
        <f t="shared" ref="Q1610:Q1673" si="32">IF(P1610&gt;21/7/2014,3,IF(ISBLANK(N1610),IF(ISBLANK(H1610),IF(J1610&gt;21/7/14,1,0),2),5))</f>
        <v>3</v>
      </c>
      <c r="R1610" s="157"/>
    </row>
    <row r="1611" spans="2:18" x14ac:dyDescent="0.2">
      <c r="B1611" s="153">
        <v>1624</v>
      </c>
      <c r="C1611" s="153" t="s">
        <v>61</v>
      </c>
      <c r="D1611" s="153" t="s">
        <v>241</v>
      </c>
      <c r="E1611" s="153" t="s">
        <v>61</v>
      </c>
      <c r="F1611" s="181">
        <v>44783</v>
      </c>
      <c r="G1611" s="153" t="s">
        <v>58</v>
      </c>
      <c r="H1611" s="153" t="s">
        <v>4238</v>
      </c>
      <c r="I1611" s="153"/>
      <c r="J1611" s="181">
        <v>44783</v>
      </c>
      <c r="K1611" s="153" t="s">
        <v>17</v>
      </c>
      <c r="L1611" s="153" t="s">
        <v>2845</v>
      </c>
      <c r="M1611" s="155" t="s">
        <v>62</v>
      </c>
      <c r="N1611" s="155" t="s">
        <v>1125</v>
      </c>
      <c r="O1611" s="153" t="s">
        <v>187</v>
      </c>
      <c r="P1611" s="181">
        <v>44783</v>
      </c>
      <c r="Q1611" s="163">
        <f t="shared" si="32"/>
        <v>3</v>
      </c>
      <c r="R1611" s="157"/>
    </row>
    <row r="1612" spans="2:18" x14ac:dyDescent="0.2">
      <c r="B1612" s="153">
        <v>1625</v>
      </c>
      <c r="C1612" s="153" t="s">
        <v>61</v>
      </c>
      <c r="D1612" s="153" t="s">
        <v>241</v>
      </c>
      <c r="E1612" s="153" t="s">
        <v>61</v>
      </c>
      <c r="F1612" s="181">
        <v>44783</v>
      </c>
      <c r="G1612" s="153" t="s">
        <v>58</v>
      </c>
      <c r="H1612" s="153" t="s">
        <v>4239</v>
      </c>
      <c r="I1612" s="153"/>
      <c r="J1612" s="181">
        <v>44783</v>
      </c>
      <c r="K1612" s="153" t="s">
        <v>17</v>
      </c>
      <c r="L1612" s="153" t="s">
        <v>973</v>
      </c>
      <c r="M1612" s="155" t="s">
        <v>62</v>
      </c>
      <c r="N1612" s="155" t="s">
        <v>3701</v>
      </c>
      <c r="O1612" s="153" t="s">
        <v>187</v>
      </c>
      <c r="P1612" s="181">
        <v>44783</v>
      </c>
      <c r="Q1612" s="163">
        <f t="shared" si="32"/>
        <v>3</v>
      </c>
      <c r="R1612" s="157"/>
    </row>
    <row r="1613" spans="2:18" x14ac:dyDescent="0.2">
      <c r="B1613" s="153">
        <v>1626</v>
      </c>
      <c r="C1613" s="153" t="s">
        <v>61</v>
      </c>
      <c r="D1613" s="153" t="s">
        <v>241</v>
      </c>
      <c r="E1613" s="153" t="s">
        <v>61</v>
      </c>
      <c r="F1613" s="181">
        <v>44784</v>
      </c>
      <c r="G1613" s="153" t="s">
        <v>58</v>
      </c>
      <c r="H1613" s="153" t="s">
        <v>4240</v>
      </c>
      <c r="I1613" s="153"/>
      <c r="J1613" s="181">
        <v>44784</v>
      </c>
      <c r="K1613" s="153" t="s">
        <v>17</v>
      </c>
      <c r="L1613" s="153" t="s">
        <v>973</v>
      </c>
      <c r="M1613" s="155" t="s">
        <v>62</v>
      </c>
      <c r="N1613" s="155" t="s">
        <v>4737</v>
      </c>
      <c r="O1613" s="153" t="s">
        <v>1492</v>
      </c>
      <c r="P1613" s="181" t="s">
        <v>4738</v>
      </c>
      <c r="Q1613" s="163">
        <f t="shared" si="32"/>
        <v>3</v>
      </c>
      <c r="R1613" s="157"/>
    </row>
    <row r="1614" spans="2:18" x14ac:dyDescent="0.2">
      <c r="B1614" s="153">
        <v>1627</v>
      </c>
      <c r="C1614" s="153" t="s">
        <v>45</v>
      </c>
      <c r="D1614" s="153" t="s">
        <v>21</v>
      </c>
      <c r="E1614" s="153" t="s">
        <v>1089</v>
      </c>
      <c r="F1614" s="181">
        <v>44789</v>
      </c>
      <c r="G1614" s="153" t="s">
        <v>58</v>
      </c>
      <c r="H1614" s="153" t="s">
        <v>4241</v>
      </c>
      <c r="I1614" s="153"/>
      <c r="J1614" s="181">
        <v>44789</v>
      </c>
      <c r="K1614" s="153" t="s">
        <v>17</v>
      </c>
      <c r="L1614" s="153" t="s">
        <v>22</v>
      </c>
      <c r="M1614" s="155" t="s">
        <v>2603</v>
      </c>
      <c r="N1614" s="155" t="s">
        <v>1499</v>
      </c>
      <c r="O1614" s="153" t="s">
        <v>717</v>
      </c>
      <c r="P1614" s="181">
        <v>44789</v>
      </c>
      <c r="Q1614" s="163">
        <f t="shared" si="32"/>
        <v>3</v>
      </c>
      <c r="R1614" s="157"/>
    </row>
    <row r="1615" spans="2:18" x14ac:dyDescent="0.2">
      <c r="B1615" s="153">
        <v>1628</v>
      </c>
      <c r="C1615" s="153" t="s">
        <v>61</v>
      </c>
      <c r="D1615" s="153" t="s">
        <v>241</v>
      </c>
      <c r="E1615" s="153" t="s">
        <v>61</v>
      </c>
      <c r="F1615" s="181">
        <v>44789</v>
      </c>
      <c r="G1615" s="153" t="s">
        <v>58</v>
      </c>
      <c r="H1615" s="153" t="s">
        <v>4242</v>
      </c>
      <c r="I1615" s="153"/>
      <c r="J1615" s="181">
        <v>44789</v>
      </c>
      <c r="K1615" s="153" t="s">
        <v>17</v>
      </c>
      <c r="L1615" s="153" t="s">
        <v>22</v>
      </c>
      <c r="M1615" s="155" t="s">
        <v>2603</v>
      </c>
      <c r="N1615" s="155" t="s">
        <v>4739</v>
      </c>
      <c r="O1615" s="153" t="s">
        <v>717</v>
      </c>
      <c r="P1615" s="181">
        <v>44789</v>
      </c>
      <c r="Q1615" s="163">
        <f t="shared" si="32"/>
        <v>3</v>
      </c>
      <c r="R1615" s="157"/>
    </row>
    <row r="1616" spans="2:18" x14ac:dyDescent="0.2">
      <c r="B1616" s="153">
        <v>1629</v>
      </c>
      <c r="C1616" s="153" t="s">
        <v>49</v>
      </c>
      <c r="D1616" s="153" t="s">
        <v>197</v>
      </c>
      <c r="E1616" s="153" t="s">
        <v>4740</v>
      </c>
      <c r="F1616" s="181">
        <v>44789</v>
      </c>
      <c r="G1616" s="153" t="s">
        <v>58</v>
      </c>
      <c r="H1616" s="153" t="s">
        <v>4243</v>
      </c>
      <c r="I1616" s="153"/>
      <c r="J1616" s="181">
        <v>44789</v>
      </c>
      <c r="K1616" s="153" t="s">
        <v>17</v>
      </c>
      <c r="L1616" s="153" t="s">
        <v>705</v>
      </c>
      <c r="M1616" s="155" t="s">
        <v>815</v>
      </c>
      <c r="N1616" s="155" t="s">
        <v>2515</v>
      </c>
      <c r="O1616" s="153" t="s">
        <v>1492</v>
      </c>
      <c r="P1616" s="181">
        <v>44789</v>
      </c>
      <c r="Q1616" s="163">
        <f t="shared" si="32"/>
        <v>3</v>
      </c>
      <c r="R1616" s="157"/>
    </row>
    <row r="1617" spans="2:18" x14ac:dyDescent="0.2">
      <c r="B1617" s="153">
        <v>1630</v>
      </c>
      <c r="C1617" s="153" t="s">
        <v>52</v>
      </c>
      <c r="D1617" s="153" t="s">
        <v>21</v>
      </c>
      <c r="E1617" s="153" t="s">
        <v>61</v>
      </c>
      <c r="F1617" s="181">
        <v>44790</v>
      </c>
      <c r="G1617" s="153" t="s">
        <v>58</v>
      </c>
      <c r="H1617" s="153" t="s">
        <v>4244</v>
      </c>
      <c r="I1617" s="153"/>
      <c r="J1617" s="181">
        <v>44790</v>
      </c>
      <c r="K1617" s="153" t="s">
        <v>17</v>
      </c>
      <c r="L1617" s="153" t="s">
        <v>22</v>
      </c>
      <c r="M1617" s="155" t="s">
        <v>2603</v>
      </c>
      <c r="N1617" s="155" t="s">
        <v>1499</v>
      </c>
      <c r="O1617" s="153" t="s">
        <v>717</v>
      </c>
      <c r="P1617" s="181">
        <v>44790</v>
      </c>
      <c r="Q1617" s="163">
        <f t="shared" si="32"/>
        <v>3</v>
      </c>
      <c r="R1617" s="157"/>
    </row>
    <row r="1618" spans="2:18" x14ac:dyDescent="0.2">
      <c r="B1618" s="153">
        <v>1631</v>
      </c>
      <c r="C1618" s="153" t="s">
        <v>88</v>
      </c>
      <c r="D1618" s="153" t="s">
        <v>729</v>
      </c>
      <c r="E1618" s="153" t="s">
        <v>61</v>
      </c>
      <c r="F1618" s="181">
        <v>44791</v>
      </c>
      <c r="G1618" s="153" t="s">
        <v>58</v>
      </c>
      <c r="H1618" s="153" t="s">
        <v>4245</v>
      </c>
      <c r="I1618" s="153"/>
      <c r="J1618" s="181">
        <v>44791</v>
      </c>
      <c r="K1618" s="153" t="s">
        <v>17</v>
      </c>
      <c r="L1618" s="153" t="s">
        <v>705</v>
      </c>
      <c r="M1618" s="155" t="s">
        <v>4741</v>
      </c>
      <c r="N1618" s="155" t="s">
        <v>2515</v>
      </c>
      <c r="O1618" s="153" t="s">
        <v>1492</v>
      </c>
      <c r="P1618" s="181">
        <v>44791</v>
      </c>
      <c r="Q1618" s="163">
        <f t="shared" si="32"/>
        <v>3</v>
      </c>
      <c r="R1618" s="157"/>
    </row>
    <row r="1619" spans="2:18" x14ac:dyDescent="0.2">
      <c r="B1619" s="153">
        <v>1632</v>
      </c>
      <c r="C1619" s="153" t="s">
        <v>47</v>
      </c>
      <c r="D1619" s="153" t="s">
        <v>100</v>
      </c>
      <c r="E1619" s="153" t="s">
        <v>2942</v>
      </c>
      <c r="F1619" s="181">
        <v>44791</v>
      </c>
      <c r="G1619" s="153" t="s">
        <v>58</v>
      </c>
      <c r="H1619" s="153" t="s">
        <v>4246</v>
      </c>
      <c r="I1619" s="153"/>
      <c r="J1619" s="181">
        <v>44791</v>
      </c>
      <c r="K1619" s="153" t="s">
        <v>17</v>
      </c>
      <c r="L1619" s="153" t="s">
        <v>705</v>
      </c>
      <c r="M1619" s="155" t="s">
        <v>62</v>
      </c>
      <c r="N1619" s="155" t="s">
        <v>1189</v>
      </c>
      <c r="O1619" s="153" t="s">
        <v>1492</v>
      </c>
      <c r="P1619" s="181">
        <v>44791</v>
      </c>
      <c r="Q1619" s="163">
        <f t="shared" si="32"/>
        <v>3</v>
      </c>
      <c r="R1619" s="157"/>
    </row>
    <row r="1620" spans="2:18" x14ac:dyDescent="0.2">
      <c r="B1620" s="153">
        <v>1633</v>
      </c>
      <c r="C1620" s="153" t="s">
        <v>47</v>
      </c>
      <c r="D1620" s="153" t="s">
        <v>100</v>
      </c>
      <c r="E1620" s="153" t="s">
        <v>2942</v>
      </c>
      <c r="F1620" s="181">
        <v>44791</v>
      </c>
      <c r="G1620" s="153" t="s">
        <v>58</v>
      </c>
      <c r="H1620" s="153" t="s">
        <v>4247</v>
      </c>
      <c r="I1620" s="153"/>
      <c r="J1620" s="181">
        <v>44791</v>
      </c>
      <c r="K1620" s="153" t="s">
        <v>17</v>
      </c>
      <c r="L1620" s="153" t="s">
        <v>169</v>
      </c>
      <c r="M1620" s="155" t="s">
        <v>62</v>
      </c>
      <c r="N1620" s="155" t="s">
        <v>1125</v>
      </c>
      <c r="O1620" s="153" t="s">
        <v>1492</v>
      </c>
      <c r="P1620" s="181">
        <v>44791</v>
      </c>
      <c r="Q1620" s="163">
        <f t="shared" si="32"/>
        <v>3</v>
      </c>
      <c r="R1620" s="157"/>
    </row>
    <row r="1621" spans="2:18" x14ac:dyDescent="0.2">
      <c r="B1621" s="153">
        <v>1634</v>
      </c>
      <c r="C1621" s="153" t="s">
        <v>61</v>
      </c>
      <c r="D1621" s="153" t="s">
        <v>241</v>
      </c>
      <c r="E1621" s="153" t="s">
        <v>61</v>
      </c>
      <c r="F1621" s="181">
        <v>44790</v>
      </c>
      <c r="G1621" s="153" t="s">
        <v>58</v>
      </c>
      <c r="H1621" s="153" t="s">
        <v>4248</v>
      </c>
      <c r="I1621" s="153"/>
      <c r="J1621" s="181">
        <v>44790</v>
      </c>
      <c r="K1621" s="153" t="s">
        <v>17</v>
      </c>
      <c r="L1621" s="153" t="s">
        <v>2637</v>
      </c>
      <c r="M1621" s="155" t="s">
        <v>62</v>
      </c>
      <c r="N1621" s="155" t="s">
        <v>4742</v>
      </c>
      <c r="O1621" s="153" t="s">
        <v>1492</v>
      </c>
      <c r="P1621" s="181">
        <v>44792</v>
      </c>
      <c r="Q1621" s="163">
        <f t="shared" si="32"/>
        <v>3</v>
      </c>
      <c r="R1621" s="157"/>
    </row>
    <row r="1622" spans="2:18" x14ac:dyDescent="0.2">
      <c r="B1622" s="153">
        <v>1635</v>
      </c>
      <c r="C1622" s="153" t="s">
        <v>210</v>
      </c>
      <c r="D1622" s="153" t="s">
        <v>15</v>
      </c>
      <c r="E1622" s="153" t="s">
        <v>211</v>
      </c>
      <c r="F1622" s="181">
        <v>44795</v>
      </c>
      <c r="G1622" s="153" t="s">
        <v>58</v>
      </c>
      <c r="H1622" s="153" t="s">
        <v>4249</v>
      </c>
      <c r="I1622" s="153"/>
      <c r="J1622" s="181">
        <v>44795</v>
      </c>
      <c r="K1622" s="153" t="s">
        <v>17</v>
      </c>
      <c r="L1622" s="153" t="s">
        <v>793</v>
      </c>
      <c r="M1622" s="155" t="s">
        <v>62</v>
      </c>
      <c r="N1622" s="155" t="s">
        <v>1125</v>
      </c>
      <c r="O1622" s="153" t="s">
        <v>1492</v>
      </c>
      <c r="P1622" s="181">
        <v>44795</v>
      </c>
      <c r="Q1622" s="163">
        <f t="shared" si="32"/>
        <v>3</v>
      </c>
      <c r="R1622" s="157"/>
    </row>
    <row r="1623" spans="2:18" x14ac:dyDescent="0.2">
      <c r="B1623" s="153">
        <v>1636</v>
      </c>
      <c r="C1623" s="21" t="s">
        <v>61</v>
      </c>
      <c r="D1623" s="21" t="s">
        <v>241</v>
      </c>
      <c r="E1623" s="21" t="s">
        <v>61</v>
      </c>
      <c r="F1623" s="181">
        <v>44795</v>
      </c>
      <c r="G1623" s="21" t="s">
        <v>717</v>
      </c>
      <c r="H1623" s="153" t="s">
        <v>4250</v>
      </c>
      <c r="I1623" s="153"/>
      <c r="J1623" s="181">
        <v>44795</v>
      </c>
      <c r="K1623" s="21" t="s">
        <v>17</v>
      </c>
      <c r="L1623" s="21" t="s">
        <v>22</v>
      </c>
      <c r="M1623" s="31" t="s">
        <v>4743</v>
      </c>
      <c r="N1623" s="31" t="s">
        <v>1125</v>
      </c>
      <c r="O1623" s="21" t="s">
        <v>2014</v>
      </c>
      <c r="P1623" s="181">
        <v>44795</v>
      </c>
      <c r="Q1623" s="163">
        <f t="shared" si="32"/>
        <v>3</v>
      </c>
      <c r="R1623" s="157"/>
    </row>
    <row r="1624" spans="2:18" x14ac:dyDescent="0.2">
      <c r="B1624" s="153">
        <v>1637</v>
      </c>
      <c r="C1624" s="21" t="s">
        <v>53</v>
      </c>
      <c r="D1624" s="21" t="s">
        <v>21</v>
      </c>
      <c r="E1624" s="21" t="s">
        <v>38</v>
      </c>
      <c r="F1624" s="181">
        <v>44795</v>
      </c>
      <c r="G1624" s="21" t="s">
        <v>58</v>
      </c>
      <c r="H1624" s="153" t="s">
        <v>4251</v>
      </c>
      <c r="I1624" s="153"/>
      <c r="J1624" s="181">
        <v>44795</v>
      </c>
      <c r="K1624" s="21" t="s">
        <v>312</v>
      </c>
      <c r="L1624" s="21" t="s">
        <v>311</v>
      </c>
      <c r="M1624" s="31" t="s">
        <v>1502</v>
      </c>
      <c r="N1624" s="31" t="s">
        <v>4747</v>
      </c>
      <c r="O1624" s="21" t="s">
        <v>1492</v>
      </c>
      <c r="P1624" s="181">
        <v>44795</v>
      </c>
      <c r="Q1624" s="163">
        <f t="shared" si="32"/>
        <v>3</v>
      </c>
      <c r="R1624" s="157"/>
    </row>
    <row r="1625" spans="2:18" x14ac:dyDescent="0.2">
      <c r="B1625" s="153">
        <v>1638</v>
      </c>
      <c r="C1625" s="21" t="s">
        <v>61</v>
      </c>
      <c r="D1625" s="21" t="s">
        <v>241</v>
      </c>
      <c r="E1625" s="21" t="s">
        <v>61</v>
      </c>
      <c r="F1625" s="23">
        <v>44796</v>
      </c>
      <c r="G1625" s="21" t="s">
        <v>58</v>
      </c>
      <c r="H1625" s="153" t="s">
        <v>4252</v>
      </c>
      <c r="I1625" s="153"/>
      <c r="J1625" s="181">
        <v>44796</v>
      </c>
      <c r="K1625" s="21" t="s">
        <v>17</v>
      </c>
      <c r="L1625" s="21" t="s">
        <v>4713</v>
      </c>
      <c r="M1625" s="31" t="s">
        <v>4748</v>
      </c>
      <c r="N1625" s="31" t="s">
        <v>4749</v>
      </c>
      <c r="O1625" s="21" t="s">
        <v>2014</v>
      </c>
      <c r="P1625" s="181">
        <v>44796</v>
      </c>
      <c r="Q1625" s="163">
        <f t="shared" si="32"/>
        <v>3</v>
      </c>
      <c r="R1625" s="157"/>
    </row>
    <row r="1626" spans="2:18" x14ac:dyDescent="0.2">
      <c r="B1626" s="153">
        <v>1639</v>
      </c>
      <c r="C1626" s="21" t="s">
        <v>111</v>
      </c>
      <c r="D1626" s="21" t="s">
        <v>21</v>
      </c>
      <c r="E1626" s="21" t="s">
        <v>699</v>
      </c>
      <c r="F1626" s="181">
        <v>44796</v>
      </c>
      <c r="G1626" s="21" t="s">
        <v>717</v>
      </c>
      <c r="H1626" s="153" t="s">
        <v>4253</v>
      </c>
      <c r="I1626" s="153"/>
      <c r="J1626" s="181">
        <v>44796</v>
      </c>
      <c r="K1626" s="21" t="s">
        <v>17</v>
      </c>
      <c r="L1626" s="21" t="s">
        <v>22</v>
      </c>
      <c r="M1626" s="31" t="s">
        <v>1506</v>
      </c>
      <c r="N1626" s="31" t="s">
        <v>4750</v>
      </c>
      <c r="O1626" s="21" t="s">
        <v>717</v>
      </c>
      <c r="P1626" s="181">
        <v>44796</v>
      </c>
      <c r="Q1626" s="163">
        <f t="shared" si="32"/>
        <v>3</v>
      </c>
      <c r="R1626" s="157"/>
    </row>
    <row r="1627" spans="2:18" ht="28.5" x14ac:dyDescent="0.2">
      <c r="B1627" s="153">
        <v>1640</v>
      </c>
      <c r="C1627" s="21" t="s">
        <v>61</v>
      </c>
      <c r="D1627" s="21" t="s">
        <v>241</v>
      </c>
      <c r="E1627" s="21" t="s">
        <v>61</v>
      </c>
      <c r="F1627" s="181">
        <v>44790</v>
      </c>
      <c r="G1627" s="21" t="s">
        <v>58</v>
      </c>
      <c r="H1627" s="153" t="s">
        <v>4254</v>
      </c>
      <c r="I1627" s="153"/>
      <c r="J1627" s="181">
        <v>44790</v>
      </c>
      <c r="K1627" s="21" t="s">
        <v>17</v>
      </c>
      <c r="L1627" s="21" t="s">
        <v>314</v>
      </c>
      <c r="M1627" s="31" t="s">
        <v>4752</v>
      </c>
      <c r="N1627" s="31" t="s">
        <v>4751</v>
      </c>
      <c r="O1627" s="21" t="s">
        <v>1492</v>
      </c>
      <c r="P1627" s="181">
        <v>44797</v>
      </c>
      <c r="Q1627" s="163">
        <f t="shared" si="32"/>
        <v>3</v>
      </c>
      <c r="R1627" s="157"/>
    </row>
    <row r="1628" spans="2:18" ht="28.5" x14ac:dyDescent="0.2">
      <c r="B1628" s="153">
        <v>1641</v>
      </c>
      <c r="C1628" s="21" t="s">
        <v>61</v>
      </c>
      <c r="D1628" s="21" t="s">
        <v>241</v>
      </c>
      <c r="E1628" s="21" t="s">
        <v>61</v>
      </c>
      <c r="F1628" s="181">
        <v>44790</v>
      </c>
      <c r="G1628" s="21" t="s">
        <v>58</v>
      </c>
      <c r="H1628" s="153" t="s">
        <v>4255</v>
      </c>
      <c r="I1628" s="153"/>
      <c r="J1628" s="181">
        <v>44790</v>
      </c>
      <c r="K1628" s="21" t="s">
        <v>17</v>
      </c>
      <c r="L1628" s="21" t="s">
        <v>314</v>
      </c>
      <c r="M1628" s="31" t="s">
        <v>62</v>
      </c>
      <c r="N1628" s="31" t="s">
        <v>4753</v>
      </c>
      <c r="O1628" s="21" t="s">
        <v>1492</v>
      </c>
      <c r="P1628" s="181">
        <v>44797</v>
      </c>
      <c r="Q1628" s="163">
        <f t="shared" si="32"/>
        <v>3</v>
      </c>
      <c r="R1628" s="157"/>
    </row>
    <row r="1629" spans="2:18" x14ac:dyDescent="0.2">
      <c r="B1629" s="153">
        <v>1642</v>
      </c>
      <c r="C1629" s="21" t="s">
        <v>61</v>
      </c>
      <c r="D1629" s="21" t="s">
        <v>241</v>
      </c>
      <c r="E1629" s="21" t="s">
        <v>61</v>
      </c>
      <c r="F1629" s="181">
        <v>44796</v>
      </c>
      <c r="G1629" s="21" t="s">
        <v>58</v>
      </c>
      <c r="H1629" s="153" t="s">
        <v>4256</v>
      </c>
      <c r="I1629" s="153"/>
      <c r="J1629" s="181">
        <v>44796</v>
      </c>
      <c r="K1629" s="21" t="s">
        <v>312</v>
      </c>
      <c r="L1629" s="21" t="s">
        <v>311</v>
      </c>
      <c r="M1629" s="31" t="s">
        <v>1502</v>
      </c>
      <c r="N1629" s="31" t="s">
        <v>3263</v>
      </c>
      <c r="O1629" s="21" t="s">
        <v>1492</v>
      </c>
      <c r="P1629" s="181">
        <v>44796</v>
      </c>
      <c r="Q1629" s="163">
        <f t="shared" si="32"/>
        <v>3</v>
      </c>
      <c r="R1629" s="157"/>
    </row>
    <row r="1630" spans="2:18" x14ac:dyDescent="0.2">
      <c r="B1630" s="153">
        <v>1643</v>
      </c>
      <c r="C1630" s="21" t="s">
        <v>61</v>
      </c>
      <c r="D1630" s="21" t="s">
        <v>241</v>
      </c>
      <c r="E1630" s="21" t="s">
        <v>61</v>
      </c>
      <c r="F1630" s="181">
        <v>44797</v>
      </c>
      <c r="G1630" s="21" t="s">
        <v>58</v>
      </c>
      <c r="H1630" s="153" t="s">
        <v>4257</v>
      </c>
      <c r="I1630" s="153"/>
      <c r="J1630" s="181">
        <v>44797</v>
      </c>
      <c r="K1630" s="21" t="s">
        <v>17</v>
      </c>
      <c r="L1630" s="21" t="s">
        <v>240</v>
      </c>
      <c r="M1630" s="31" t="s">
        <v>4754</v>
      </c>
      <c r="N1630" s="31" t="s">
        <v>4755</v>
      </c>
      <c r="O1630" s="21" t="s">
        <v>1492</v>
      </c>
      <c r="P1630" s="181">
        <v>44798</v>
      </c>
      <c r="Q1630" s="163">
        <f t="shared" si="32"/>
        <v>3</v>
      </c>
      <c r="R1630" s="157"/>
    </row>
    <row r="1631" spans="2:18" x14ac:dyDescent="0.2">
      <c r="B1631" s="153">
        <v>1644</v>
      </c>
      <c r="C1631" s="21" t="s">
        <v>61</v>
      </c>
      <c r="D1631" s="21" t="s">
        <v>241</v>
      </c>
      <c r="E1631" s="21" t="s">
        <v>61</v>
      </c>
      <c r="F1631" s="181">
        <v>44805</v>
      </c>
      <c r="G1631" s="21" t="s">
        <v>58</v>
      </c>
      <c r="H1631" s="153" t="s">
        <v>4258</v>
      </c>
      <c r="I1631" s="153"/>
      <c r="J1631" s="181">
        <v>44805</v>
      </c>
      <c r="K1631" s="21" t="s">
        <v>3688</v>
      </c>
      <c r="L1631" s="21" t="s">
        <v>3472</v>
      </c>
      <c r="M1631" s="31" t="s">
        <v>195</v>
      </c>
      <c r="N1631" s="155" t="s">
        <v>3996</v>
      </c>
      <c r="O1631" s="21" t="s">
        <v>1492</v>
      </c>
      <c r="P1631" s="181">
        <v>44805</v>
      </c>
      <c r="Q1631" s="163">
        <f t="shared" si="32"/>
        <v>3</v>
      </c>
      <c r="R1631" s="157"/>
    </row>
    <row r="1632" spans="2:18" x14ac:dyDescent="0.2">
      <c r="B1632" s="153">
        <v>1645</v>
      </c>
      <c r="C1632" s="21" t="s">
        <v>61</v>
      </c>
      <c r="D1632" s="21" t="s">
        <v>241</v>
      </c>
      <c r="E1632" s="21" t="s">
        <v>61</v>
      </c>
      <c r="F1632" s="181">
        <v>44805</v>
      </c>
      <c r="G1632" s="21" t="s">
        <v>58</v>
      </c>
      <c r="H1632" s="153" t="s">
        <v>4259</v>
      </c>
      <c r="I1632" s="153"/>
      <c r="J1632" s="181">
        <v>44805</v>
      </c>
      <c r="K1632" s="21" t="s">
        <v>3688</v>
      </c>
      <c r="L1632" s="21" t="s">
        <v>3472</v>
      </c>
      <c r="M1632" s="31" t="s">
        <v>195</v>
      </c>
      <c r="N1632" s="155" t="s">
        <v>3996</v>
      </c>
      <c r="O1632" s="21" t="s">
        <v>1492</v>
      </c>
      <c r="P1632" s="181">
        <v>44805</v>
      </c>
      <c r="Q1632" s="163">
        <f t="shared" si="32"/>
        <v>3</v>
      </c>
      <c r="R1632" s="157"/>
    </row>
    <row r="1633" spans="2:18" x14ac:dyDescent="0.2">
      <c r="B1633" s="153">
        <v>1646</v>
      </c>
      <c r="C1633" s="21" t="s">
        <v>61</v>
      </c>
      <c r="D1633" s="21" t="s">
        <v>241</v>
      </c>
      <c r="E1633" s="21" t="s">
        <v>61</v>
      </c>
      <c r="F1633" s="181">
        <v>44805</v>
      </c>
      <c r="G1633" s="21" t="s">
        <v>58</v>
      </c>
      <c r="H1633" s="153" t="s">
        <v>4260</v>
      </c>
      <c r="I1633" s="153"/>
      <c r="J1633" s="181">
        <v>44805</v>
      </c>
      <c r="K1633" s="21" t="s">
        <v>3688</v>
      </c>
      <c r="L1633" s="21" t="s">
        <v>3472</v>
      </c>
      <c r="M1633" s="31" t="s">
        <v>195</v>
      </c>
      <c r="N1633" s="155" t="s">
        <v>3996</v>
      </c>
      <c r="O1633" s="21" t="s">
        <v>1492</v>
      </c>
      <c r="P1633" s="181">
        <v>44805</v>
      </c>
      <c r="Q1633" s="163">
        <f t="shared" si="32"/>
        <v>3</v>
      </c>
      <c r="R1633" s="157"/>
    </row>
    <row r="1634" spans="2:18" x14ac:dyDescent="0.2">
      <c r="B1634" s="153">
        <v>1647</v>
      </c>
      <c r="C1634" s="21" t="s">
        <v>61</v>
      </c>
      <c r="D1634" s="21" t="s">
        <v>241</v>
      </c>
      <c r="E1634" s="21" t="s">
        <v>61</v>
      </c>
      <c r="F1634" s="181">
        <v>44805</v>
      </c>
      <c r="G1634" s="21" t="s">
        <v>58</v>
      </c>
      <c r="H1634" s="153" t="s">
        <v>4261</v>
      </c>
      <c r="I1634" s="153"/>
      <c r="J1634" s="181">
        <v>44805</v>
      </c>
      <c r="K1634" s="21" t="s">
        <v>3688</v>
      </c>
      <c r="L1634" s="21" t="s">
        <v>3472</v>
      </c>
      <c r="M1634" s="31" t="s">
        <v>195</v>
      </c>
      <c r="N1634" s="155" t="s">
        <v>3996</v>
      </c>
      <c r="O1634" s="21" t="s">
        <v>1492</v>
      </c>
      <c r="P1634" s="181">
        <v>44805</v>
      </c>
      <c r="Q1634" s="163">
        <f t="shared" si="32"/>
        <v>3</v>
      </c>
      <c r="R1634" s="157"/>
    </row>
    <row r="1635" spans="2:18" x14ac:dyDescent="0.2">
      <c r="B1635" s="153">
        <v>1648</v>
      </c>
      <c r="C1635" s="21" t="s">
        <v>61</v>
      </c>
      <c r="D1635" s="21" t="s">
        <v>241</v>
      </c>
      <c r="E1635" s="21" t="s">
        <v>61</v>
      </c>
      <c r="F1635" s="181">
        <v>44810</v>
      </c>
      <c r="G1635" s="21" t="s">
        <v>58</v>
      </c>
      <c r="H1635" s="153" t="s">
        <v>4262</v>
      </c>
      <c r="I1635" s="153"/>
      <c r="J1635" s="181">
        <v>44810</v>
      </c>
      <c r="K1635" s="21" t="s">
        <v>17</v>
      </c>
      <c r="L1635" s="21" t="s">
        <v>705</v>
      </c>
      <c r="M1635" s="31" t="s">
        <v>62</v>
      </c>
      <c r="N1635" s="31" t="s">
        <v>4767</v>
      </c>
      <c r="O1635" s="21" t="s">
        <v>1492</v>
      </c>
      <c r="P1635" s="181">
        <v>44810</v>
      </c>
      <c r="Q1635" s="163">
        <f t="shared" si="32"/>
        <v>3</v>
      </c>
      <c r="R1635" s="157"/>
    </row>
    <row r="1636" spans="2:18" x14ac:dyDescent="0.2">
      <c r="B1636" s="153">
        <v>1649</v>
      </c>
      <c r="C1636" s="21" t="s">
        <v>61</v>
      </c>
      <c r="D1636" s="21" t="s">
        <v>241</v>
      </c>
      <c r="E1636" s="21" t="s">
        <v>61</v>
      </c>
      <c r="F1636" s="181">
        <v>44810</v>
      </c>
      <c r="G1636" s="21" t="s">
        <v>58</v>
      </c>
      <c r="H1636" s="153" t="s">
        <v>4263</v>
      </c>
      <c r="I1636" s="153"/>
      <c r="J1636" s="181">
        <v>44810</v>
      </c>
      <c r="K1636" s="21" t="s">
        <v>17</v>
      </c>
      <c r="L1636" s="21" t="s">
        <v>705</v>
      </c>
      <c r="M1636" s="31" t="s">
        <v>62</v>
      </c>
      <c r="N1636" s="31" t="s">
        <v>1125</v>
      </c>
      <c r="O1636" s="21" t="s">
        <v>1492</v>
      </c>
      <c r="P1636" s="181">
        <v>44810</v>
      </c>
      <c r="Q1636" s="163">
        <f t="shared" si="32"/>
        <v>3</v>
      </c>
      <c r="R1636" s="157"/>
    </row>
    <row r="1637" spans="2:18" x14ac:dyDescent="0.2">
      <c r="B1637" s="153">
        <v>1650</v>
      </c>
      <c r="C1637" s="21" t="s">
        <v>61</v>
      </c>
      <c r="D1637" s="21" t="s">
        <v>241</v>
      </c>
      <c r="E1637" s="21" t="s">
        <v>61</v>
      </c>
      <c r="F1637" s="181">
        <v>44810</v>
      </c>
      <c r="G1637" s="21" t="s">
        <v>58</v>
      </c>
      <c r="H1637" s="153" t="s">
        <v>4264</v>
      </c>
      <c r="I1637" s="153"/>
      <c r="J1637" s="181">
        <v>44810</v>
      </c>
      <c r="K1637" s="21" t="s">
        <v>17</v>
      </c>
      <c r="L1637" s="21" t="s">
        <v>169</v>
      </c>
      <c r="M1637" s="31" t="s">
        <v>62</v>
      </c>
      <c r="N1637" s="31" t="s">
        <v>1813</v>
      </c>
      <c r="O1637" s="21" t="s">
        <v>1492</v>
      </c>
      <c r="P1637" s="181">
        <v>44810</v>
      </c>
      <c r="Q1637" s="163">
        <f t="shared" si="32"/>
        <v>3</v>
      </c>
      <c r="R1637" s="157"/>
    </row>
    <row r="1638" spans="2:18" x14ac:dyDescent="0.2">
      <c r="B1638" s="153">
        <v>1651</v>
      </c>
      <c r="C1638" s="21" t="s">
        <v>61</v>
      </c>
      <c r="D1638" s="21" t="s">
        <v>241</v>
      </c>
      <c r="E1638" s="21" t="s">
        <v>61</v>
      </c>
      <c r="F1638" s="181">
        <v>44810</v>
      </c>
      <c r="G1638" s="21" t="s">
        <v>58</v>
      </c>
      <c r="H1638" s="153" t="s">
        <v>4265</v>
      </c>
      <c r="I1638" s="153"/>
      <c r="J1638" s="181">
        <v>44810</v>
      </c>
      <c r="K1638" s="21" t="s">
        <v>17</v>
      </c>
      <c r="L1638" s="21" t="s">
        <v>705</v>
      </c>
      <c r="M1638" s="31" t="s">
        <v>62</v>
      </c>
      <c r="N1638" s="31" t="s">
        <v>1189</v>
      </c>
      <c r="O1638" s="21" t="s">
        <v>1492</v>
      </c>
      <c r="P1638" s="181">
        <v>44810</v>
      </c>
      <c r="Q1638" s="163">
        <f t="shared" si="32"/>
        <v>3</v>
      </c>
      <c r="R1638" s="157"/>
    </row>
    <row r="1639" spans="2:18" ht="28.5" x14ac:dyDescent="0.2">
      <c r="B1639" s="153">
        <v>1652</v>
      </c>
      <c r="C1639" s="21" t="s">
        <v>61</v>
      </c>
      <c r="D1639" s="21" t="s">
        <v>241</v>
      </c>
      <c r="E1639" s="21" t="s">
        <v>61</v>
      </c>
      <c r="F1639" s="181">
        <v>44812</v>
      </c>
      <c r="G1639" s="21" t="s">
        <v>58</v>
      </c>
      <c r="H1639" s="153" t="s">
        <v>4266</v>
      </c>
      <c r="I1639" s="153"/>
      <c r="J1639" s="181">
        <v>44812</v>
      </c>
      <c r="K1639" s="21" t="s">
        <v>17</v>
      </c>
      <c r="L1639" s="21" t="s">
        <v>314</v>
      </c>
      <c r="M1639" s="31" t="s">
        <v>62</v>
      </c>
      <c r="N1639" s="31" t="s">
        <v>4768</v>
      </c>
      <c r="O1639" s="21" t="s">
        <v>1492</v>
      </c>
      <c r="P1639" s="181">
        <v>44812</v>
      </c>
      <c r="Q1639" s="163">
        <f t="shared" si="32"/>
        <v>3</v>
      </c>
      <c r="R1639" s="157"/>
    </row>
    <row r="1640" spans="2:18" x14ac:dyDescent="0.2">
      <c r="B1640" s="153">
        <v>1653</v>
      </c>
      <c r="C1640" s="21" t="s">
        <v>92</v>
      </c>
      <c r="D1640" s="21" t="s">
        <v>21</v>
      </c>
      <c r="E1640" s="21" t="s">
        <v>61</v>
      </c>
      <c r="F1640" s="181">
        <v>44812</v>
      </c>
      <c r="G1640" s="21" t="s">
        <v>58</v>
      </c>
      <c r="H1640" s="153" t="s">
        <v>4267</v>
      </c>
      <c r="I1640" s="153"/>
      <c r="J1640" s="181">
        <v>44812</v>
      </c>
      <c r="K1640" s="21" t="s">
        <v>17</v>
      </c>
      <c r="L1640" s="21" t="s">
        <v>314</v>
      </c>
      <c r="M1640" s="31" t="s">
        <v>4769</v>
      </c>
      <c r="N1640" s="31" t="s">
        <v>4770</v>
      </c>
      <c r="O1640" s="21" t="s">
        <v>1492</v>
      </c>
      <c r="P1640" s="181">
        <v>44812</v>
      </c>
      <c r="Q1640" s="163">
        <f t="shared" si="32"/>
        <v>3</v>
      </c>
      <c r="R1640" s="157"/>
    </row>
    <row r="1641" spans="2:18" x14ac:dyDescent="0.2">
      <c r="B1641" s="153">
        <v>1654</v>
      </c>
      <c r="C1641" s="21" t="s">
        <v>61</v>
      </c>
      <c r="D1641" s="21" t="s">
        <v>241</v>
      </c>
      <c r="E1641" s="21" t="s">
        <v>61</v>
      </c>
      <c r="F1641" s="181">
        <v>44812</v>
      </c>
      <c r="G1641" s="21" t="s">
        <v>58</v>
      </c>
      <c r="H1641" s="153" t="s">
        <v>4268</v>
      </c>
      <c r="I1641" s="153"/>
      <c r="J1641" s="181">
        <v>44812</v>
      </c>
      <c r="K1641" s="21" t="s">
        <v>17</v>
      </c>
      <c r="L1641" s="21" t="s">
        <v>314</v>
      </c>
      <c r="M1641" s="31" t="s">
        <v>62</v>
      </c>
      <c r="N1641" s="182" t="s">
        <v>4771</v>
      </c>
      <c r="O1641" s="21" t="s">
        <v>1492</v>
      </c>
      <c r="P1641" s="181">
        <v>44812</v>
      </c>
      <c r="Q1641" s="163">
        <f t="shared" si="32"/>
        <v>3</v>
      </c>
      <c r="R1641" s="157"/>
    </row>
    <row r="1642" spans="2:18" x14ac:dyDescent="0.2">
      <c r="B1642" s="153">
        <v>1655</v>
      </c>
      <c r="C1642" s="21" t="s">
        <v>61</v>
      </c>
      <c r="D1642" s="21" t="s">
        <v>61</v>
      </c>
      <c r="E1642" s="21" t="s">
        <v>61</v>
      </c>
      <c r="F1642" s="181">
        <v>44813</v>
      </c>
      <c r="G1642" s="21" t="s">
        <v>58</v>
      </c>
      <c r="H1642" s="153" t="s">
        <v>4269</v>
      </c>
      <c r="I1642" s="153"/>
      <c r="J1642" s="181">
        <v>44812</v>
      </c>
      <c r="K1642" s="21" t="s">
        <v>17</v>
      </c>
      <c r="L1642" s="21" t="s">
        <v>314</v>
      </c>
      <c r="M1642" s="31" t="s">
        <v>62</v>
      </c>
      <c r="N1642" s="31" t="s">
        <v>4772</v>
      </c>
      <c r="O1642" s="21" t="s">
        <v>1492</v>
      </c>
      <c r="P1642" s="23">
        <v>44813</v>
      </c>
      <c r="Q1642" s="163">
        <f t="shared" si="32"/>
        <v>3</v>
      </c>
      <c r="R1642" s="157"/>
    </row>
    <row r="1643" spans="2:18" x14ac:dyDescent="0.2">
      <c r="B1643" s="153">
        <v>1656</v>
      </c>
      <c r="C1643" s="21" t="s">
        <v>61</v>
      </c>
      <c r="D1643" s="21" t="s">
        <v>61</v>
      </c>
      <c r="E1643" s="21" t="s">
        <v>61</v>
      </c>
      <c r="F1643" s="181">
        <v>44813</v>
      </c>
      <c r="G1643" s="21" t="s">
        <v>58</v>
      </c>
      <c r="H1643" s="153" t="s">
        <v>4270</v>
      </c>
      <c r="I1643" s="153"/>
      <c r="J1643" s="181">
        <v>44813</v>
      </c>
      <c r="K1643" s="21" t="s">
        <v>17</v>
      </c>
      <c r="L1643" s="21" t="s">
        <v>314</v>
      </c>
      <c r="M1643" s="31" t="s">
        <v>4774</v>
      </c>
      <c r="N1643" s="31" t="s">
        <v>4773</v>
      </c>
      <c r="O1643" s="21" t="s">
        <v>1492</v>
      </c>
      <c r="P1643" s="23">
        <v>44813</v>
      </c>
      <c r="Q1643" s="163">
        <f t="shared" si="32"/>
        <v>3</v>
      </c>
      <c r="R1643" s="157"/>
    </row>
    <row r="1644" spans="2:18" ht="18.75" customHeight="1" x14ac:dyDescent="0.2">
      <c r="B1644" s="153">
        <v>1657</v>
      </c>
      <c r="C1644" s="21" t="s">
        <v>92</v>
      </c>
      <c r="D1644" s="21" t="s">
        <v>21</v>
      </c>
      <c r="E1644" s="21" t="s">
        <v>61</v>
      </c>
      <c r="F1644" s="181">
        <v>44813</v>
      </c>
      <c r="G1644" s="21" t="s">
        <v>58</v>
      </c>
      <c r="H1644" s="153" t="s">
        <v>4271</v>
      </c>
      <c r="I1644" s="153"/>
      <c r="J1644" s="181">
        <v>44813</v>
      </c>
      <c r="K1644" s="21" t="s">
        <v>17</v>
      </c>
      <c r="L1644" s="21" t="s">
        <v>314</v>
      </c>
      <c r="M1644" s="31" t="s">
        <v>4775</v>
      </c>
      <c r="N1644" s="31" t="s">
        <v>4776</v>
      </c>
      <c r="O1644" s="21" t="s">
        <v>1492</v>
      </c>
      <c r="P1644" s="181">
        <v>44813</v>
      </c>
      <c r="Q1644" s="163">
        <f t="shared" si="32"/>
        <v>3</v>
      </c>
      <c r="R1644" s="157"/>
    </row>
    <row r="1645" spans="2:18" x14ac:dyDescent="0.2">
      <c r="B1645" s="153">
        <v>1658</v>
      </c>
      <c r="C1645" s="21" t="s">
        <v>114</v>
      </c>
      <c r="D1645" s="21" t="s">
        <v>15</v>
      </c>
      <c r="E1645" s="21" t="s">
        <v>115</v>
      </c>
      <c r="F1645" s="181">
        <v>44813</v>
      </c>
      <c r="G1645" s="21" t="s">
        <v>58</v>
      </c>
      <c r="H1645" s="153" t="s">
        <v>4272</v>
      </c>
      <c r="I1645" s="153"/>
      <c r="J1645" s="181">
        <v>44813</v>
      </c>
      <c r="K1645" s="21" t="s">
        <v>17</v>
      </c>
      <c r="L1645" s="21" t="s">
        <v>311</v>
      </c>
      <c r="M1645" s="31" t="s">
        <v>4707</v>
      </c>
      <c r="N1645" s="31" t="s">
        <v>4788</v>
      </c>
      <c r="O1645" s="21" t="s">
        <v>115</v>
      </c>
      <c r="P1645" s="181">
        <v>44813</v>
      </c>
      <c r="Q1645" s="163">
        <f t="shared" si="32"/>
        <v>3</v>
      </c>
      <c r="R1645" s="157"/>
    </row>
    <row r="1646" spans="2:18" x14ac:dyDescent="0.2">
      <c r="B1646" s="153">
        <v>1659</v>
      </c>
      <c r="C1646" s="21" t="s">
        <v>61</v>
      </c>
      <c r="D1646" s="21" t="s">
        <v>61</v>
      </c>
      <c r="E1646" s="21" t="s">
        <v>61</v>
      </c>
      <c r="F1646" s="181">
        <v>44813</v>
      </c>
      <c r="G1646" s="21" t="s">
        <v>58</v>
      </c>
      <c r="H1646" s="153" t="s">
        <v>4273</v>
      </c>
      <c r="I1646" s="153"/>
      <c r="J1646" s="181">
        <v>44813</v>
      </c>
      <c r="K1646" s="21" t="s">
        <v>17</v>
      </c>
      <c r="L1646" s="21" t="s">
        <v>793</v>
      </c>
      <c r="M1646" s="31" t="s">
        <v>62</v>
      </c>
      <c r="N1646" s="31" t="s">
        <v>1125</v>
      </c>
      <c r="O1646" s="21" t="s">
        <v>1492</v>
      </c>
      <c r="P1646" s="181">
        <v>44813</v>
      </c>
      <c r="Q1646" s="163">
        <f t="shared" si="32"/>
        <v>3</v>
      </c>
      <c r="R1646" s="157"/>
    </row>
    <row r="1647" spans="2:18" x14ac:dyDescent="0.2">
      <c r="B1647" s="153">
        <v>1660</v>
      </c>
      <c r="C1647" s="21" t="s">
        <v>61</v>
      </c>
      <c r="D1647" s="21" t="s">
        <v>61</v>
      </c>
      <c r="E1647" s="21" t="s">
        <v>61</v>
      </c>
      <c r="F1647" s="181">
        <v>44813</v>
      </c>
      <c r="G1647" s="21" t="s">
        <v>58</v>
      </c>
      <c r="H1647" s="153" t="s">
        <v>4274</v>
      </c>
      <c r="I1647" s="153"/>
      <c r="J1647" s="181">
        <v>44813</v>
      </c>
      <c r="K1647" s="21" t="s">
        <v>17</v>
      </c>
      <c r="L1647" s="21" t="s">
        <v>793</v>
      </c>
      <c r="M1647" s="31" t="s">
        <v>62</v>
      </c>
      <c r="N1647" s="31" t="s">
        <v>1125</v>
      </c>
      <c r="O1647" s="21" t="s">
        <v>1492</v>
      </c>
      <c r="P1647" s="181">
        <v>44813</v>
      </c>
      <c r="Q1647" s="163">
        <f t="shared" si="32"/>
        <v>3</v>
      </c>
      <c r="R1647" s="157"/>
    </row>
    <row r="1648" spans="2:18" x14ac:dyDescent="0.2">
      <c r="B1648" s="153">
        <v>1661</v>
      </c>
      <c r="C1648" s="21" t="s">
        <v>61</v>
      </c>
      <c r="D1648" s="21" t="s">
        <v>61</v>
      </c>
      <c r="E1648" s="21" t="s">
        <v>61</v>
      </c>
      <c r="F1648" s="181">
        <v>44813</v>
      </c>
      <c r="G1648" s="21" t="s">
        <v>58</v>
      </c>
      <c r="H1648" s="153" t="s">
        <v>4275</v>
      </c>
      <c r="I1648" s="153"/>
      <c r="J1648" s="181">
        <v>44813</v>
      </c>
      <c r="K1648" s="21" t="s">
        <v>17</v>
      </c>
      <c r="L1648" s="21" t="s">
        <v>705</v>
      </c>
      <c r="M1648" s="31" t="s">
        <v>62</v>
      </c>
      <c r="N1648" s="31" t="s">
        <v>1125</v>
      </c>
      <c r="O1648" s="21" t="s">
        <v>1492</v>
      </c>
      <c r="P1648" s="181">
        <v>44813</v>
      </c>
      <c r="Q1648" s="163">
        <f t="shared" si="32"/>
        <v>3</v>
      </c>
      <c r="R1648" s="157"/>
    </row>
    <row r="1649" spans="2:18" x14ac:dyDescent="0.2">
      <c r="B1649" s="153">
        <v>1662</v>
      </c>
      <c r="C1649" s="21" t="s">
        <v>61</v>
      </c>
      <c r="D1649" s="21" t="s">
        <v>61</v>
      </c>
      <c r="E1649" s="21" t="s">
        <v>61</v>
      </c>
      <c r="F1649" s="181">
        <v>44813</v>
      </c>
      <c r="G1649" s="21" t="s">
        <v>58</v>
      </c>
      <c r="H1649" s="153" t="s">
        <v>4276</v>
      </c>
      <c r="I1649" s="153"/>
      <c r="J1649" s="181">
        <v>44813</v>
      </c>
      <c r="K1649" s="21" t="s">
        <v>17</v>
      </c>
      <c r="L1649" s="21" t="s">
        <v>705</v>
      </c>
      <c r="M1649" s="31" t="s">
        <v>94</v>
      </c>
      <c r="N1649" s="31" t="s">
        <v>4789</v>
      </c>
      <c r="O1649" s="21" t="s">
        <v>1492</v>
      </c>
      <c r="P1649" s="181">
        <v>44813</v>
      </c>
      <c r="Q1649" s="163">
        <f t="shared" si="32"/>
        <v>3</v>
      </c>
      <c r="R1649" s="157"/>
    </row>
    <row r="1650" spans="2:18" x14ac:dyDescent="0.2">
      <c r="B1650" s="153">
        <v>1663</v>
      </c>
      <c r="C1650" s="21" t="s">
        <v>61</v>
      </c>
      <c r="D1650" s="21" t="s">
        <v>61</v>
      </c>
      <c r="E1650" s="21" t="s">
        <v>61</v>
      </c>
      <c r="F1650" s="181">
        <v>44813</v>
      </c>
      <c r="G1650" s="21" t="s">
        <v>58</v>
      </c>
      <c r="H1650" s="153" t="s">
        <v>4277</v>
      </c>
      <c r="I1650" s="153"/>
      <c r="J1650" s="181">
        <v>44813</v>
      </c>
      <c r="K1650" s="21" t="s">
        <v>17</v>
      </c>
      <c r="L1650" s="21" t="s">
        <v>169</v>
      </c>
      <c r="M1650" s="31" t="s">
        <v>62</v>
      </c>
      <c r="N1650" s="31" t="s">
        <v>1125</v>
      </c>
      <c r="O1650" s="21" t="s">
        <v>1492</v>
      </c>
      <c r="P1650" s="181">
        <v>44813</v>
      </c>
      <c r="Q1650" s="163">
        <f t="shared" si="32"/>
        <v>3</v>
      </c>
      <c r="R1650" s="157"/>
    </row>
    <row r="1651" spans="2:18" x14ac:dyDescent="0.2">
      <c r="B1651" s="153">
        <v>1664</v>
      </c>
      <c r="C1651" s="21" t="s">
        <v>61</v>
      </c>
      <c r="D1651" s="21" t="s">
        <v>61</v>
      </c>
      <c r="E1651" s="21" t="s">
        <v>61</v>
      </c>
      <c r="F1651" s="181">
        <v>44816</v>
      </c>
      <c r="G1651" s="21" t="s">
        <v>58</v>
      </c>
      <c r="H1651" s="183" t="s">
        <v>4278</v>
      </c>
      <c r="I1651" s="183"/>
      <c r="J1651" s="181">
        <v>44816</v>
      </c>
      <c r="K1651" s="21" t="s">
        <v>17</v>
      </c>
      <c r="L1651" s="183" t="s">
        <v>240</v>
      </c>
      <c r="M1651" s="184" t="s">
        <v>4695</v>
      </c>
      <c r="N1651" s="31" t="s">
        <v>1125</v>
      </c>
      <c r="O1651" s="21" t="s">
        <v>1492</v>
      </c>
      <c r="P1651" s="181">
        <v>44816</v>
      </c>
      <c r="Q1651" s="163">
        <f t="shared" si="32"/>
        <v>3</v>
      </c>
      <c r="R1651" s="157"/>
    </row>
    <row r="1652" spans="2:18" x14ac:dyDescent="0.2">
      <c r="B1652" s="153">
        <v>1665</v>
      </c>
      <c r="C1652" s="21" t="s">
        <v>61</v>
      </c>
      <c r="D1652" s="21" t="s">
        <v>61</v>
      </c>
      <c r="E1652" s="21" t="s">
        <v>61</v>
      </c>
      <c r="F1652" s="181">
        <v>44816</v>
      </c>
      <c r="G1652" s="21" t="s">
        <v>58</v>
      </c>
      <c r="H1652" s="153" t="s">
        <v>4279</v>
      </c>
      <c r="I1652" s="153"/>
      <c r="J1652" s="181">
        <v>44816</v>
      </c>
      <c r="K1652" s="21" t="s">
        <v>17</v>
      </c>
      <c r="L1652" s="21" t="s">
        <v>2411</v>
      </c>
      <c r="M1652" s="184" t="s">
        <v>4695</v>
      </c>
      <c r="N1652" s="31" t="s">
        <v>1125</v>
      </c>
      <c r="O1652" s="21" t="s">
        <v>1492</v>
      </c>
      <c r="P1652" s="181">
        <v>44816</v>
      </c>
      <c r="Q1652" s="163">
        <f t="shared" si="32"/>
        <v>3</v>
      </c>
      <c r="R1652" s="157"/>
    </row>
    <row r="1653" spans="2:18" x14ac:dyDescent="0.2">
      <c r="B1653" s="153">
        <v>1666</v>
      </c>
      <c r="C1653" s="21" t="s">
        <v>61</v>
      </c>
      <c r="D1653" s="21" t="s">
        <v>61</v>
      </c>
      <c r="E1653" s="21" t="s">
        <v>61</v>
      </c>
      <c r="F1653" s="181">
        <v>44816</v>
      </c>
      <c r="G1653" s="21" t="s">
        <v>58</v>
      </c>
      <c r="H1653" s="153" t="s">
        <v>4280</v>
      </c>
      <c r="I1653" s="153"/>
      <c r="J1653" s="181">
        <v>44816</v>
      </c>
      <c r="K1653" s="21" t="s">
        <v>17</v>
      </c>
      <c r="L1653" s="21" t="s">
        <v>2411</v>
      </c>
      <c r="M1653" s="184" t="s">
        <v>4695</v>
      </c>
      <c r="N1653" s="31" t="s">
        <v>1125</v>
      </c>
      <c r="O1653" s="21" t="s">
        <v>1492</v>
      </c>
      <c r="P1653" s="181">
        <v>44816</v>
      </c>
      <c r="Q1653" s="163">
        <f t="shared" si="32"/>
        <v>3</v>
      </c>
      <c r="R1653" s="157"/>
    </row>
    <row r="1654" spans="2:18" x14ac:dyDescent="0.2">
      <c r="B1654" s="153">
        <v>1667</v>
      </c>
      <c r="C1654" s="21" t="s">
        <v>61</v>
      </c>
      <c r="D1654" s="21" t="s">
        <v>61</v>
      </c>
      <c r="E1654" s="21" t="s">
        <v>61</v>
      </c>
      <c r="F1654" s="181">
        <v>44816</v>
      </c>
      <c r="G1654" s="21" t="s">
        <v>58</v>
      </c>
      <c r="H1654" s="153" t="s">
        <v>4281</v>
      </c>
      <c r="I1654" s="153"/>
      <c r="J1654" s="181">
        <v>44816</v>
      </c>
      <c r="K1654" s="21" t="s">
        <v>17</v>
      </c>
      <c r="L1654" s="21" t="s">
        <v>255</v>
      </c>
      <c r="M1654" s="184" t="s">
        <v>4695</v>
      </c>
      <c r="N1654" s="31" t="s">
        <v>1125</v>
      </c>
      <c r="O1654" s="21" t="s">
        <v>1492</v>
      </c>
      <c r="P1654" s="181">
        <v>44816</v>
      </c>
      <c r="Q1654" s="163">
        <f t="shared" si="32"/>
        <v>3</v>
      </c>
      <c r="R1654" s="157"/>
    </row>
    <row r="1655" spans="2:18" x14ac:dyDescent="0.2">
      <c r="B1655" s="153">
        <v>1668</v>
      </c>
      <c r="C1655" s="21" t="s">
        <v>61</v>
      </c>
      <c r="D1655" s="21" t="s">
        <v>61</v>
      </c>
      <c r="E1655" s="21" t="s">
        <v>61</v>
      </c>
      <c r="F1655" s="181">
        <v>44816</v>
      </c>
      <c r="G1655" s="21" t="s">
        <v>58</v>
      </c>
      <c r="H1655" s="153" t="s">
        <v>4282</v>
      </c>
      <c r="I1655" s="153"/>
      <c r="J1655" s="181">
        <v>44816</v>
      </c>
      <c r="K1655" s="21" t="s">
        <v>17</v>
      </c>
      <c r="L1655" s="21" t="s">
        <v>255</v>
      </c>
      <c r="M1655" s="184" t="s">
        <v>4695</v>
      </c>
      <c r="N1655" s="31" t="s">
        <v>1125</v>
      </c>
      <c r="O1655" s="21" t="s">
        <v>1492</v>
      </c>
      <c r="P1655" s="181">
        <v>44816</v>
      </c>
      <c r="Q1655" s="163">
        <f t="shared" si="32"/>
        <v>3</v>
      </c>
      <c r="R1655" s="157"/>
    </row>
    <row r="1656" spans="2:18" x14ac:dyDescent="0.2">
      <c r="B1656" s="153">
        <v>1669</v>
      </c>
      <c r="C1656" s="21" t="s">
        <v>61</v>
      </c>
      <c r="D1656" s="21" t="s">
        <v>61</v>
      </c>
      <c r="E1656" s="21" t="s">
        <v>61</v>
      </c>
      <c r="F1656" s="181">
        <v>44816</v>
      </c>
      <c r="G1656" s="21" t="s">
        <v>58</v>
      </c>
      <c r="H1656" s="153" t="s">
        <v>4283</v>
      </c>
      <c r="I1656" s="153"/>
      <c r="J1656" s="181">
        <v>44816</v>
      </c>
      <c r="K1656" s="21" t="s">
        <v>17</v>
      </c>
      <c r="L1656" s="21" t="s">
        <v>255</v>
      </c>
      <c r="M1656" s="184" t="s">
        <v>4695</v>
      </c>
      <c r="N1656" s="31" t="s">
        <v>1125</v>
      </c>
      <c r="O1656" s="21" t="s">
        <v>1492</v>
      </c>
      <c r="P1656" s="181">
        <v>44816</v>
      </c>
      <c r="Q1656" s="163">
        <f t="shared" si="32"/>
        <v>3</v>
      </c>
      <c r="R1656" s="157"/>
    </row>
    <row r="1657" spans="2:18" x14ac:dyDescent="0.2">
      <c r="B1657" s="153">
        <v>1670</v>
      </c>
      <c r="C1657" s="21" t="s">
        <v>61</v>
      </c>
      <c r="D1657" s="21" t="s">
        <v>61</v>
      </c>
      <c r="E1657" s="21" t="s">
        <v>61</v>
      </c>
      <c r="F1657" s="181">
        <v>44816</v>
      </c>
      <c r="G1657" s="21" t="s">
        <v>58</v>
      </c>
      <c r="H1657" s="153" t="s">
        <v>4284</v>
      </c>
      <c r="I1657" s="153"/>
      <c r="J1657" s="181">
        <v>44816</v>
      </c>
      <c r="K1657" s="21" t="s">
        <v>17</v>
      </c>
      <c r="L1657" s="21" t="s">
        <v>3175</v>
      </c>
      <c r="M1657" s="184" t="s">
        <v>4695</v>
      </c>
      <c r="N1657" s="31" t="s">
        <v>1125</v>
      </c>
      <c r="O1657" s="21" t="s">
        <v>1492</v>
      </c>
      <c r="P1657" s="181">
        <v>44816</v>
      </c>
      <c r="Q1657" s="163">
        <f t="shared" si="32"/>
        <v>3</v>
      </c>
      <c r="R1657" s="157"/>
    </row>
    <row r="1658" spans="2:18" x14ac:dyDescent="0.2">
      <c r="B1658" s="153">
        <v>1671</v>
      </c>
      <c r="C1658" s="21" t="s">
        <v>61</v>
      </c>
      <c r="D1658" s="21" t="s">
        <v>61</v>
      </c>
      <c r="E1658" s="21" t="s">
        <v>61</v>
      </c>
      <c r="F1658" s="181">
        <v>44816</v>
      </c>
      <c r="G1658" s="21" t="s">
        <v>58</v>
      </c>
      <c r="H1658" s="21" t="s">
        <v>4285</v>
      </c>
      <c r="I1658" s="153"/>
      <c r="J1658" s="181">
        <v>44816</v>
      </c>
      <c r="K1658" s="21" t="s">
        <v>17</v>
      </c>
      <c r="L1658" s="21" t="s">
        <v>311</v>
      </c>
      <c r="M1658" s="31" t="s">
        <v>4790</v>
      </c>
      <c r="N1658" s="31" t="s">
        <v>4791</v>
      </c>
      <c r="O1658" s="21" t="s">
        <v>2014</v>
      </c>
      <c r="P1658" s="181">
        <v>44816</v>
      </c>
      <c r="Q1658" s="163">
        <f>IF(P1658&gt;21/7/2014,3,IF(ISBLANK(N1658),IF(ISBLANK(H1658),IF(J1658&gt;21/7/14,1,0),2),5))</f>
        <v>3</v>
      </c>
      <c r="R1658" s="157"/>
    </row>
    <row r="1659" spans="2:18" x14ac:dyDescent="0.2">
      <c r="B1659" s="153">
        <v>1672</v>
      </c>
      <c r="C1659" s="21" t="s">
        <v>49</v>
      </c>
      <c r="D1659" s="21" t="s">
        <v>15</v>
      </c>
      <c r="E1659" s="21" t="s">
        <v>61</v>
      </c>
      <c r="F1659" s="23">
        <v>44817</v>
      </c>
      <c r="G1659" s="21" t="s">
        <v>58</v>
      </c>
      <c r="H1659" s="153" t="s">
        <v>4286</v>
      </c>
      <c r="I1659" s="153"/>
      <c r="J1659" s="181">
        <v>44817</v>
      </c>
      <c r="K1659" s="21" t="s">
        <v>17</v>
      </c>
      <c r="L1659" s="21" t="s">
        <v>314</v>
      </c>
      <c r="M1659" s="31" t="s">
        <v>4792</v>
      </c>
      <c r="N1659" s="31" t="s">
        <v>4793</v>
      </c>
      <c r="O1659" s="21" t="s">
        <v>1492</v>
      </c>
      <c r="P1659" s="181">
        <v>44817</v>
      </c>
      <c r="Q1659" s="163">
        <f t="shared" si="32"/>
        <v>3</v>
      </c>
      <c r="R1659" s="157"/>
    </row>
    <row r="1660" spans="2:18" ht="28.5" x14ac:dyDescent="0.2">
      <c r="B1660" s="153">
        <v>1673</v>
      </c>
      <c r="C1660" s="21" t="s">
        <v>61</v>
      </c>
      <c r="D1660" s="21" t="s">
        <v>61</v>
      </c>
      <c r="E1660" s="21" t="s">
        <v>61</v>
      </c>
      <c r="F1660" s="181">
        <v>44817</v>
      </c>
      <c r="G1660" s="21" t="s">
        <v>58</v>
      </c>
      <c r="H1660" s="153" t="s">
        <v>4287</v>
      </c>
      <c r="I1660" s="153"/>
      <c r="J1660" s="181">
        <v>44817</v>
      </c>
      <c r="K1660" s="21" t="s">
        <v>17</v>
      </c>
      <c r="L1660" s="21" t="s">
        <v>314</v>
      </c>
      <c r="M1660" s="31" t="s">
        <v>62</v>
      </c>
      <c r="N1660" s="31" t="s">
        <v>4794</v>
      </c>
      <c r="O1660" s="21" t="s">
        <v>1492</v>
      </c>
      <c r="P1660" s="181">
        <v>44817</v>
      </c>
      <c r="Q1660" s="163">
        <f t="shared" si="32"/>
        <v>3</v>
      </c>
      <c r="R1660" s="157"/>
    </row>
    <row r="1661" spans="2:18" x14ac:dyDescent="0.2">
      <c r="B1661" s="153">
        <v>1674</v>
      </c>
      <c r="C1661" s="21" t="s">
        <v>61</v>
      </c>
      <c r="D1661" s="21" t="s">
        <v>241</v>
      </c>
      <c r="E1661" s="21" t="s">
        <v>61</v>
      </c>
      <c r="F1661" s="181">
        <v>44816</v>
      </c>
      <c r="G1661" s="21" t="s">
        <v>58</v>
      </c>
      <c r="H1661" s="153" t="s">
        <v>4288</v>
      </c>
      <c r="I1661" s="153"/>
      <c r="J1661" s="181">
        <v>44816</v>
      </c>
      <c r="K1661" s="21" t="s">
        <v>17</v>
      </c>
      <c r="L1661" s="21" t="s">
        <v>973</v>
      </c>
      <c r="M1661" s="31" t="s">
        <v>62</v>
      </c>
      <c r="N1661" s="31" t="s">
        <v>3201</v>
      </c>
      <c r="O1661" s="21" t="s">
        <v>1492</v>
      </c>
      <c r="P1661" s="181">
        <v>44816</v>
      </c>
      <c r="Q1661" s="163">
        <f t="shared" si="32"/>
        <v>3</v>
      </c>
      <c r="R1661" s="157"/>
    </row>
    <row r="1662" spans="2:18" x14ac:dyDescent="0.2">
      <c r="B1662" s="153">
        <v>1675</v>
      </c>
      <c r="C1662" s="21" t="s">
        <v>61</v>
      </c>
      <c r="D1662" s="21" t="s">
        <v>241</v>
      </c>
      <c r="E1662" s="21" t="s">
        <v>61</v>
      </c>
      <c r="F1662" s="181">
        <v>44818</v>
      </c>
      <c r="G1662" s="21" t="s">
        <v>58</v>
      </c>
      <c r="H1662" s="153" t="s">
        <v>4289</v>
      </c>
      <c r="I1662" s="153"/>
      <c r="J1662" s="181">
        <v>44818</v>
      </c>
      <c r="K1662" s="21" t="s">
        <v>4800</v>
      </c>
      <c r="L1662" s="21" t="s">
        <v>4801</v>
      </c>
      <c r="M1662" s="31" t="s">
        <v>1466</v>
      </c>
      <c r="N1662" s="31" t="s">
        <v>4802</v>
      </c>
      <c r="O1662" s="21" t="s">
        <v>2014</v>
      </c>
      <c r="P1662" s="23">
        <v>44818</v>
      </c>
      <c r="Q1662" s="163">
        <f t="shared" si="32"/>
        <v>3</v>
      </c>
      <c r="R1662" s="157"/>
    </row>
    <row r="1663" spans="2:18" x14ac:dyDescent="0.2">
      <c r="B1663" s="153">
        <v>1676</v>
      </c>
      <c r="C1663" s="21" t="s">
        <v>61</v>
      </c>
      <c r="D1663" s="21" t="s">
        <v>241</v>
      </c>
      <c r="E1663" s="21" t="s">
        <v>61</v>
      </c>
      <c r="F1663" s="181">
        <v>44818</v>
      </c>
      <c r="G1663" s="21" t="s">
        <v>58</v>
      </c>
      <c r="H1663" s="153" t="s">
        <v>4290</v>
      </c>
      <c r="I1663" s="153"/>
      <c r="J1663" s="181">
        <v>44818</v>
      </c>
      <c r="K1663" s="21" t="s">
        <v>17</v>
      </c>
      <c r="L1663" s="21" t="s">
        <v>973</v>
      </c>
      <c r="M1663" s="31" t="s">
        <v>62</v>
      </c>
      <c r="N1663" s="31" t="s">
        <v>4803</v>
      </c>
      <c r="O1663" s="21" t="s">
        <v>1492</v>
      </c>
      <c r="P1663" s="181">
        <v>44818</v>
      </c>
      <c r="Q1663" s="163">
        <f t="shared" si="32"/>
        <v>3</v>
      </c>
      <c r="R1663" s="157"/>
    </row>
    <row r="1664" spans="2:18" x14ac:dyDescent="0.2">
      <c r="B1664" s="153">
        <v>1677</v>
      </c>
      <c r="C1664" s="21" t="s">
        <v>61</v>
      </c>
      <c r="D1664" s="21" t="s">
        <v>241</v>
      </c>
      <c r="E1664" s="21" t="s">
        <v>61</v>
      </c>
      <c r="F1664" s="181">
        <v>44818</v>
      </c>
      <c r="G1664" s="21" t="s">
        <v>58</v>
      </c>
      <c r="H1664" s="153" t="s">
        <v>4291</v>
      </c>
      <c r="I1664" s="153"/>
      <c r="J1664" s="181">
        <v>44818</v>
      </c>
      <c r="K1664" s="21" t="s">
        <v>17</v>
      </c>
      <c r="L1664" s="21" t="s">
        <v>2845</v>
      </c>
      <c r="M1664" s="31" t="s">
        <v>62</v>
      </c>
      <c r="N1664" s="31" t="s">
        <v>4803</v>
      </c>
      <c r="O1664" s="21" t="s">
        <v>1492</v>
      </c>
      <c r="P1664" s="181">
        <v>44818</v>
      </c>
      <c r="Q1664" s="163">
        <f t="shared" si="32"/>
        <v>3</v>
      </c>
      <c r="R1664" s="157"/>
    </row>
    <row r="1665" spans="2:18" x14ac:dyDescent="0.2">
      <c r="B1665" s="153">
        <v>1678</v>
      </c>
      <c r="C1665" s="21" t="s">
        <v>61</v>
      </c>
      <c r="D1665" s="21" t="s">
        <v>21</v>
      </c>
      <c r="E1665" s="21" t="s">
        <v>61</v>
      </c>
      <c r="F1665" s="181">
        <v>44818</v>
      </c>
      <c r="G1665" s="21" t="s">
        <v>58</v>
      </c>
      <c r="H1665" s="153" t="s">
        <v>4292</v>
      </c>
      <c r="I1665" s="153"/>
      <c r="J1665" s="181">
        <v>44818</v>
      </c>
      <c r="K1665" s="21" t="s">
        <v>17</v>
      </c>
      <c r="L1665" s="21" t="s">
        <v>22</v>
      </c>
      <c r="M1665" s="31" t="s">
        <v>4804</v>
      </c>
      <c r="N1665" s="31" t="s">
        <v>4805</v>
      </c>
      <c r="O1665" s="21" t="s">
        <v>717</v>
      </c>
      <c r="P1665" s="181">
        <v>44818</v>
      </c>
      <c r="Q1665" s="163">
        <f t="shared" si="32"/>
        <v>3</v>
      </c>
      <c r="R1665" s="157"/>
    </row>
    <row r="1666" spans="2:18" x14ac:dyDescent="0.2">
      <c r="B1666" s="153">
        <v>1679</v>
      </c>
      <c r="C1666" s="21" t="s">
        <v>92</v>
      </c>
      <c r="D1666" s="21" t="s">
        <v>15</v>
      </c>
      <c r="E1666" s="21" t="s">
        <v>61</v>
      </c>
      <c r="F1666" s="181">
        <v>44818</v>
      </c>
      <c r="G1666" s="21" t="s">
        <v>58</v>
      </c>
      <c r="H1666" s="153" t="s">
        <v>4293</v>
      </c>
      <c r="I1666" s="153"/>
      <c r="J1666" s="181">
        <v>44818</v>
      </c>
      <c r="K1666" s="21" t="s">
        <v>17</v>
      </c>
      <c r="L1666" s="21" t="s">
        <v>22</v>
      </c>
      <c r="M1666" s="31" t="s">
        <v>4804</v>
      </c>
      <c r="N1666" s="31" t="s">
        <v>4805</v>
      </c>
      <c r="O1666" s="21" t="s">
        <v>717</v>
      </c>
      <c r="P1666" s="181">
        <v>44818</v>
      </c>
      <c r="Q1666" s="163">
        <f t="shared" si="32"/>
        <v>3</v>
      </c>
      <c r="R1666" s="157"/>
    </row>
    <row r="1667" spans="2:18" x14ac:dyDescent="0.2">
      <c r="B1667" s="153">
        <v>1680</v>
      </c>
      <c r="C1667" s="21" t="s">
        <v>61</v>
      </c>
      <c r="D1667" s="21" t="s">
        <v>241</v>
      </c>
      <c r="E1667" s="21" t="s">
        <v>61</v>
      </c>
      <c r="F1667" s="181">
        <v>44818</v>
      </c>
      <c r="G1667" s="21" t="s">
        <v>58</v>
      </c>
      <c r="H1667" s="153" t="s">
        <v>4294</v>
      </c>
      <c r="I1667" s="153"/>
      <c r="J1667" s="181">
        <v>44818</v>
      </c>
      <c r="K1667" s="21" t="s">
        <v>17</v>
      </c>
      <c r="L1667" s="21" t="s">
        <v>2845</v>
      </c>
      <c r="M1667" s="31" t="s">
        <v>195</v>
      </c>
      <c r="N1667" s="31" t="s">
        <v>4806</v>
      </c>
      <c r="O1667" s="21" t="s">
        <v>1492</v>
      </c>
      <c r="P1667" s="181">
        <v>44818</v>
      </c>
      <c r="Q1667" s="163">
        <f t="shared" si="32"/>
        <v>3</v>
      </c>
      <c r="R1667" s="157"/>
    </row>
    <row r="1668" spans="2:18" x14ac:dyDescent="0.2">
      <c r="B1668" s="153">
        <v>1681</v>
      </c>
      <c r="C1668" s="21" t="s">
        <v>61</v>
      </c>
      <c r="D1668" s="21" t="s">
        <v>241</v>
      </c>
      <c r="E1668" s="21" t="s">
        <v>61</v>
      </c>
      <c r="F1668" s="181">
        <v>44818</v>
      </c>
      <c r="G1668" s="21" t="s">
        <v>58</v>
      </c>
      <c r="H1668" s="153" t="s">
        <v>4295</v>
      </c>
      <c r="I1668" s="153"/>
      <c r="J1668" s="181">
        <v>44818</v>
      </c>
      <c r="K1668" s="21" t="s">
        <v>17</v>
      </c>
      <c r="L1668" s="21" t="s">
        <v>2845</v>
      </c>
      <c r="M1668" s="31" t="s">
        <v>195</v>
      </c>
      <c r="N1668" s="31" t="s">
        <v>4806</v>
      </c>
      <c r="O1668" s="21" t="s">
        <v>1492</v>
      </c>
      <c r="P1668" s="181">
        <v>44818</v>
      </c>
      <c r="Q1668" s="163">
        <f t="shared" si="32"/>
        <v>3</v>
      </c>
      <c r="R1668" s="157"/>
    </row>
    <row r="1669" spans="2:18" x14ac:dyDescent="0.2">
      <c r="B1669" s="153">
        <v>1682</v>
      </c>
      <c r="C1669" s="21" t="s">
        <v>92</v>
      </c>
      <c r="D1669" s="21" t="s">
        <v>21</v>
      </c>
      <c r="E1669" s="21" t="s">
        <v>116</v>
      </c>
      <c r="F1669" s="181">
        <v>44812</v>
      </c>
      <c r="G1669" s="21" t="s">
        <v>58</v>
      </c>
      <c r="H1669" s="153" t="s">
        <v>4296</v>
      </c>
      <c r="I1669" s="153"/>
      <c r="J1669" s="181">
        <v>44812</v>
      </c>
      <c r="K1669" s="21" t="s">
        <v>17</v>
      </c>
      <c r="L1669" s="21" t="s">
        <v>1825</v>
      </c>
      <c r="M1669" s="31" t="s">
        <v>2937</v>
      </c>
      <c r="N1669" s="31" t="s">
        <v>1125</v>
      </c>
      <c r="O1669" s="21" t="s">
        <v>1492</v>
      </c>
      <c r="P1669" s="181">
        <v>44819</v>
      </c>
      <c r="Q1669" s="163">
        <f t="shared" si="32"/>
        <v>3</v>
      </c>
      <c r="R1669" s="157"/>
    </row>
    <row r="1670" spans="2:18" x14ac:dyDescent="0.2">
      <c r="B1670" s="153">
        <v>1683</v>
      </c>
      <c r="C1670" s="21" t="s">
        <v>52</v>
      </c>
      <c r="D1670" s="21" t="s">
        <v>15</v>
      </c>
      <c r="E1670" s="21" t="s">
        <v>588</v>
      </c>
      <c r="F1670" s="181">
        <v>44818</v>
      </c>
      <c r="G1670" s="21" t="s">
        <v>58</v>
      </c>
      <c r="H1670" s="153" t="s">
        <v>4297</v>
      </c>
      <c r="I1670" s="153"/>
      <c r="J1670" s="181">
        <v>44818</v>
      </c>
      <c r="K1670" s="21" t="s">
        <v>17</v>
      </c>
      <c r="L1670" s="21" t="s">
        <v>1159</v>
      </c>
      <c r="M1670" s="31" t="s">
        <v>62</v>
      </c>
      <c r="N1670" s="31" t="s">
        <v>1125</v>
      </c>
      <c r="O1670" s="21" t="s">
        <v>1492</v>
      </c>
      <c r="P1670" s="181">
        <v>44819</v>
      </c>
      <c r="Q1670" s="163">
        <f t="shared" si="32"/>
        <v>3</v>
      </c>
      <c r="R1670" s="157"/>
    </row>
    <row r="1671" spans="2:18" ht="28.5" x14ac:dyDescent="0.2">
      <c r="B1671" s="153">
        <v>1684</v>
      </c>
      <c r="C1671" s="21" t="s">
        <v>92</v>
      </c>
      <c r="D1671" s="21" t="s">
        <v>21</v>
      </c>
      <c r="E1671" s="21" t="s">
        <v>116</v>
      </c>
      <c r="F1671" s="181">
        <v>44812</v>
      </c>
      <c r="G1671" s="21" t="s">
        <v>58</v>
      </c>
      <c r="H1671" s="153" t="s">
        <v>4298</v>
      </c>
      <c r="I1671" s="153"/>
      <c r="J1671" s="181">
        <v>44812</v>
      </c>
      <c r="K1671" s="21" t="s">
        <v>17</v>
      </c>
      <c r="L1671" s="21" t="s">
        <v>170</v>
      </c>
      <c r="M1671" s="31" t="s">
        <v>195</v>
      </c>
      <c r="N1671" s="31" t="s">
        <v>4811</v>
      </c>
      <c r="O1671" s="21" t="s">
        <v>1492</v>
      </c>
      <c r="P1671" s="181">
        <v>44823</v>
      </c>
      <c r="Q1671" s="163">
        <f t="shared" si="32"/>
        <v>3</v>
      </c>
      <c r="R1671" s="157"/>
    </row>
    <row r="1672" spans="2:18" x14ac:dyDescent="0.2">
      <c r="B1672" s="153">
        <v>1685</v>
      </c>
      <c r="C1672" s="21" t="s">
        <v>61</v>
      </c>
      <c r="D1672" s="21" t="s">
        <v>241</v>
      </c>
      <c r="E1672" s="21" t="s">
        <v>61</v>
      </c>
      <c r="F1672" s="23">
        <v>44823</v>
      </c>
      <c r="G1672" s="21" t="s">
        <v>58</v>
      </c>
      <c r="H1672" s="153" t="s">
        <v>4299</v>
      </c>
      <c r="I1672" s="153"/>
      <c r="J1672" s="181">
        <v>44823</v>
      </c>
      <c r="K1672" s="21" t="s">
        <v>17</v>
      </c>
      <c r="L1672" s="21" t="s">
        <v>2845</v>
      </c>
      <c r="M1672" s="31" t="s">
        <v>815</v>
      </c>
      <c r="N1672" s="31" t="s">
        <v>3201</v>
      </c>
      <c r="O1672" s="21" t="s">
        <v>1492</v>
      </c>
      <c r="P1672" s="181">
        <v>44823</v>
      </c>
      <c r="Q1672" s="163">
        <f t="shared" si="32"/>
        <v>3</v>
      </c>
      <c r="R1672" s="157"/>
    </row>
    <row r="1673" spans="2:18" ht="28.5" x14ac:dyDescent="0.2">
      <c r="B1673" s="153">
        <v>1686</v>
      </c>
      <c r="C1673" s="21" t="s">
        <v>61</v>
      </c>
      <c r="D1673" s="21" t="s">
        <v>241</v>
      </c>
      <c r="E1673" s="21" t="s">
        <v>61</v>
      </c>
      <c r="F1673" s="181">
        <v>44824</v>
      </c>
      <c r="G1673" s="21" t="s">
        <v>58</v>
      </c>
      <c r="H1673" s="153" t="s">
        <v>4300</v>
      </c>
      <c r="I1673" s="153"/>
      <c r="J1673" s="181">
        <v>44824</v>
      </c>
      <c r="K1673" s="21" t="s">
        <v>17</v>
      </c>
      <c r="L1673" s="21" t="s">
        <v>1159</v>
      </c>
      <c r="M1673" s="31" t="s">
        <v>3072</v>
      </c>
      <c r="N1673" s="31" t="s">
        <v>4812</v>
      </c>
      <c r="O1673" s="21" t="s">
        <v>1492</v>
      </c>
      <c r="P1673" s="181">
        <v>44824</v>
      </c>
      <c r="Q1673" s="163">
        <f t="shared" si="32"/>
        <v>3</v>
      </c>
      <c r="R1673" s="157"/>
    </row>
    <row r="1674" spans="2:18" ht="28.5" x14ac:dyDescent="0.2">
      <c r="B1674" s="153">
        <v>1687</v>
      </c>
      <c r="C1674" s="21" t="s">
        <v>61</v>
      </c>
      <c r="D1674" s="21" t="s">
        <v>241</v>
      </c>
      <c r="E1674" s="21" t="s">
        <v>61</v>
      </c>
      <c r="F1674" s="181">
        <v>44825</v>
      </c>
      <c r="G1674" s="21" t="s">
        <v>58</v>
      </c>
      <c r="H1674" s="153" t="s">
        <v>4301</v>
      </c>
      <c r="I1674" s="153"/>
      <c r="J1674" s="181">
        <v>44825</v>
      </c>
      <c r="K1674" s="21" t="s">
        <v>17</v>
      </c>
      <c r="L1674" s="21" t="s">
        <v>1159</v>
      </c>
      <c r="M1674" s="31" t="s">
        <v>1502</v>
      </c>
      <c r="N1674" s="31" t="s">
        <v>4812</v>
      </c>
      <c r="O1674" s="21" t="s">
        <v>1492</v>
      </c>
      <c r="P1674" s="181">
        <v>44825</v>
      </c>
      <c r="Q1674" s="163">
        <f t="shared" ref="Q1674:Q1737" si="33">IF(P1674&gt;21/7/2014,3,IF(ISBLANK(N1674),IF(ISBLANK(H1674),IF(J1674&gt;21/7/14,1,0),2),5))</f>
        <v>3</v>
      </c>
      <c r="R1674" s="157"/>
    </row>
    <row r="1675" spans="2:18" ht="28.5" x14ac:dyDescent="0.2">
      <c r="B1675" s="153">
        <v>1688</v>
      </c>
      <c r="C1675" s="21" t="s">
        <v>61</v>
      </c>
      <c r="D1675" s="21" t="s">
        <v>241</v>
      </c>
      <c r="E1675" s="21" t="s">
        <v>61</v>
      </c>
      <c r="F1675" s="181">
        <v>44825</v>
      </c>
      <c r="G1675" s="21" t="s">
        <v>58</v>
      </c>
      <c r="H1675" s="153" t="s">
        <v>4302</v>
      </c>
      <c r="I1675" s="153"/>
      <c r="J1675" s="181">
        <v>44825</v>
      </c>
      <c r="K1675" s="21" t="s">
        <v>17</v>
      </c>
      <c r="L1675" s="21" t="s">
        <v>1159</v>
      </c>
      <c r="M1675" s="31" t="s">
        <v>1502</v>
      </c>
      <c r="N1675" s="31" t="s">
        <v>4812</v>
      </c>
      <c r="O1675" s="21" t="s">
        <v>1492</v>
      </c>
      <c r="P1675" s="181">
        <v>44825</v>
      </c>
      <c r="Q1675" s="163">
        <f t="shared" si="33"/>
        <v>3</v>
      </c>
      <c r="R1675" s="157"/>
    </row>
    <row r="1676" spans="2:18" ht="28.5" x14ac:dyDescent="0.2">
      <c r="B1676" s="153">
        <v>1689</v>
      </c>
      <c r="C1676" s="21" t="s">
        <v>61</v>
      </c>
      <c r="D1676" s="21" t="s">
        <v>241</v>
      </c>
      <c r="E1676" s="21" t="s">
        <v>61</v>
      </c>
      <c r="F1676" s="181">
        <v>44825</v>
      </c>
      <c r="G1676" s="21" t="s">
        <v>58</v>
      </c>
      <c r="H1676" s="153" t="s">
        <v>4303</v>
      </c>
      <c r="I1676" s="153"/>
      <c r="J1676" s="181">
        <v>44825</v>
      </c>
      <c r="K1676" s="21" t="s">
        <v>17</v>
      </c>
      <c r="L1676" s="21" t="s">
        <v>1159</v>
      </c>
      <c r="M1676" s="31" t="s">
        <v>1502</v>
      </c>
      <c r="N1676" s="31" t="s">
        <v>4812</v>
      </c>
      <c r="O1676" s="21" t="s">
        <v>1492</v>
      </c>
      <c r="P1676" s="181">
        <v>44825</v>
      </c>
      <c r="Q1676" s="163">
        <f t="shared" si="33"/>
        <v>3</v>
      </c>
      <c r="R1676" s="157"/>
    </row>
    <row r="1677" spans="2:18" x14ac:dyDescent="0.2">
      <c r="B1677" s="153">
        <v>1690</v>
      </c>
      <c r="C1677" s="21" t="s">
        <v>61</v>
      </c>
      <c r="D1677" s="21" t="s">
        <v>241</v>
      </c>
      <c r="E1677" s="21" t="s">
        <v>61</v>
      </c>
      <c r="F1677" s="181">
        <v>44825</v>
      </c>
      <c r="G1677" s="21" t="s">
        <v>58</v>
      </c>
      <c r="H1677" s="153" t="s">
        <v>4304</v>
      </c>
      <c r="I1677" s="153"/>
      <c r="J1677" s="181">
        <v>44825</v>
      </c>
      <c r="K1677" s="21" t="s">
        <v>17</v>
      </c>
      <c r="L1677" s="21" t="s">
        <v>1159</v>
      </c>
      <c r="M1677" s="31" t="s">
        <v>1502</v>
      </c>
      <c r="N1677" s="31" t="s">
        <v>3505</v>
      </c>
      <c r="O1677" s="21" t="s">
        <v>1492</v>
      </c>
      <c r="P1677" s="181">
        <v>44825</v>
      </c>
      <c r="Q1677" s="163">
        <f t="shared" si="33"/>
        <v>3</v>
      </c>
      <c r="R1677" s="157"/>
    </row>
    <row r="1678" spans="2:18" x14ac:dyDescent="0.2">
      <c r="B1678" s="153">
        <v>1691</v>
      </c>
      <c r="C1678" s="21" t="s">
        <v>61</v>
      </c>
      <c r="D1678" s="21" t="s">
        <v>241</v>
      </c>
      <c r="E1678" s="21" t="s">
        <v>61</v>
      </c>
      <c r="F1678" s="181">
        <v>44826</v>
      </c>
      <c r="G1678" s="21" t="s">
        <v>58</v>
      </c>
      <c r="H1678" s="153" t="s">
        <v>4305</v>
      </c>
      <c r="I1678" s="153"/>
      <c r="J1678" s="181">
        <v>44826</v>
      </c>
      <c r="K1678" s="21" t="s">
        <v>17</v>
      </c>
      <c r="L1678" s="21" t="s">
        <v>314</v>
      </c>
      <c r="M1678" s="31" t="s">
        <v>62</v>
      </c>
      <c r="N1678" s="31" t="s">
        <v>4813</v>
      </c>
      <c r="O1678" s="21" t="s">
        <v>1492</v>
      </c>
      <c r="P1678" s="181">
        <v>44826</v>
      </c>
      <c r="Q1678" s="163">
        <f t="shared" si="33"/>
        <v>3</v>
      </c>
      <c r="R1678" s="157"/>
    </row>
    <row r="1679" spans="2:18" x14ac:dyDescent="0.2">
      <c r="B1679" s="153">
        <v>1692</v>
      </c>
      <c r="C1679" s="21" t="s">
        <v>45</v>
      </c>
      <c r="D1679" s="21" t="s">
        <v>15</v>
      </c>
      <c r="E1679" s="21" t="s">
        <v>61</v>
      </c>
      <c r="F1679" s="181">
        <v>44719</v>
      </c>
      <c r="G1679" s="21" t="s">
        <v>58</v>
      </c>
      <c r="H1679" s="153" t="s">
        <v>4306</v>
      </c>
      <c r="I1679" s="153"/>
      <c r="J1679" s="181">
        <v>44719</v>
      </c>
      <c r="K1679" s="21" t="s">
        <v>17</v>
      </c>
      <c r="L1679" s="21" t="s">
        <v>314</v>
      </c>
      <c r="M1679" s="31" t="s">
        <v>4814</v>
      </c>
      <c r="N1679" s="31" t="s">
        <v>4815</v>
      </c>
      <c r="O1679" s="21" t="s">
        <v>1492</v>
      </c>
      <c r="P1679" s="181">
        <v>44826</v>
      </c>
      <c r="Q1679" s="163">
        <f t="shared" si="33"/>
        <v>3</v>
      </c>
      <c r="R1679" s="157"/>
    </row>
    <row r="1680" spans="2:18" x14ac:dyDescent="0.2">
      <c r="B1680" s="153">
        <v>1693</v>
      </c>
      <c r="C1680" s="21" t="s">
        <v>61</v>
      </c>
      <c r="D1680" s="21" t="s">
        <v>241</v>
      </c>
      <c r="E1680" s="21" t="s">
        <v>61</v>
      </c>
      <c r="F1680" s="181">
        <v>44826</v>
      </c>
      <c r="G1680" s="21" t="s">
        <v>58</v>
      </c>
      <c r="H1680" s="153" t="s">
        <v>4307</v>
      </c>
      <c r="I1680" s="153"/>
      <c r="J1680" s="181">
        <v>44826</v>
      </c>
      <c r="K1680" s="21" t="s">
        <v>17</v>
      </c>
      <c r="L1680" s="21" t="s">
        <v>973</v>
      </c>
      <c r="M1680" s="31" t="s">
        <v>4816</v>
      </c>
      <c r="N1680" s="31" t="s">
        <v>4817</v>
      </c>
      <c r="O1680" s="21" t="s">
        <v>1492</v>
      </c>
      <c r="P1680" s="181">
        <v>44826</v>
      </c>
      <c r="Q1680" s="163">
        <f t="shared" si="33"/>
        <v>3</v>
      </c>
      <c r="R1680" s="157"/>
    </row>
    <row r="1681" spans="2:18" x14ac:dyDescent="0.2">
      <c r="B1681" s="153">
        <v>1694</v>
      </c>
      <c r="C1681" s="21" t="s">
        <v>88</v>
      </c>
      <c r="D1681" s="21" t="s">
        <v>328</v>
      </c>
      <c r="E1681" s="21" t="s">
        <v>61</v>
      </c>
      <c r="F1681" s="181">
        <v>44818</v>
      </c>
      <c r="G1681" s="21" t="s">
        <v>58</v>
      </c>
      <c r="H1681" s="153" t="s">
        <v>4308</v>
      </c>
      <c r="I1681" s="153"/>
      <c r="J1681" s="23">
        <v>44827</v>
      </c>
      <c r="K1681" s="21" t="s">
        <v>4800</v>
      </c>
      <c r="L1681" s="21" t="s">
        <v>4818</v>
      </c>
      <c r="M1681" s="31" t="s">
        <v>62</v>
      </c>
      <c r="N1681" s="31" t="s">
        <v>4954</v>
      </c>
      <c r="O1681" s="153"/>
      <c r="P1681" s="181"/>
      <c r="Q1681" s="163">
        <f t="shared" si="33"/>
        <v>5</v>
      </c>
      <c r="R1681" s="157"/>
    </row>
    <row r="1682" spans="2:18" x14ac:dyDescent="0.2">
      <c r="B1682" s="153">
        <v>1695</v>
      </c>
      <c r="C1682" s="21" t="s">
        <v>61</v>
      </c>
      <c r="D1682" s="21" t="s">
        <v>241</v>
      </c>
      <c r="E1682" s="21" t="s">
        <v>61</v>
      </c>
      <c r="F1682" s="181">
        <v>44827</v>
      </c>
      <c r="G1682" s="21" t="s">
        <v>58</v>
      </c>
      <c r="H1682" s="153" t="s">
        <v>4309</v>
      </c>
      <c r="I1682" s="153"/>
      <c r="J1682" s="23">
        <v>44827</v>
      </c>
      <c r="K1682" s="21" t="s">
        <v>17</v>
      </c>
      <c r="L1682" s="21" t="s">
        <v>168</v>
      </c>
      <c r="M1682" s="31" t="s">
        <v>4819</v>
      </c>
      <c r="N1682" s="31" t="s">
        <v>4820</v>
      </c>
      <c r="O1682" s="21" t="s">
        <v>1492</v>
      </c>
      <c r="P1682" s="181">
        <v>44827</v>
      </c>
      <c r="Q1682" s="163">
        <f t="shared" si="33"/>
        <v>3</v>
      </c>
      <c r="R1682" s="157"/>
    </row>
    <row r="1683" spans="2:18" x14ac:dyDescent="0.2">
      <c r="B1683" s="153">
        <v>1696</v>
      </c>
      <c r="C1683" s="21" t="s">
        <v>61</v>
      </c>
      <c r="D1683" s="21" t="s">
        <v>241</v>
      </c>
      <c r="E1683" s="21" t="s">
        <v>61</v>
      </c>
      <c r="F1683" s="181">
        <v>44827</v>
      </c>
      <c r="G1683" s="21" t="s">
        <v>58</v>
      </c>
      <c r="H1683" s="153" t="s">
        <v>4310</v>
      </c>
      <c r="I1683" s="153"/>
      <c r="J1683" s="181">
        <v>44827</v>
      </c>
      <c r="K1683" s="21" t="s">
        <v>17</v>
      </c>
      <c r="L1683" s="21" t="s">
        <v>973</v>
      </c>
      <c r="M1683" s="31" t="s">
        <v>62</v>
      </c>
      <c r="N1683" s="31" t="s">
        <v>4821</v>
      </c>
      <c r="O1683" s="21" t="s">
        <v>1492</v>
      </c>
      <c r="P1683" s="181">
        <v>44827</v>
      </c>
      <c r="Q1683" s="163">
        <f t="shared" si="33"/>
        <v>3</v>
      </c>
      <c r="R1683" s="157"/>
    </row>
    <row r="1684" spans="2:18" x14ac:dyDescent="0.2">
      <c r="B1684" s="153">
        <v>1697</v>
      </c>
      <c r="C1684" s="21" t="s">
        <v>61</v>
      </c>
      <c r="D1684" s="21" t="s">
        <v>241</v>
      </c>
      <c r="E1684" s="21" t="s">
        <v>61</v>
      </c>
      <c r="F1684" s="181">
        <v>44831</v>
      </c>
      <c r="G1684" s="21" t="s">
        <v>58</v>
      </c>
      <c r="H1684" s="153" t="s">
        <v>4311</v>
      </c>
      <c r="I1684" s="153"/>
      <c r="J1684" s="181">
        <v>44831</v>
      </c>
      <c r="K1684" s="21" t="s">
        <v>17</v>
      </c>
      <c r="L1684" s="21" t="s">
        <v>705</v>
      </c>
      <c r="M1684" s="31" t="s">
        <v>1541</v>
      </c>
      <c r="N1684" s="31" t="s">
        <v>1125</v>
      </c>
      <c r="O1684" s="21" t="s">
        <v>1492</v>
      </c>
      <c r="P1684" s="181">
        <v>44831</v>
      </c>
      <c r="Q1684" s="163">
        <f t="shared" si="33"/>
        <v>3</v>
      </c>
      <c r="R1684" s="157"/>
    </row>
    <row r="1685" spans="2:18" x14ac:dyDescent="0.2">
      <c r="B1685" s="153">
        <v>1698</v>
      </c>
      <c r="C1685" s="21" t="s">
        <v>61</v>
      </c>
      <c r="D1685" s="21" t="s">
        <v>241</v>
      </c>
      <c r="E1685" s="21" t="s">
        <v>61</v>
      </c>
      <c r="F1685" s="181">
        <v>44831</v>
      </c>
      <c r="G1685" s="21" t="s">
        <v>58</v>
      </c>
      <c r="H1685" s="153" t="s">
        <v>4312</v>
      </c>
      <c r="I1685" s="153"/>
      <c r="J1685" s="181">
        <v>44831</v>
      </c>
      <c r="K1685" s="21" t="s">
        <v>17</v>
      </c>
      <c r="L1685" s="21" t="s">
        <v>169</v>
      </c>
      <c r="M1685" s="31" t="s">
        <v>62</v>
      </c>
      <c r="N1685" s="31" t="s">
        <v>1125</v>
      </c>
      <c r="O1685" s="21" t="s">
        <v>1492</v>
      </c>
      <c r="P1685" s="181">
        <v>44831</v>
      </c>
      <c r="Q1685" s="163">
        <f t="shared" si="33"/>
        <v>3</v>
      </c>
      <c r="R1685" s="157"/>
    </row>
    <row r="1686" spans="2:18" x14ac:dyDescent="0.2">
      <c r="B1686" s="153">
        <v>1699</v>
      </c>
      <c r="C1686" s="21" t="s">
        <v>763</v>
      </c>
      <c r="D1686" s="21" t="s">
        <v>4823</v>
      </c>
      <c r="E1686" s="21" t="s">
        <v>61</v>
      </c>
      <c r="F1686" s="181">
        <v>44831</v>
      </c>
      <c r="G1686" s="21" t="s">
        <v>717</v>
      </c>
      <c r="H1686" s="153" t="s">
        <v>4313</v>
      </c>
      <c r="I1686" s="153"/>
      <c r="J1686" s="181">
        <v>44831</v>
      </c>
      <c r="K1686" s="21" t="s">
        <v>17</v>
      </c>
      <c r="L1686" s="21" t="s">
        <v>22</v>
      </c>
      <c r="M1686" s="31" t="s">
        <v>3241</v>
      </c>
      <c r="N1686" s="31" t="s">
        <v>4824</v>
      </c>
      <c r="O1686" s="21" t="s">
        <v>717</v>
      </c>
      <c r="P1686" s="181">
        <v>44831</v>
      </c>
      <c r="Q1686" s="163">
        <f t="shared" si="33"/>
        <v>3</v>
      </c>
      <c r="R1686" s="157"/>
    </row>
    <row r="1687" spans="2:18" x14ac:dyDescent="0.2">
      <c r="B1687" s="153">
        <v>1700</v>
      </c>
      <c r="C1687" s="21" t="s">
        <v>61</v>
      </c>
      <c r="D1687" s="21" t="s">
        <v>241</v>
      </c>
      <c r="E1687" s="21" t="s">
        <v>61</v>
      </c>
      <c r="F1687" s="181">
        <v>44834</v>
      </c>
      <c r="G1687" s="21" t="s">
        <v>58</v>
      </c>
      <c r="H1687" s="153" t="s">
        <v>4314</v>
      </c>
      <c r="I1687" s="153"/>
      <c r="J1687" s="181">
        <v>44834</v>
      </c>
      <c r="K1687" s="21" t="s">
        <v>17</v>
      </c>
      <c r="L1687" s="21" t="s">
        <v>1159</v>
      </c>
      <c r="M1687" s="31" t="s">
        <v>2929</v>
      </c>
      <c r="N1687" s="31" t="s">
        <v>1125</v>
      </c>
      <c r="O1687" s="21" t="s">
        <v>187</v>
      </c>
      <c r="P1687" s="181">
        <v>44834</v>
      </c>
      <c r="Q1687" s="163">
        <f t="shared" si="33"/>
        <v>3</v>
      </c>
      <c r="R1687" s="157"/>
    </row>
    <row r="1688" spans="2:18" x14ac:dyDescent="0.2">
      <c r="B1688" s="153">
        <v>1701</v>
      </c>
      <c r="C1688" s="21" t="s">
        <v>210</v>
      </c>
      <c r="D1688" s="153"/>
      <c r="E1688" s="21" t="s">
        <v>235</v>
      </c>
      <c r="F1688" s="181">
        <v>44837</v>
      </c>
      <c r="G1688" s="21" t="s">
        <v>58</v>
      </c>
      <c r="H1688" s="153" t="s">
        <v>4315</v>
      </c>
      <c r="I1688" s="153"/>
      <c r="J1688" s="181">
        <v>44837</v>
      </c>
      <c r="K1688" s="21" t="s">
        <v>17</v>
      </c>
      <c r="L1688" s="21" t="s">
        <v>4826</v>
      </c>
      <c r="M1688" s="31" t="s">
        <v>62</v>
      </c>
      <c r="N1688" s="31" t="s">
        <v>4825</v>
      </c>
      <c r="O1688" s="21" t="s">
        <v>187</v>
      </c>
      <c r="P1688" s="181">
        <v>44837</v>
      </c>
      <c r="Q1688" s="163">
        <f t="shared" si="33"/>
        <v>3</v>
      </c>
      <c r="R1688" s="157"/>
    </row>
    <row r="1689" spans="2:18" x14ac:dyDescent="0.2">
      <c r="B1689" s="153">
        <v>1702</v>
      </c>
      <c r="C1689" s="21" t="s">
        <v>210</v>
      </c>
      <c r="D1689" s="153"/>
      <c r="E1689" s="21" t="s">
        <v>235</v>
      </c>
      <c r="F1689" s="181">
        <v>44837</v>
      </c>
      <c r="G1689" s="21" t="s">
        <v>58</v>
      </c>
      <c r="H1689" s="153" t="s">
        <v>4316</v>
      </c>
      <c r="I1689" s="153"/>
      <c r="J1689" s="181">
        <v>44837</v>
      </c>
      <c r="K1689" s="21" t="s">
        <v>17</v>
      </c>
      <c r="L1689" s="21" t="s">
        <v>4827</v>
      </c>
      <c r="M1689" s="31" t="s">
        <v>1875</v>
      </c>
      <c r="N1689" s="31" t="s">
        <v>4825</v>
      </c>
      <c r="O1689" s="21" t="s">
        <v>187</v>
      </c>
      <c r="P1689" s="181">
        <v>44837</v>
      </c>
      <c r="Q1689" s="163">
        <f t="shared" si="33"/>
        <v>3</v>
      </c>
      <c r="R1689" s="157"/>
    </row>
    <row r="1690" spans="2:18" x14ac:dyDescent="0.2">
      <c r="B1690" s="153">
        <v>1703</v>
      </c>
      <c r="C1690" s="21" t="s">
        <v>210</v>
      </c>
      <c r="D1690" s="153"/>
      <c r="E1690" s="21" t="s">
        <v>4828</v>
      </c>
      <c r="F1690" s="181">
        <v>44837</v>
      </c>
      <c r="G1690" s="21" t="s">
        <v>58</v>
      </c>
      <c r="H1690" s="153" t="s">
        <v>4317</v>
      </c>
      <c r="I1690" s="153"/>
      <c r="J1690" s="181">
        <v>44837</v>
      </c>
      <c r="K1690" s="21" t="s">
        <v>17</v>
      </c>
      <c r="L1690" s="21" t="s">
        <v>4826</v>
      </c>
      <c r="M1690" s="31" t="s">
        <v>1875</v>
      </c>
      <c r="N1690" s="31" t="s">
        <v>4825</v>
      </c>
      <c r="O1690" s="21" t="s">
        <v>187</v>
      </c>
      <c r="P1690" s="181">
        <v>44837</v>
      </c>
      <c r="Q1690" s="163">
        <f t="shared" si="33"/>
        <v>3</v>
      </c>
      <c r="R1690" s="157"/>
    </row>
    <row r="1691" spans="2:18" x14ac:dyDescent="0.2">
      <c r="B1691" s="153">
        <v>1704</v>
      </c>
      <c r="C1691" s="21" t="s">
        <v>559</v>
      </c>
      <c r="D1691" s="21" t="s">
        <v>299</v>
      </c>
      <c r="E1691" s="21" t="s">
        <v>61</v>
      </c>
      <c r="F1691" s="181">
        <v>44830</v>
      </c>
      <c r="G1691" s="21" t="s">
        <v>58</v>
      </c>
      <c r="H1691" s="153" t="s">
        <v>4318</v>
      </c>
      <c r="I1691" s="153"/>
      <c r="J1691" s="181">
        <v>44830</v>
      </c>
      <c r="K1691" s="21" t="s">
        <v>3761</v>
      </c>
      <c r="L1691" s="21" t="s">
        <v>4818</v>
      </c>
      <c r="M1691" s="31" t="s">
        <v>62</v>
      </c>
      <c r="N1691" s="31" t="s">
        <v>4103</v>
      </c>
      <c r="O1691" s="21" t="s">
        <v>4829</v>
      </c>
      <c r="P1691" s="181">
        <v>44834</v>
      </c>
      <c r="Q1691" s="163">
        <f t="shared" si="33"/>
        <v>3</v>
      </c>
      <c r="R1691" s="157"/>
    </row>
    <row r="1692" spans="2:18" x14ac:dyDescent="0.2">
      <c r="B1692" s="153">
        <v>1705</v>
      </c>
      <c r="C1692" s="21" t="s">
        <v>88</v>
      </c>
      <c r="D1692" s="21" t="s">
        <v>21</v>
      </c>
      <c r="E1692" s="21" t="s">
        <v>91</v>
      </c>
      <c r="F1692" s="181">
        <v>44839</v>
      </c>
      <c r="G1692" s="21" t="s">
        <v>58</v>
      </c>
      <c r="H1692" s="153" t="s">
        <v>4319</v>
      </c>
      <c r="I1692" s="153"/>
      <c r="J1692" s="181">
        <v>44839</v>
      </c>
      <c r="K1692" s="21" t="s">
        <v>17</v>
      </c>
      <c r="L1692" s="21" t="s">
        <v>1159</v>
      </c>
      <c r="M1692" s="31" t="s">
        <v>1460</v>
      </c>
      <c r="N1692" s="31" t="s">
        <v>4832</v>
      </c>
      <c r="O1692" s="21" t="s">
        <v>187</v>
      </c>
      <c r="P1692" s="181">
        <v>44840</v>
      </c>
      <c r="Q1692" s="163">
        <f t="shared" si="33"/>
        <v>3</v>
      </c>
      <c r="R1692" s="157"/>
    </row>
    <row r="1693" spans="2:18" x14ac:dyDescent="0.2">
      <c r="B1693" s="153">
        <v>1706</v>
      </c>
      <c r="C1693" s="21" t="s">
        <v>559</v>
      </c>
      <c r="D1693" s="21" t="s">
        <v>15</v>
      </c>
      <c r="E1693" s="21" t="s">
        <v>675</v>
      </c>
      <c r="F1693" s="181">
        <v>44845</v>
      </c>
      <c r="G1693" s="21" t="s">
        <v>58</v>
      </c>
      <c r="H1693" s="153" t="s">
        <v>4320</v>
      </c>
      <c r="I1693" s="153"/>
      <c r="J1693" s="181">
        <v>44845</v>
      </c>
      <c r="K1693" s="21" t="s">
        <v>17</v>
      </c>
      <c r="L1693" s="21" t="s">
        <v>314</v>
      </c>
      <c r="M1693" s="31" t="s">
        <v>4833</v>
      </c>
      <c r="N1693" s="31" t="s">
        <v>958</v>
      </c>
      <c r="O1693" s="21" t="s">
        <v>1492</v>
      </c>
      <c r="P1693" s="181">
        <v>44845</v>
      </c>
      <c r="Q1693" s="163">
        <f t="shared" si="33"/>
        <v>3</v>
      </c>
      <c r="R1693" s="157"/>
    </row>
    <row r="1694" spans="2:18" x14ac:dyDescent="0.2">
      <c r="B1694" s="153">
        <v>1707</v>
      </c>
      <c r="C1694" s="21" t="s">
        <v>61</v>
      </c>
      <c r="D1694" s="21" t="s">
        <v>61</v>
      </c>
      <c r="E1694" s="21" t="s">
        <v>61</v>
      </c>
      <c r="F1694" s="181">
        <v>44845</v>
      </c>
      <c r="G1694" s="21" t="s">
        <v>58</v>
      </c>
      <c r="H1694" s="153" t="s">
        <v>4321</v>
      </c>
      <c r="I1694" s="153"/>
      <c r="J1694" s="181">
        <v>44845</v>
      </c>
      <c r="K1694" s="21" t="s">
        <v>17</v>
      </c>
      <c r="L1694" s="21" t="s">
        <v>757</v>
      </c>
      <c r="M1694" s="31" t="s">
        <v>4834</v>
      </c>
      <c r="N1694" s="31" t="s">
        <v>1854</v>
      </c>
      <c r="O1694" s="21" t="s">
        <v>1492</v>
      </c>
      <c r="P1694" s="181">
        <v>44845</v>
      </c>
      <c r="Q1694" s="163">
        <f t="shared" si="33"/>
        <v>3</v>
      </c>
      <c r="R1694" s="157"/>
    </row>
    <row r="1695" spans="2:18" x14ac:dyDescent="0.2">
      <c r="B1695" s="153">
        <v>1708</v>
      </c>
      <c r="C1695" s="21" t="s">
        <v>763</v>
      </c>
      <c r="D1695" s="21" t="s">
        <v>15</v>
      </c>
      <c r="E1695" s="21" t="s">
        <v>1033</v>
      </c>
      <c r="F1695" s="181">
        <v>44846</v>
      </c>
      <c r="G1695" s="21" t="s">
        <v>58</v>
      </c>
      <c r="H1695" s="153" t="s">
        <v>4322</v>
      </c>
      <c r="I1695" s="153"/>
      <c r="J1695" s="181">
        <v>44846</v>
      </c>
      <c r="K1695" s="21" t="s">
        <v>17</v>
      </c>
      <c r="L1695" s="21" t="s">
        <v>185</v>
      </c>
      <c r="M1695" s="31" t="s">
        <v>1466</v>
      </c>
      <c r="N1695" s="31" t="s">
        <v>1125</v>
      </c>
      <c r="O1695" s="21" t="s">
        <v>1492</v>
      </c>
      <c r="P1695" s="181">
        <v>44846</v>
      </c>
      <c r="Q1695" s="163">
        <f t="shared" si="33"/>
        <v>3</v>
      </c>
      <c r="R1695" s="157"/>
    </row>
    <row r="1696" spans="2:18" x14ac:dyDescent="0.2">
      <c r="B1696" s="153">
        <v>1709</v>
      </c>
      <c r="C1696" s="21" t="s">
        <v>92</v>
      </c>
      <c r="D1696" s="21" t="s">
        <v>21</v>
      </c>
      <c r="E1696" s="21" t="s">
        <v>116</v>
      </c>
      <c r="F1696" s="181">
        <v>44846</v>
      </c>
      <c r="G1696" s="21" t="s">
        <v>717</v>
      </c>
      <c r="H1696" s="153" t="s">
        <v>4323</v>
      </c>
      <c r="I1696" s="153"/>
      <c r="J1696" s="181">
        <v>44846</v>
      </c>
      <c r="K1696" s="21" t="s">
        <v>17</v>
      </c>
      <c r="L1696" s="21" t="s">
        <v>22</v>
      </c>
      <c r="M1696" s="31" t="s">
        <v>2276</v>
      </c>
      <c r="N1696" s="31" t="s">
        <v>4070</v>
      </c>
      <c r="O1696" s="21" t="s">
        <v>187</v>
      </c>
      <c r="P1696" s="181">
        <v>44846</v>
      </c>
      <c r="Q1696" s="163">
        <f t="shared" si="33"/>
        <v>3</v>
      </c>
      <c r="R1696" s="157"/>
    </row>
    <row r="1697" spans="2:18" x14ac:dyDescent="0.2">
      <c r="B1697" s="153">
        <v>1710</v>
      </c>
      <c r="C1697" s="21" t="s">
        <v>61</v>
      </c>
      <c r="D1697" s="21" t="s">
        <v>61</v>
      </c>
      <c r="E1697" s="21" t="s">
        <v>61</v>
      </c>
      <c r="F1697" s="181">
        <v>44846</v>
      </c>
      <c r="G1697" s="21" t="s">
        <v>58</v>
      </c>
      <c r="H1697" s="153" t="s">
        <v>4324</v>
      </c>
      <c r="I1697" s="153"/>
      <c r="J1697" s="181">
        <v>44846</v>
      </c>
      <c r="K1697" s="21" t="s">
        <v>17</v>
      </c>
      <c r="L1697" s="21" t="s">
        <v>705</v>
      </c>
      <c r="M1697" s="31" t="s">
        <v>62</v>
      </c>
      <c r="N1697" s="31" t="s">
        <v>1125</v>
      </c>
      <c r="O1697" s="21" t="s">
        <v>1492</v>
      </c>
      <c r="P1697" s="181">
        <v>44847</v>
      </c>
      <c r="Q1697" s="163">
        <f t="shared" si="33"/>
        <v>3</v>
      </c>
      <c r="R1697" s="157"/>
    </row>
    <row r="1698" spans="2:18" x14ac:dyDescent="0.2">
      <c r="B1698" s="153">
        <v>1711</v>
      </c>
      <c r="C1698" s="21" t="s">
        <v>61</v>
      </c>
      <c r="D1698" s="21" t="s">
        <v>61</v>
      </c>
      <c r="E1698" s="21" t="s">
        <v>61</v>
      </c>
      <c r="F1698" s="181">
        <v>44846</v>
      </c>
      <c r="G1698" s="21" t="s">
        <v>58</v>
      </c>
      <c r="H1698" s="153" t="s">
        <v>4325</v>
      </c>
      <c r="I1698" s="153"/>
      <c r="J1698" s="181">
        <v>44846</v>
      </c>
      <c r="K1698" s="21" t="s">
        <v>17</v>
      </c>
      <c r="L1698" s="21" t="s">
        <v>705</v>
      </c>
      <c r="M1698" s="31" t="s">
        <v>62</v>
      </c>
      <c r="N1698" s="31" t="s">
        <v>4840</v>
      </c>
      <c r="O1698" s="21" t="s">
        <v>1492</v>
      </c>
      <c r="P1698" s="181">
        <v>44847</v>
      </c>
      <c r="Q1698" s="163">
        <f t="shared" si="33"/>
        <v>3</v>
      </c>
      <c r="R1698" s="157"/>
    </row>
    <row r="1699" spans="2:18" ht="28.5" x14ac:dyDescent="0.2">
      <c r="B1699" s="153">
        <v>1712</v>
      </c>
      <c r="C1699" s="21" t="s">
        <v>61</v>
      </c>
      <c r="D1699" s="21" t="s">
        <v>61</v>
      </c>
      <c r="E1699" s="21" t="s">
        <v>61</v>
      </c>
      <c r="F1699" s="181">
        <v>44846</v>
      </c>
      <c r="G1699" s="21" t="s">
        <v>58</v>
      </c>
      <c r="H1699" s="153" t="s">
        <v>4326</v>
      </c>
      <c r="I1699" s="153"/>
      <c r="J1699" s="181">
        <v>44846</v>
      </c>
      <c r="K1699" s="21" t="s">
        <v>17</v>
      </c>
      <c r="L1699" s="21" t="s">
        <v>705</v>
      </c>
      <c r="M1699" s="31" t="s">
        <v>62</v>
      </c>
      <c r="N1699" s="31" t="s">
        <v>4841</v>
      </c>
      <c r="O1699" s="21" t="s">
        <v>1492</v>
      </c>
      <c r="P1699" s="181">
        <v>44847</v>
      </c>
      <c r="Q1699" s="163">
        <f t="shared" si="33"/>
        <v>3</v>
      </c>
      <c r="R1699" s="157"/>
    </row>
    <row r="1700" spans="2:18" x14ac:dyDescent="0.2">
      <c r="B1700" s="153">
        <v>1713</v>
      </c>
      <c r="C1700" s="21" t="s">
        <v>52</v>
      </c>
      <c r="D1700" s="21" t="s">
        <v>15</v>
      </c>
      <c r="E1700" s="21" t="s">
        <v>588</v>
      </c>
      <c r="F1700" s="181">
        <v>44847</v>
      </c>
      <c r="G1700" s="21" t="s">
        <v>717</v>
      </c>
      <c r="H1700" s="153" t="s">
        <v>4327</v>
      </c>
      <c r="I1700" s="153"/>
      <c r="J1700" s="181">
        <v>44847</v>
      </c>
      <c r="K1700" s="21" t="s">
        <v>17</v>
      </c>
      <c r="L1700" s="21" t="s">
        <v>22</v>
      </c>
      <c r="M1700" s="31" t="s">
        <v>1506</v>
      </c>
      <c r="N1700" s="31" t="s">
        <v>4846</v>
      </c>
      <c r="O1700" s="21" t="s">
        <v>187</v>
      </c>
      <c r="P1700" s="181">
        <v>44848</v>
      </c>
      <c r="Q1700" s="163">
        <f t="shared" si="33"/>
        <v>3</v>
      </c>
      <c r="R1700" s="157"/>
    </row>
    <row r="1701" spans="2:18" x14ac:dyDescent="0.2">
      <c r="B1701" s="153">
        <v>1714</v>
      </c>
      <c r="C1701" s="21" t="s">
        <v>763</v>
      </c>
      <c r="D1701" s="21" t="s">
        <v>15</v>
      </c>
      <c r="E1701" s="21" t="s">
        <v>1033</v>
      </c>
      <c r="F1701" s="181">
        <v>44846</v>
      </c>
      <c r="G1701" s="21" t="s">
        <v>58</v>
      </c>
      <c r="H1701" s="153" t="s">
        <v>4328</v>
      </c>
      <c r="I1701" s="153"/>
      <c r="J1701" s="23">
        <v>44846</v>
      </c>
      <c r="K1701" s="21" t="s">
        <v>17</v>
      </c>
      <c r="L1701" s="21" t="s">
        <v>793</v>
      </c>
      <c r="M1701" s="31" t="s">
        <v>62</v>
      </c>
      <c r="N1701" s="31" t="s">
        <v>1125</v>
      </c>
      <c r="O1701" s="21" t="s">
        <v>1492</v>
      </c>
      <c r="P1701" s="181">
        <v>44848</v>
      </c>
      <c r="Q1701" s="163">
        <f t="shared" si="33"/>
        <v>3</v>
      </c>
      <c r="R1701" s="157"/>
    </row>
    <row r="1702" spans="2:18" x14ac:dyDescent="0.2">
      <c r="B1702" s="153">
        <v>1715</v>
      </c>
      <c r="C1702" s="21" t="s">
        <v>763</v>
      </c>
      <c r="D1702" s="21" t="s">
        <v>21</v>
      </c>
      <c r="E1702" s="21" t="s">
        <v>628</v>
      </c>
      <c r="F1702" s="181">
        <v>44846</v>
      </c>
      <c r="G1702" s="21" t="s">
        <v>58</v>
      </c>
      <c r="H1702" s="153" t="s">
        <v>4329</v>
      </c>
      <c r="I1702" s="153"/>
      <c r="J1702" s="181">
        <v>44846</v>
      </c>
      <c r="K1702" s="21" t="s">
        <v>17</v>
      </c>
      <c r="L1702" s="21" t="s">
        <v>793</v>
      </c>
      <c r="M1702" s="31" t="s">
        <v>62</v>
      </c>
      <c r="N1702" s="31" t="s">
        <v>1125</v>
      </c>
      <c r="O1702" s="21" t="s">
        <v>1492</v>
      </c>
      <c r="P1702" s="181">
        <v>44848</v>
      </c>
      <c r="Q1702" s="163">
        <f t="shared" si="33"/>
        <v>3</v>
      </c>
      <c r="R1702" s="157"/>
    </row>
    <row r="1703" spans="2:18" x14ac:dyDescent="0.2">
      <c r="B1703" s="153">
        <v>1716</v>
      </c>
      <c r="C1703" s="21" t="s">
        <v>52</v>
      </c>
      <c r="D1703" s="21" t="s">
        <v>15</v>
      </c>
      <c r="E1703" s="21" t="s">
        <v>588</v>
      </c>
      <c r="F1703" s="181">
        <v>44847</v>
      </c>
      <c r="G1703" s="21" t="s">
        <v>58</v>
      </c>
      <c r="H1703" s="153" t="s">
        <v>4330</v>
      </c>
      <c r="I1703" s="153"/>
      <c r="J1703" s="181">
        <v>44847</v>
      </c>
      <c r="K1703" s="21" t="s">
        <v>17</v>
      </c>
      <c r="L1703" s="21" t="s">
        <v>1159</v>
      </c>
      <c r="M1703" s="31" t="s">
        <v>4847</v>
      </c>
      <c r="N1703" s="31" t="s">
        <v>4865</v>
      </c>
      <c r="O1703" s="21" t="s">
        <v>1492</v>
      </c>
      <c r="P1703" s="181">
        <v>44861</v>
      </c>
      <c r="Q1703" s="163">
        <f t="shared" si="33"/>
        <v>3</v>
      </c>
      <c r="R1703" s="157"/>
    </row>
    <row r="1704" spans="2:18" x14ac:dyDescent="0.2">
      <c r="B1704" s="153">
        <v>1717</v>
      </c>
      <c r="C1704" s="21" t="s">
        <v>61</v>
      </c>
      <c r="D1704" s="21" t="s">
        <v>61</v>
      </c>
      <c r="E1704" s="21" t="s">
        <v>61</v>
      </c>
      <c r="F1704" s="181">
        <v>44852</v>
      </c>
      <c r="G1704" s="21" t="s">
        <v>58</v>
      </c>
      <c r="H1704" s="153" t="s">
        <v>4331</v>
      </c>
      <c r="I1704" s="153"/>
      <c r="J1704" s="181">
        <v>44852</v>
      </c>
      <c r="K1704" s="21" t="s">
        <v>17</v>
      </c>
      <c r="L1704" s="21" t="s">
        <v>2637</v>
      </c>
      <c r="M1704" s="31" t="s">
        <v>4848</v>
      </c>
      <c r="N1704" s="31" t="s">
        <v>4849</v>
      </c>
      <c r="O1704" s="21" t="s">
        <v>187</v>
      </c>
      <c r="P1704" s="181">
        <v>44852</v>
      </c>
      <c r="Q1704" s="163">
        <f t="shared" si="33"/>
        <v>3</v>
      </c>
      <c r="R1704" s="157"/>
    </row>
    <row r="1705" spans="2:18" x14ac:dyDescent="0.2">
      <c r="B1705" s="153">
        <v>1718</v>
      </c>
      <c r="C1705" s="21" t="s">
        <v>61</v>
      </c>
      <c r="D1705" s="21" t="s">
        <v>61</v>
      </c>
      <c r="E1705" s="21" t="s">
        <v>61</v>
      </c>
      <c r="F1705" s="181">
        <v>44852</v>
      </c>
      <c r="G1705" s="21" t="s">
        <v>58</v>
      </c>
      <c r="H1705" s="153" t="s">
        <v>4332</v>
      </c>
      <c r="I1705" s="153"/>
      <c r="J1705" s="181">
        <v>44852</v>
      </c>
      <c r="K1705" s="21" t="s">
        <v>17</v>
      </c>
      <c r="L1705" s="21" t="s">
        <v>2637</v>
      </c>
      <c r="M1705" s="31" t="s">
        <v>4848</v>
      </c>
      <c r="N1705" s="31" t="s">
        <v>4849</v>
      </c>
      <c r="O1705" s="21" t="s">
        <v>187</v>
      </c>
      <c r="P1705" s="181">
        <v>44852</v>
      </c>
      <c r="Q1705" s="163">
        <f t="shared" si="33"/>
        <v>3</v>
      </c>
      <c r="R1705" s="157"/>
    </row>
    <row r="1706" spans="2:18" x14ac:dyDescent="0.2">
      <c r="B1706" s="153">
        <v>1719</v>
      </c>
      <c r="C1706" s="21" t="s">
        <v>98</v>
      </c>
      <c r="D1706" s="21" t="s">
        <v>21</v>
      </c>
      <c r="E1706" s="21" t="s">
        <v>549</v>
      </c>
      <c r="F1706" s="181">
        <v>44852</v>
      </c>
      <c r="G1706" s="21" t="s">
        <v>58</v>
      </c>
      <c r="H1706" s="153" t="s">
        <v>4333</v>
      </c>
      <c r="I1706" s="153"/>
      <c r="J1706" s="181">
        <v>44852</v>
      </c>
      <c r="K1706" s="21" t="s">
        <v>17</v>
      </c>
      <c r="L1706" s="21" t="s">
        <v>2637</v>
      </c>
      <c r="M1706" s="31" t="s">
        <v>4850</v>
      </c>
      <c r="N1706" s="31" t="s">
        <v>4851</v>
      </c>
      <c r="O1706" s="21" t="s">
        <v>187</v>
      </c>
      <c r="P1706" s="181">
        <v>44913</v>
      </c>
      <c r="Q1706" s="163">
        <f t="shared" si="33"/>
        <v>3</v>
      </c>
      <c r="R1706" s="157"/>
    </row>
    <row r="1707" spans="2:18" x14ac:dyDescent="0.2">
      <c r="B1707" s="153">
        <v>1720</v>
      </c>
      <c r="C1707" s="21" t="s">
        <v>61</v>
      </c>
      <c r="D1707" s="21" t="s">
        <v>61</v>
      </c>
      <c r="E1707" s="21" t="s">
        <v>61</v>
      </c>
      <c r="F1707" s="181">
        <v>44852</v>
      </c>
      <c r="G1707" s="21" t="s">
        <v>58</v>
      </c>
      <c r="H1707" s="153" t="s">
        <v>4334</v>
      </c>
      <c r="I1707" s="153"/>
      <c r="J1707" s="181">
        <v>44852</v>
      </c>
      <c r="K1707" s="21" t="s">
        <v>17</v>
      </c>
      <c r="L1707" s="21" t="s">
        <v>2637</v>
      </c>
      <c r="M1707" s="31" t="s">
        <v>4850</v>
      </c>
      <c r="N1707" s="31" t="s">
        <v>4851</v>
      </c>
      <c r="O1707" s="21" t="s">
        <v>187</v>
      </c>
      <c r="P1707" s="181">
        <v>44852</v>
      </c>
      <c r="Q1707" s="163">
        <f t="shared" si="33"/>
        <v>3</v>
      </c>
      <c r="R1707" s="157"/>
    </row>
    <row r="1708" spans="2:18" x14ac:dyDescent="0.2">
      <c r="B1708" s="153">
        <v>1721</v>
      </c>
      <c r="C1708" s="21" t="s">
        <v>61</v>
      </c>
      <c r="D1708" s="21" t="s">
        <v>61</v>
      </c>
      <c r="E1708" s="21" t="s">
        <v>61</v>
      </c>
      <c r="F1708" s="23">
        <v>44852</v>
      </c>
      <c r="G1708" s="21" t="s">
        <v>58</v>
      </c>
      <c r="H1708" s="153" t="s">
        <v>4335</v>
      </c>
      <c r="I1708" s="153"/>
      <c r="J1708" s="181">
        <v>44852</v>
      </c>
      <c r="K1708" s="21" t="s">
        <v>17</v>
      </c>
      <c r="L1708" s="21" t="s">
        <v>2637</v>
      </c>
      <c r="M1708" s="31" t="s">
        <v>4850</v>
      </c>
      <c r="N1708" s="31" t="s">
        <v>4852</v>
      </c>
      <c r="O1708" s="21" t="s">
        <v>187</v>
      </c>
      <c r="P1708" s="181">
        <v>44852</v>
      </c>
      <c r="Q1708" s="163">
        <f t="shared" si="33"/>
        <v>3</v>
      </c>
      <c r="R1708" s="157"/>
    </row>
    <row r="1709" spans="2:18" x14ac:dyDescent="0.2">
      <c r="B1709" s="153">
        <v>1722</v>
      </c>
      <c r="C1709" s="21" t="s">
        <v>61</v>
      </c>
      <c r="D1709" s="21" t="s">
        <v>61</v>
      </c>
      <c r="E1709" s="21" t="s">
        <v>61</v>
      </c>
      <c r="F1709" s="181">
        <v>44852</v>
      </c>
      <c r="G1709" s="21" t="s">
        <v>58</v>
      </c>
      <c r="H1709" s="153" t="s">
        <v>4336</v>
      </c>
      <c r="I1709" s="153"/>
      <c r="J1709" s="181">
        <v>44852</v>
      </c>
      <c r="K1709" s="21" t="s">
        <v>17</v>
      </c>
      <c r="L1709" s="21" t="s">
        <v>2637</v>
      </c>
      <c r="M1709" s="31" t="s">
        <v>62</v>
      </c>
      <c r="N1709" s="31" t="s">
        <v>4853</v>
      </c>
      <c r="O1709" s="21" t="s">
        <v>187</v>
      </c>
      <c r="P1709" s="181">
        <v>44852</v>
      </c>
      <c r="Q1709" s="163">
        <f t="shared" si="33"/>
        <v>3</v>
      </c>
      <c r="R1709" s="157"/>
    </row>
    <row r="1710" spans="2:18" x14ac:dyDescent="0.2">
      <c r="B1710" s="153">
        <v>1723</v>
      </c>
      <c r="C1710" s="21" t="s">
        <v>300</v>
      </c>
      <c r="D1710" s="21" t="s">
        <v>21</v>
      </c>
      <c r="E1710" s="21" t="s">
        <v>545</v>
      </c>
      <c r="F1710" s="181">
        <v>44852</v>
      </c>
      <c r="G1710" s="21" t="s">
        <v>58</v>
      </c>
      <c r="H1710" s="153" t="s">
        <v>4337</v>
      </c>
      <c r="I1710" s="153"/>
      <c r="J1710" s="181">
        <v>44852</v>
      </c>
      <c r="K1710" s="21" t="s">
        <v>17</v>
      </c>
      <c r="L1710" s="21" t="s">
        <v>2637</v>
      </c>
      <c r="M1710" s="31" t="s">
        <v>4854</v>
      </c>
      <c r="N1710" s="31" t="s">
        <v>4855</v>
      </c>
      <c r="O1710" s="21" t="s">
        <v>187</v>
      </c>
      <c r="P1710" s="181">
        <v>44853</v>
      </c>
      <c r="Q1710" s="163">
        <f t="shared" si="33"/>
        <v>3</v>
      </c>
      <c r="R1710" s="157"/>
    </row>
    <row r="1711" spans="2:18" x14ac:dyDescent="0.2">
      <c r="B1711" s="153">
        <v>1724</v>
      </c>
      <c r="C1711" s="21" t="s">
        <v>284</v>
      </c>
      <c r="D1711" s="21" t="s">
        <v>15</v>
      </c>
      <c r="E1711" s="21" t="s">
        <v>885</v>
      </c>
      <c r="F1711" s="181">
        <v>44854</v>
      </c>
      <c r="G1711" s="21" t="s">
        <v>58</v>
      </c>
      <c r="H1711" s="153" t="s">
        <v>4338</v>
      </c>
      <c r="I1711" s="153"/>
      <c r="J1711" s="181">
        <v>44854</v>
      </c>
      <c r="K1711" s="21" t="s">
        <v>17</v>
      </c>
      <c r="L1711" s="21" t="s">
        <v>1159</v>
      </c>
      <c r="M1711" s="31" t="s">
        <v>4856</v>
      </c>
      <c r="N1711" s="31" t="s">
        <v>3505</v>
      </c>
      <c r="O1711" s="21" t="s">
        <v>1492</v>
      </c>
      <c r="P1711" s="181">
        <v>44854</v>
      </c>
      <c r="Q1711" s="163">
        <f t="shared" si="33"/>
        <v>3</v>
      </c>
      <c r="R1711" s="157"/>
    </row>
    <row r="1712" spans="2:18" x14ac:dyDescent="0.2">
      <c r="B1712" s="153">
        <v>1725</v>
      </c>
      <c r="C1712" s="21" t="s">
        <v>61</v>
      </c>
      <c r="D1712" s="21" t="s">
        <v>241</v>
      </c>
      <c r="E1712" s="21" t="s">
        <v>61</v>
      </c>
      <c r="F1712" s="181">
        <v>44855</v>
      </c>
      <c r="G1712" s="21" t="s">
        <v>58</v>
      </c>
      <c r="H1712" s="153" t="s">
        <v>4339</v>
      </c>
      <c r="I1712" s="153"/>
      <c r="J1712" s="181">
        <v>44855</v>
      </c>
      <c r="K1712" s="21" t="s">
        <v>17</v>
      </c>
      <c r="L1712" s="21" t="s">
        <v>4857</v>
      </c>
      <c r="M1712" s="31" t="s">
        <v>62</v>
      </c>
      <c r="N1712" s="31" t="s">
        <v>1515</v>
      </c>
      <c r="O1712" s="21" t="s">
        <v>1492</v>
      </c>
      <c r="P1712" s="23">
        <v>44855</v>
      </c>
      <c r="Q1712" s="163">
        <f t="shared" si="33"/>
        <v>3</v>
      </c>
      <c r="R1712" s="157"/>
    </row>
    <row r="1713" spans="2:18" x14ac:dyDescent="0.2">
      <c r="B1713" s="153">
        <v>1726</v>
      </c>
      <c r="C1713" s="21" t="s">
        <v>61</v>
      </c>
      <c r="D1713" s="21" t="s">
        <v>241</v>
      </c>
      <c r="E1713" s="21" t="s">
        <v>61</v>
      </c>
      <c r="F1713" s="181">
        <v>44855</v>
      </c>
      <c r="G1713" s="21" t="s">
        <v>58</v>
      </c>
      <c r="H1713" s="153" t="s">
        <v>4340</v>
      </c>
      <c r="I1713" s="153"/>
      <c r="J1713" s="181">
        <v>44855</v>
      </c>
      <c r="K1713" s="21" t="s">
        <v>17</v>
      </c>
      <c r="L1713" s="21" t="s">
        <v>4857</v>
      </c>
      <c r="M1713" s="31" t="s">
        <v>4858</v>
      </c>
      <c r="N1713" s="31" t="s">
        <v>4859</v>
      </c>
      <c r="O1713" s="21" t="s">
        <v>1492</v>
      </c>
      <c r="P1713" s="181">
        <v>44855</v>
      </c>
      <c r="Q1713" s="163">
        <f t="shared" si="33"/>
        <v>3</v>
      </c>
      <c r="R1713" s="157"/>
    </row>
    <row r="1714" spans="2:18" x14ac:dyDescent="0.2">
      <c r="B1714" s="153">
        <v>1727</v>
      </c>
      <c r="C1714" s="21" t="s">
        <v>284</v>
      </c>
      <c r="D1714" s="21" t="s">
        <v>21</v>
      </c>
      <c r="E1714" s="21" t="s">
        <v>61</v>
      </c>
      <c r="F1714" s="181">
        <v>44855</v>
      </c>
      <c r="G1714" s="21" t="s">
        <v>58</v>
      </c>
      <c r="H1714" s="153" t="s">
        <v>4341</v>
      </c>
      <c r="I1714" s="153"/>
      <c r="J1714" s="181">
        <v>44855</v>
      </c>
      <c r="K1714" s="21" t="s">
        <v>4729</v>
      </c>
      <c r="L1714" s="21" t="s">
        <v>4727</v>
      </c>
      <c r="M1714" s="31" t="s">
        <v>4860</v>
      </c>
      <c r="N1714" s="31" t="s">
        <v>4861</v>
      </c>
      <c r="O1714" s="21" t="s">
        <v>1492</v>
      </c>
      <c r="P1714" s="181">
        <v>44855</v>
      </c>
      <c r="Q1714" s="163">
        <f t="shared" si="33"/>
        <v>3</v>
      </c>
      <c r="R1714" s="157"/>
    </row>
    <row r="1715" spans="2:18" x14ac:dyDescent="0.2">
      <c r="B1715" s="153">
        <v>1728</v>
      </c>
      <c r="C1715" s="21" t="s">
        <v>61</v>
      </c>
      <c r="D1715" s="21" t="s">
        <v>241</v>
      </c>
      <c r="E1715" s="21" t="s">
        <v>61</v>
      </c>
      <c r="F1715" s="181">
        <v>44852</v>
      </c>
      <c r="G1715" s="21" t="s">
        <v>58</v>
      </c>
      <c r="H1715" s="153" t="s">
        <v>4342</v>
      </c>
      <c r="I1715" s="153"/>
      <c r="J1715" s="181">
        <v>44852</v>
      </c>
      <c r="K1715" s="21" t="s">
        <v>17</v>
      </c>
      <c r="L1715" s="21" t="s">
        <v>2637</v>
      </c>
      <c r="M1715" s="31" t="s">
        <v>4848</v>
      </c>
      <c r="N1715" s="31" t="s">
        <v>4855</v>
      </c>
      <c r="O1715" s="21" t="s">
        <v>1492</v>
      </c>
      <c r="P1715" s="181">
        <v>44854</v>
      </c>
      <c r="Q1715" s="163">
        <f t="shared" si="33"/>
        <v>3</v>
      </c>
      <c r="R1715" s="157"/>
    </row>
    <row r="1716" spans="2:18" x14ac:dyDescent="0.2">
      <c r="B1716" s="153">
        <v>1729</v>
      </c>
      <c r="C1716" s="21" t="s">
        <v>88</v>
      </c>
      <c r="D1716" s="21" t="s">
        <v>21</v>
      </c>
      <c r="E1716" s="21" t="s">
        <v>91</v>
      </c>
      <c r="F1716" s="181">
        <v>44859</v>
      </c>
      <c r="G1716" s="21" t="s">
        <v>58</v>
      </c>
      <c r="H1716" s="153" t="s">
        <v>4343</v>
      </c>
      <c r="I1716" s="153"/>
      <c r="J1716" s="181">
        <v>44859</v>
      </c>
      <c r="K1716" s="21" t="s">
        <v>312</v>
      </c>
      <c r="L1716" s="21" t="s">
        <v>311</v>
      </c>
      <c r="M1716" s="31" t="s">
        <v>2935</v>
      </c>
      <c r="N1716" s="31" t="s">
        <v>4862</v>
      </c>
      <c r="O1716" s="21" t="s">
        <v>1492</v>
      </c>
      <c r="P1716" s="181">
        <v>44859</v>
      </c>
      <c r="Q1716" s="163">
        <f t="shared" si="33"/>
        <v>3</v>
      </c>
      <c r="R1716" s="157"/>
    </row>
    <row r="1717" spans="2:18" x14ac:dyDescent="0.2">
      <c r="B1717" s="153">
        <v>1730</v>
      </c>
      <c r="C1717" s="21" t="s">
        <v>763</v>
      </c>
      <c r="D1717" s="21" t="s">
        <v>15</v>
      </c>
      <c r="E1717" s="21" t="s">
        <v>1033</v>
      </c>
      <c r="F1717" s="181">
        <v>44845</v>
      </c>
      <c r="G1717" s="21" t="s">
        <v>58</v>
      </c>
      <c r="H1717" s="153" t="s">
        <v>4344</v>
      </c>
      <c r="I1717" s="153"/>
      <c r="J1717" s="181">
        <v>44845</v>
      </c>
      <c r="K1717" s="21" t="s">
        <v>17</v>
      </c>
      <c r="L1717" s="21" t="s">
        <v>1825</v>
      </c>
      <c r="M1717" s="31" t="s">
        <v>2929</v>
      </c>
      <c r="N1717" s="31" t="s">
        <v>1125</v>
      </c>
      <c r="O1717" s="21" t="s">
        <v>1492</v>
      </c>
      <c r="P1717" s="181">
        <v>44860</v>
      </c>
      <c r="Q1717" s="163">
        <f t="shared" si="33"/>
        <v>3</v>
      </c>
      <c r="R1717" s="157"/>
    </row>
    <row r="1718" spans="2:18" x14ac:dyDescent="0.2">
      <c r="B1718" s="153">
        <v>1731</v>
      </c>
      <c r="C1718" s="21" t="s">
        <v>61</v>
      </c>
      <c r="D1718" s="21" t="s">
        <v>241</v>
      </c>
      <c r="E1718" s="21" t="s">
        <v>61</v>
      </c>
      <c r="F1718" s="181">
        <v>44858</v>
      </c>
      <c r="G1718" s="21" t="s">
        <v>58</v>
      </c>
      <c r="H1718" s="153" t="s">
        <v>4345</v>
      </c>
      <c r="I1718" s="153"/>
      <c r="J1718" s="181">
        <v>44858</v>
      </c>
      <c r="K1718" s="21" t="s">
        <v>4863</v>
      </c>
      <c r="L1718" s="21" t="s">
        <v>1159</v>
      </c>
      <c r="M1718" s="31" t="s">
        <v>4864</v>
      </c>
      <c r="N1718" s="31" t="s">
        <v>4865</v>
      </c>
      <c r="O1718" s="21" t="s">
        <v>1492</v>
      </c>
      <c r="P1718" s="181">
        <v>44859</v>
      </c>
      <c r="Q1718" s="163">
        <f t="shared" si="33"/>
        <v>3</v>
      </c>
      <c r="R1718" s="157"/>
    </row>
    <row r="1719" spans="2:18" x14ac:dyDescent="0.2">
      <c r="B1719" s="153">
        <v>1732</v>
      </c>
      <c r="C1719" s="21" t="s">
        <v>61</v>
      </c>
      <c r="D1719" s="21" t="s">
        <v>241</v>
      </c>
      <c r="E1719" s="21" t="s">
        <v>61</v>
      </c>
      <c r="F1719" s="181">
        <v>44865</v>
      </c>
      <c r="G1719" s="21" t="s">
        <v>58</v>
      </c>
      <c r="H1719" s="153" t="s">
        <v>4346</v>
      </c>
      <c r="I1719" s="153"/>
      <c r="J1719" s="181">
        <v>44865</v>
      </c>
      <c r="K1719" s="21" t="s">
        <v>4866</v>
      </c>
      <c r="L1719" s="21" t="s">
        <v>4867</v>
      </c>
      <c r="M1719" s="31" t="s">
        <v>4868</v>
      </c>
      <c r="N1719" s="31" t="s">
        <v>4869</v>
      </c>
      <c r="O1719" s="21" t="s">
        <v>187</v>
      </c>
      <c r="P1719" s="181">
        <v>44865</v>
      </c>
      <c r="Q1719" s="163">
        <f t="shared" si="33"/>
        <v>3</v>
      </c>
      <c r="R1719" s="157"/>
    </row>
    <row r="1720" spans="2:18" x14ac:dyDescent="0.2">
      <c r="B1720" s="153">
        <v>1733</v>
      </c>
      <c r="C1720" s="21" t="s">
        <v>61</v>
      </c>
      <c r="D1720" s="21" t="s">
        <v>241</v>
      </c>
      <c r="E1720" s="21" t="s">
        <v>61</v>
      </c>
      <c r="F1720" s="181">
        <v>44865</v>
      </c>
      <c r="G1720" s="21" t="s">
        <v>58</v>
      </c>
      <c r="H1720" s="21" t="s">
        <v>4347</v>
      </c>
      <c r="I1720" s="153"/>
      <c r="J1720" s="181">
        <v>44865</v>
      </c>
      <c r="K1720" s="21" t="s">
        <v>4866</v>
      </c>
      <c r="L1720" s="21" t="s">
        <v>4867</v>
      </c>
      <c r="M1720" s="31" t="s">
        <v>4868</v>
      </c>
      <c r="N1720" s="31" t="s">
        <v>4869</v>
      </c>
      <c r="O1720" s="21" t="s">
        <v>187</v>
      </c>
      <c r="P1720" s="181">
        <v>44865</v>
      </c>
      <c r="Q1720" s="163">
        <f t="shared" si="33"/>
        <v>3</v>
      </c>
      <c r="R1720" s="157"/>
    </row>
    <row r="1721" spans="2:18" x14ac:dyDescent="0.2">
      <c r="B1721" s="153">
        <v>1734</v>
      </c>
      <c r="C1721" s="21" t="s">
        <v>61</v>
      </c>
      <c r="D1721" s="21" t="s">
        <v>241</v>
      </c>
      <c r="E1721" s="21" t="s">
        <v>61</v>
      </c>
      <c r="F1721" s="181">
        <v>44868</v>
      </c>
      <c r="G1721" s="21" t="s">
        <v>58</v>
      </c>
      <c r="H1721" s="153" t="s">
        <v>4348</v>
      </c>
      <c r="I1721" s="153"/>
      <c r="J1721" s="181">
        <v>44868</v>
      </c>
      <c r="K1721" s="21" t="s">
        <v>17</v>
      </c>
      <c r="L1721" s="21" t="s">
        <v>314</v>
      </c>
      <c r="M1721" s="31" t="s">
        <v>4873</v>
      </c>
      <c r="N1721" s="31" t="s">
        <v>4874</v>
      </c>
      <c r="O1721" s="21" t="s">
        <v>1492</v>
      </c>
      <c r="P1721" s="181">
        <v>44868</v>
      </c>
      <c r="Q1721" s="163">
        <f t="shared" si="33"/>
        <v>3</v>
      </c>
      <c r="R1721" s="157"/>
    </row>
    <row r="1722" spans="2:18" ht="28.5" x14ac:dyDescent="0.2">
      <c r="B1722" s="153">
        <v>1735</v>
      </c>
      <c r="C1722" s="21" t="s">
        <v>61</v>
      </c>
      <c r="D1722" s="21" t="s">
        <v>241</v>
      </c>
      <c r="E1722" s="21" t="s">
        <v>61</v>
      </c>
      <c r="F1722" s="181">
        <v>44875</v>
      </c>
      <c r="G1722" s="21" t="s">
        <v>58</v>
      </c>
      <c r="H1722" s="153" t="s">
        <v>4349</v>
      </c>
      <c r="I1722" s="153"/>
      <c r="J1722" s="181">
        <v>44875</v>
      </c>
      <c r="K1722" s="21" t="s">
        <v>17</v>
      </c>
      <c r="L1722" s="21" t="s">
        <v>314</v>
      </c>
      <c r="M1722" s="31" t="s">
        <v>4875</v>
      </c>
      <c r="N1722" s="31" t="s">
        <v>4876</v>
      </c>
      <c r="O1722" s="21" t="s">
        <v>1492</v>
      </c>
      <c r="P1722" s="181">
        <v>44875</v>
      </c>
      <c r="Q1722" s="163">
        <f t="shared" si="33"/>
        <v>3</v>
      </c>
      <c r="R1722" s="157"/>
    </row>
    <row r="1723" spans="2:18" x14ac:dyDescent="0.2">
      <c r="B1723" s="153">
        <v>1736</v>
      </c>
      <c r="C1723" s="21" t="s">
        <v>61</v>
      </c>
      <c r="D1723" s="21" t="s">
        <v>241</v>
      </c>
      <c r="E1723" s="21" t="s">
        <v>61</v>
      </c>
      <c r="F1723" s="181">
        <v>44875</v>
      </c>
      <c r="G1723" s="21" t="s">
        <v>717</v>
      </c>
      <c r="H1723" s="153" t="s">
        <v>4350</v>
      </c>
      <c r="I1723" s="153"/>
      <c r="J1723" s="181">
        <v>44875</v>
      </c>
      <c r="K1723" s="21" t="s">
        <v>17</v>
      </c>
      <c r="L1723" s="21" t="s">
        <v>22</v>
      </c>
      <c r="M1723" s="31" t="s">
        <v>4877</v>
      </c>
      <c r="N1723" s="31" t="s">
        <v>4878</v>
      </c>
      <c r="O1723" s="21" t="s">
        <v>717</v>
      </c>
      <c r="P1723" s="181">
        <v>44875</v>
      </c>
      <c r="Q1723" s="163">
        <f t="shared" si="33"/>
        <v>3</v>
      </c>
      <c r="R1723" s="157"/>
    </row>
    <row r="1724" spans="2:18" x14ac:dyDescent="0.2">
      <c r="B1724" s="153">
        <v>1737</v>
      </c>
      <c r="C1724" s="21" t="s">
        <v>763</v>
      </c>
      <c r="D1724" s="21" t="s">
        <v>15</v>
      </c>
      <c r="E1724" s="21" t="s">
        <v>1033</v>
      </c>
      <c r="F1724" s="181">
        <v>44880</v>
      </c>
      <c r="G1724" s="21" t="s">
        <v>58</v>
      </c>
      <c r="H1724" s="153" t="s">
        <v>4351</v>
      </c>
      <c r="I1724" s="153"/>
      <c r="J1724" s="181">
        <v>44880</v>
      </c>
      <c r="K1724" s="21" t="s">
        <v>17</v>
      </c>
      <c r="L1724" s="21" t="s">
        <v>237</v>
      </c>
      <c r="M1724" s="31" t="s">
        <v>4879</v>
      </c>
      <c r="N1724" s="31" t="s">
        <v>4880</v>
      </c>
      <c r="O1724" s="21" t="s">
        <v>1033</v>
      </c>
      <c r="P1724" s="181">
        <v>44880</v>
      </c>
      <c r="Q1724" s="163">
        <f t="shared" si="33"/>
        <v>3</v>
      </c>
      <c r="R1724" s="157"/>
    </row>
    <row r="1725" spans="2:18" x14ac:dyDescent="0.2">
      <c r="B1725" s="153">
        <v>1738</v>
      </c>
      <c r="C1725" s="153" t="s">
        <v>61</v>
      </c>
      <c r="D1725" s="153" t="s">
        <v>241</v>
      </c>
      <c r="E1725" s="153" t="s">
        <v>61</v>
      </c>
      <c r="F1725" s="181">
        <v>44882</v>
      </c>
      <c r="G1725" s="153" t="s">
        <v>58</v>
      </c>
      <c r="H1725" s="153" t="s">
        <v>4352</v>
      </c>
      <c r="I1725" s="153"/>
      <c r="J1725" s="181">
        <v>44882</v>
      </c>
      <c r="K1725" s="153" t="s">
        <v>17</v>
      </c>
      <c r="L1725" s="153" t="s">
        <v>170</v>
      </c>
      <c r="M1725" s="155" t="s">
        <v>4884</v>
      </c>
      <c r="N1725" s="155" t="s">
        <v>1361</v>
      </c>
      <c r="O1725" s="153" t="s">
        <v>2014</v>
      </c>
      <c r="P1725" s="181">
        <v>44882</v>
      </c>
      <c r="Q1725" s="163">
        <v>3</v>
      </c>
      <c r="R1725" s="157"/>
    </row>
    <row r="1726" spans="2:18" x14ac:dyDescent="0.2">
      <c r="B1726" s="153">
        <v>1739</v>
      </c>
      <c r="C1726" s="21" t="s">
        <v>61</v>
      </c>
      <c r="D1726" s="21" t="s">
        <v>241</v>
      </c>
      <c r="E1726" s="21" t="s">
        <v>61</v>
      </c>
      <c r="F1726" s="181">
        <v>44888</v>
      </c>
      <c r="G1726" s="21" t="s">
        <v>58</v>
      </c>
      <c r="H1726" s="153" t="s">
        <v>4353</v>
      </c>
      <c r="I1726" s="153"/>
      <c r="J1726" s="181">
        <v>44888</v>
      </c>
      <c r="K1726" s="21" t="s">
        <v>17</v>
      </c>
      <c r="L1726" s="21" t="s">
        <v>237</v>
      </c>
      <c r="M1726" s="31" t="s">
        <v>4885</v>
      </c>
      <c r="N1726" s="31" t="s">
        <v>4886</v>
      </c>
      <c r="O1726" s="21" t="s">
        <v>187</v>
      </c>
      <c r="P1726" s="181">
        <v>44888</v>
      </c>
      <c r="Q1726" s="163">
        <f t="shared" si="33"/>
        <v>3</v>
      </c>
      <c r="R1726" s="157"/>
    </row>
    <row r="1727" spans="2:18" x14ac:dyDescent="0.2">
      <c r="B1727" s="153">
        <v>1740</v>
      </c>
      <c r="C1727" s="21" t="s">
        <v>61</v>
      </c>
      <c r="D1727" s="21" t="s">
        <v>241</v>
      </c>
      <c r="E1727" s="21" t="s">
        <v>61</v>
      </c>
      <c r="F1727" s="181">
        <v>44887</v>
      </c>
      <c r="G1727" s="21" t="s">
        <v>58</v>
      </c>
      <c r="H1727" s="153" t="s">
        <v>4354</v>
      </c>
      <c r="I1727" s="153"/>
      <c r="J1727" s="181">
        <v>44887</v>
      </c>
      <c r="K1727" s="21" t="s">
        <v>17</v>
      </c>
      <c r="L1727" s="21" t="s">
        <v>705</v>
      </c>
      <c r="M1727" s="31" t="s">
        <v>62</v>
      </c>
      <c r="N1727" s="31" t="s">
        <v>1189</v>
      </c>
      <c r="O1727" s="21" t="s">
        <v>1492</v>
      </c>
      <c r="P1727" s="181">
        <v>44887</v>
      </c>
      <c r="Q1727" s="163">
        <f t="shared" si="33"/>
        <v>3</v>
      </c>
      <c r="R1727" s="157"/>
    </row>
    <row r="1728" spans="2:18" x14ac:dyDescent="0.2">
      <c r="B1728" s="153">
        <v>1741</v>
      </c>
      <c r="C1728" s="21" t="s">
        <v>61</v>
      </c>
      <c r="D1728" s="21" t="s">
        <v>241</v>
      </c>
      <c r="E1728" s="21" t="s">
        <v>61</v>
      </c>
      <c r="F1728" s="181">
        <v>44887</v>
      </c>
      <c r="G1728" s="21" t="s">
        <v>58</v>
      </c>
      <c r="H1728" s="153" t="s">
        <v>4355</v>
      </c>
      <c r="I1728" s="153"/>
      <c r="J1728" s="181">
        <v>44887</v>
      </c>
      <c r="K1728" s="21" t="s">
        <v>17</v>
      </c>
      <c r="L1728" s="21" t="s">
        <v>169</v>
      </c>
      <c r="M1728" s="31" t="s">
        <v>62</v>
      </c>
      <c r="N1728" s="31" t="s">
        <v>1125</v>
      </c>
      <c r="O1728" s="21" t="s">
        <v>1492</v>
      </c>
      <c r="P1728" s="181">
        <v>44887</v>
      </c>
      <c r="Q1728" s="163">
        <f t="shared" si="33"/>
        <v>3</v>
      </c>
      <c r="R1728" s="157"/>
    </row>
    <row r="1729" spans="2:18" x14ac:dyDescent="0.2">
      <c r="B1729" s="153">
        <v>1742</v>
      </c>
      <c r="C1729" s="21" t="s">
        <v>61</v>
      </c>
      <c r="D1729" s="21" t="s">
        <v>241</v>
      </c>
      <c r="E1729" s="21" t="s">
        <v>61</v>
      </c>
      <c r="F1729" s="181">
        <v>44895</v>
      </c>
      <c r="G1729" s="21" t="s">
        <v>58</v>
      </c>
      <c r="H1729" s="153" t="s">
        <v>4356</v>
      </c>
      <c r="I1729" s="153"/>
      <c r="J1729" s="181">
        <v>44895</v>
      </c>
      <c r="K1729" s="21" t="s">
        <v>3688</v>
      </c>
      <c r="L1729" s="21" t="s">
        <v>3472</v>
      </c>
      <c r="M1729" s="31" t="s">
        <v>1875</v>
      </c>
      <c r="N1729" s="31" t="s">
        <v>4887</v>
      </c>
      <c r="O1729" s="21" t="s">
        <v>2014</v>
      </c>
      <c r="P1729" s="181">
        <v>44895</v>
      </c>
      <c r="Q1729" s="163">
        <f t="shared" si="33"/>
        <v>3</v>
      </c>
      <c r="R1729" s="157"/>
    </row>
    <row r="1730" spans="2:18" x14ac:dyDescent="0.2">
      <c r="B1730" s="153">
        <v>1743</v>
      </c>
      <c r="C1730" s="21" t="s">
        <v>61</v>
      </c>
      <c r="D1730" s="21" t="s">
        <v>241</v>
      </c>
      <c r="E1730" s="21" t="s">
        <v>61</v>
      </c>
      <c r="F1730" s="181">
        <v>44895</v>
      </c>
      <c r="G1730" s="21" t="s">
        <v>58</v>
      </c>
      <c r="H1730" s="153" t="s">
        <v>4357</v>
      </c>
      <c r="I1730" s="153"/>
      <c r="J1730" s="181">
        <v>44895</v>
      </c>
      <c r="K1730" s="21" t="s">
        <v>3688</v>
      </c>
      <c r="L1730" s="21" t="s">
        <v>3472</v>
      </c>
      <c r="M1730" s="31" t="s">
        <v>1875</v>
      </c>
      <c r="N1730" s="31" t="s">
        <v>4888</v>
      </c>
      <c r="O1730" s="21" t="s">
        <v>2014</v>
      </c>
      <c r="P1730" s="181">
        <v>44895</v>
      </c>
      <c r="Q1730" s="163">
        <f t="shared" si="33"/>
        <v>3</v>
      </c>
      <c r="R1730" s="157"/>
    </row>
    <row r="1731" spans="2:18" x14ac:dyDescent="0.2">
      <c r="B1731" s="153">
        <v>1744</v>
      </c>
      <c r="C1731" s="21" t="s">
        <v>111</v>
      </c>
      <c r="D1731" s="21" t="s">
        <v>21</v>
      </c>
      <c r="E1731" s="21" t="s">
        <v>699</v>
      </c>
      <c r="F1731" s="181">
        <v>44901</v>
      </c>
      <c r="G1731" s="21" t="s">
        <v>58</v>
      </c>
      <c r="H1731" s="153" t="s">
        <v>4358</v>
      </c>
      <c r="I1731" s="153"/>
      <c r="J1731" s="181">
        <v>44901</v>
      </c>
      <c r="K1731" s="21" t="s">
        <v>17</v>
      </c>
      <c r="L1731" s="21" t="s">
        <v>3000</v>
      </c>
      <c r="M1731" s="31" t="s">
        <v>4897</v>
      </c>
      <c r="N1731" s="31" t="s">
        <v>1901</v>
      </c>
      <c r="O1731" s="21" t="s">
        <v>2014</v>
      </c>
      <c r="P1731" s="181">
        <v>44901</v>
      </c>
      <c r="Q1731" s="163">
        <f t="shared" si="33"/>
        <v>3</v>
      </c>
      <c r="R1731" s="157"/>
    </row>
    <row r="1732" spans="2:18" ht="28.5" x14ac:dyDescent="0.2">
      <c r="B1732" s="153">
        <v>1745</v>
      </c>
      <c r="C1732" s="21" t="s">
        <v>57</v>
      </c>
      <c r="D1732" s="21" t="s">
        <v>21</v>
      </c>
      <c r="E1732" s="21" t="s">
        <v>36</v>
      </c>
      <c r="F1732" s="181">
        <v>44902</v>
      </c>
      <c r="G1732" s="21" t="s">
        <v>58</v>
      </c>
      <c r="H1732" s="153" t="s">
        <v>4359</v>
      </c>
      <c r="I1732" s="153"/>
      <c r="J1732" s="181">
        <v>44902</v>
      </c>
      <c r="K1732" s="21" t="s">
        <v>17</v>
      </c>
      <c r="L1732" s="21" t="s">
        <v>22</v>
      </c>
      <c r="M1732" s="31" t="s">
        <v>2276</v>
      </c>
      <c r="N1732" s="31" t="s">
        <v>4899</v>
      </c>
      <c r="O1732" s="21" t="s">
        <v>4898</v>
      </c>
      <c r="P1732" s="181">
        <v>44902</v>
      </c>
      <c r="Q1732" s="163">
        <f t="shared" si="33"/>
        <v>3</v>
      </c>
      <c r="R1732" s="157"/>
    </row>
    <row r="1733" spans="2:18" x14ac:dyDescent="0.2">
      <c r="B1733" s="153">
        <v>1746</v>
      </c>
      <c r="C1733" s="21" t="s">
        <v>55</v>
      </c>
      <c r="D1733" s="21" t="s">
        <v>299</v>
      </c>
      <c r="E1733" s="21" t="s">
        <v>4902</v>
      </c>
      <c r="F1733" s="181">
        <v>44907</v>
      </c>
      <c r="G1733" s="21" t="s">
        <v>58</v>
      </c>
      <c r="H1733" s="153" t="s">
        <v>4360</v>
      </c>
      <c r="I1733" s="153"/>
      <c r="J1733" s="181">
        <v>44907</v>
      </c>
      <c r="K1733" s="21" t="s">
        <v>171</v>
      </c>
      <c r="L1733" s="21" t="s">
        <v>712</v>
      </c>
      <c r="M1733" s="31" t="s">
        <v>2264</v>
      </c>
      <c r="N1733" s="31" t="s">
        <v>4903</v>
      </c>
      <c r="O1733" s="21" t="s">
        <v>4904</v>
      </c>
      <c r="P1733" s="181">
        <v>44907</v>
      </c>
      <c r="Q1733" s="163">
        <f t="shared" si="33"/>
        <v>3</v>
      </c>
      <c r="R1733" s="157"/>
    </row>
    <row r="1734" spans="2:18" x14ac:dyDescent="0.2">
      <c r="B1734" s="153">
        <v>1747</v>
      </c>
      <c r="C1734" s="21" t="s">
        <v>51</v>
      </c>
      <c r="D1734" s="21" t="s">
        <v>15</v>
      </c>
      <c r="E1734" s="21" t="s">
        <v>34</v>
      </c>
      <c r="F1734" s="181">
        <v>44907</v>
      </c>
      <c r="G1734" s="21" t="s">
        <v>58</v>
      </c>
      <c r="H1734" s="153" t="s">
        <v>4361</v>
      </c>
      <c r="I1734" s="153"/>
      <c r="J1734" s="181">
        <v>44907</v>
      </c>
      <c r="K1734" s="21" t="s">
        <v>2002</v>
      </c>
      <c r="L1734" s="21" t="s">
        <v>4905</v>
      </c>
      <c r="M1734" s="31" t="s">
        <v>4906</v>
      </c>
      <c r="N1734" s="31" t="s">
        <v>4907</v>
      </c>
      <c r="O1734" s="21" t="s">
        <v>187</v>
      </c>
      <c r="P1734" s="181">
        <v>44907</v>
      </c>
      <c r="Q1734" s="163">
        <f t="shared" si="33"/>
        <v>3</v>
      </c>
      <c r="R1734" s="157"/>
    </row>
    <row r="1735" spans="2:18" x14ac:dyDescent="0.2">
      <c r="B1735" s="153">
        <v>1748</v>
      </c>
      <c r="C1735" s="21" t="s">
        <v>111</v>
      </c>
      <c r="D1735" s="21" t="s">
        <v>15</v>
      </c>
      <c r="E1735" s="21" t="s">
        <v>112</v>
      </c>
      <c r="F1735" s="181">
        <v>44900</v>
      </c>
      <c r="G1735" s="21" t="s">
        <v>58</v>
      </c>
      <c r="H1735" s="153" t="s">
        <v>4362</v>
      </c>
      <c r="I1735" s="153"/>
      <c r="J1735" s="181">
        <v>44900</v>
      </c>
      <c r="K1735" s="21" t="s">
        <v>17</v>
      </c>
      <c r="L1735" s="21" t="s">
        <v>170</v>
      </c>
      <c r="M1735" s="31" t="s">
        <v>4908</v>
      </c>
      <c r="N1735" s="31" t="s">
        <v>4909</v>
      </c>
      <c r="O1735" s="21" t="s">
        <v>1492</v>
      </c>
      <c r="P1735" s="181">
        <v>44907</v>
      </c>
      <c r="Q1735" s="163">
        <f t="shared" si="33"/>
        <v>3</v>
      </c>
      <c r="R1735" s="157"/>
    </row>
    <row r="1736" spans="2:18" x14ac:dyDescent="0.2">
      <c r="B1736" s="153">
        <v>1749</v>
      </c>
      <c r="C1736" s="21" t="s">
        <v>55</v>
      </c>
      <c r="D1736" s="21" t="s">
        <v>729</v>
      </c>
      <c r="E1736" s="21" t="s">
        <v>4910</v>
      </c>
      <c r="F1736" s="181">
        <v>44900</v>
      </c>
      <c r="G1736" s="21" t="s">
        <v>58</v>
      </c>
      <c r="H1736" s="153" t="s">
        <v>4363</v>
      </c>
      <c r="I1736" s="153"/>
      <c r="J1736" s="181">
        <v>44900</v>
      </c>
      <c r="K1736" s="21" t="s">
        <v>3761</v>
      </c>
      <c r="L1736" s="21" t="s">
        <v>4818</v>
      </c>
      <c r="M1736" s="31" t="s">
        <v>4911</v>
      </c>
      <c r="N1736" s="31" t="s">
        <v>4912</v>
      </c>
      <c r="O1736" s="21" t="s">
        <v>4829</v>
      </c>
      <c r="P1736" s="181">
        <v>44908</v>
      </c>
      <c r="Q1736" s="163">
        <f t="shared" si="33"/>
        <v>3</v>
      </c>
      <c r="R1736" s="157"/>
    </row>
    <row r="1737" spans="2:18" x14ac:dyDescent="0.2">
      <c r="B1737" s="153">
        <v>1750</v>
      </c>
      <c r="C1737" s="21" t="s">
        <v>45</v>
      </c>
      <c r="D1737" s="21" t="s">
        <v>21</v>
      </c>
      <c r="E1737" s="21" t="s">
        <v>20</v>
      </c>
      <c r="F1737" s="181">
        <v>44907</v>
      </c>
      <c r="G1737" s="21" t="s">
        <v>58</v>
      </c>
      <c r="H1737" s="153" t="s">
        <v>4364</v>
      </c>
      <c r="I1737" s="153"/>
      <c r="J1737" s="181">
        <v>44907</v>
      </c>
      <c r="K1737" s="21" t="s">
        <v>17</v>
      </c>
      <c r="L1737" s="21" t="s">
        <v>705</v>
      </c>
      <c r="M1737" s="31" t="s">
        <v>62</v>
      </c>
      <c r="N1737" s="31" t="s">
        <v>4789</v>
      </c>
      <c r="O1737" s="21" t="s">
        <v>1492</v>
      </c>
      <c r="P1737" s="181">
        <v>44910</v>
      </c>
      <c r="Q1737" s="163">
        <f t="shared" si="33"/>
        <v>3</v>
      </c>
      <c r="R1737" s="157"/>
    </row>
    <row r="1738" spans="2:18" x14ac:dyDescent="0.2">
      <c r="B1738" s="153">
        <v>1751</v>
      </c>
      <c r="C1738" s="21" t="s">
        <v>49</v>
      </c>
      <c r="D1738" s="21" t="s">
        <v>21</v>
      </c>
      <c r="E1738" s="21" t="s">
        <v>26</v>
      </c>
      <c r="F1738" s="181">
        <v>44907</v>
      </c>
      <c r="G1738" s="21" t="s">
        <v>58</v>
      </c>
      <c r="H1738" s="153" t="s">
        <v>4365</v>
      </c>
      <c r="I1738" s="153"/>
      <c r="J1738" s="181">
        <v>44907</v>
      </c>
      <c r="K1738" s="21" t="s">
        <v>17</v>
      </c>
      <c r="L1738" s="21" t="s">
        <v>705</v>
      </c>
      <c r="M1738" s="31" t="s">
        <v>62</v>
      </c>
      <c r="N1738" s="31" t="s">
        <v>4913</v>
      </c>
      <c r="O1738" s="21" t="s">
        <v>1492</v>
      </c>
      <c r="P1738" s="181">
        <v>44910</v>
      </c>
      <c r="Q1738" s="163">
        <f t="shared" ref="Q1738:Q1801" si="34">IF(P1738&gt;21/7/2014,3,IF(ISBLANK(N1738),IF(ISBLANK(H1738),IF(J1738&gt;21/7/14,1,0),2),5))</f>
        <v>3</v>
      </c>
      <c r="R1738" s="157"/>
    </row>
    <row r="1739" spans="2:18" x14ac:dyDescent="0.2">
      <c r="B1739" s="153">
        <v>1752</v>
      </c>
      <c r="C1739" s="21" t="s">
        <v>61</v>
      </c>
      <c r="D1739" s="21" t="s">
        <v>61</v>
      </c>
      <c r="E1739" s="21" t="s">
        <v>61</v>
      </c>
      <c r="F1739" s="181">
        <v>44914</v>
      </c>
      <c r="G1739" s="21" t="s">
        <v>58</v>
      </c>
      <c r="H1739" s="153" t="s">
        <v>4366</v>
      </c>
      <c r="I1739" s="153"/>
      <c r="J1739" s="181">
        <v>44914</v>
      </c>
      <c r="K1739" s="21" t="s">
        <v>17</v>
      </c>
      <c r="L1739" s="21" t="s">
        <v>757</v>
      </c>
      <c r="M1739" s="31" t="s">
        <v>815</v>
      </c>
      <c r="N1739" s="31" t="s">
        <v>4921</v>
      </c>
      <c r="O1739" s="21" t="s">
        <v>1492</v>
      </c>
      <c r="P1739" s="181">
        <v>44914</v>
      </c>
      <c r="Q1739" s="163">
        <f t="shared" si="34"/>
        <v>3</v>
      </c>
      <c r="R1739" s="157"/>
    </row>
    <row r="1740" spans="2:18" x14ac:dyDescent="0.2">
      <c r="B1740" s="153">
        <v>1753</v>
      </c>
      <c r="C1740" s="21" t="s">
        <v>61</v>
      </c>
      <c r="D1740" s="21" t="s">
        <v>61</v>
      </c>
      <c r="E1740" s="21" t="s">
        <v>61</v>
      </c>
      <c r="F1740" s="181">
        <v>44916</v>
      </c>
      <c r="G1740" s="21" t="s">
        <v>58</v>
      </c>
      <c r="H1740" s="153" t="s">
        <v>4367</v>
      </c>
      <c r="I1740" s="153"/>
      <c r="J1740" s="181">
        <v>44916</v>
      </c>
      <c r="K1740" s="21" t="s">
        <v>17</v>
      </c>
      <c r="L1740" s="21" t="s">
        <v>2845</v>
      </c>
      <c r="M1740" s="31" t="s">
        <v>815</v>
      </c>
      <c r="N1740" s="31" t="s">
        <v>4922</v>
      </c>
      <c r="O1740" s="21" t="s">
        <v>1492</v>
      </c>
      <c r="P1740" s="181">
        <v>44916</v>
      </c>
      <c r="Q1740" s="163">
        <f t="shared" si="34"/>
        <v>3</v>
      </c>
      <c r="R1740" s="157"/>
    </row>
    <row r="1741" spans="2:18" x14ac:dyDescent="0.2">
      <c r="B1741" s="153">
        <v>1754</v>
      </c>
      <c r="C1741" s="21" t="s">
        <v>61</v>
      </c>
      <c r="D1741" s="21" t="s">
        <v>61</v>
      </c>
      <c r="E1741" s="21" t="s">
        <v>61</v>
      </c>
      <c r="F1741" s="187" t="s">
        <v>4924</v>
      </c>
      <c r="G1741" s="21" t="s">
        <v>58</v>
      </c>
      <c r="H1741" s="153" t="s">
        <v>4368</v>
      </c>
      <c r="I1741" s="153"/>
      <c r="J1741" s="181">
        <v>44916</v>
      </c>
      <c r="K1741" s="21" t="s">
        <v>17</v>
      </c>
      <c r="L1741" s="21" t="s">
        <v>314</v>
      </c>
      <c r="M1741" s="31" t="s">
        <v>4769</v>
      </c>
      <c r="N1741" s="31" t="s">
        <v>4923</v>
      </c>
      <c r="O1741" s="21" t="s">
        <v>1492</v>
      </c>
      <c r="P1741" s="181">
        <v>44916</v>
      </c>
      <c r="Q1741" s="163">
        <f t="shared" si="34"/>
        <v>3</v>
      </c>
      <c r="R1741" s="157"/>
    </row>
    <row r="1742" spans="2:18" x14ac:dyDescent="0.2">
      <c r="B1742" s="153">
        <v>1755</v>
      </c>
      <c r="C1742" s="21" t="s">
        <v>61</v>
      </c>
      <c r="D1742" s="21" t="s">
        <v>61</v>
      </c>
      <c r="E1742" s="21" t="s">
        <v>61</v>
      </c>
      <c r="F1742" s="181">
        <v>44916</v>
      </c>
      <c r="G1742" s="21" t="s">
        <v>58</v>
      </c>
      <c r="H1742" s="153" t="s">
        <v>4369</v>
      </c>
      <c r="I1742" s="153"/>
      <c r="J1742" s="181">
        <v>44916</v>
      </c>
      <c r="K1742" s="21" t="s">
        <v>17</v>
      </c>
      <c r="L1742" s="21" t="s">
        <v>3000</v>
      </c>
      <c r="M1742" s="31" t="s">
        <v>4925</v>
      </c>
      <c r="N1742" s="31" t="s">
        <v>4825</v>
      </c>
      <c r="O1742" s="21" t="s">
        <v>2014</v>
      </c>
      <c r="P1742" s="181">
        <v>44916</v>
      </c>
      <c r="Q1742" s="163">
        <f t="shared" si="34"/>
        <v>3</v>
      </c>
      <c r="R1742" s="157"/>
    </row>
    <row r="1743" spans="2:18" x14ac:dyDescent="0.2">
      <c r="B1743" s="153">
        <v>1756</v>
      </c>
      <c r="C1743" s="21" t="s">
        <v>61</v>
      </c>
      <c r="D1743" s="21" t="s">
        <v>61</v>
      </c>
      <c r="E1743" s="21" t="s">
        <v>61</v>
      </c>
      <c r="F1743" s="181">
        <v>44916</v>
      </c>
      <c r="G1743" s="21" t="s">
        <v>58</v>
      </c>
      <c r="H1743" s="153" t="s">
        <v>4370</v>
      </c>
      <c r="I1743" s="153"/>
      <c r="J1743" s="181">
        <v>44916</v>
      </c>
      <c r="K1743" s="21" t="s">
        <v>17</v>
      </c>
      <c r="L1743" s="21" t="s">
        <v>1825</v>
      </c>
      <c r="M1743" s="31" t="s">
        <v>62</v>
      </c>
      <c r="N1743" s="31" t="s">
        <v>4926</v>
      </c>
      <c r="O1743" s="21" t="s">
        <v>1492</v>
      </c>
      <c r="P1743" s="181">
        <v>44916</v>
      </c>
      <c r="Q1743" s="163">
        <f t="shared" si="34"/>
        <v>3</v>
      </c>
      <c r="R1743" s="157"/>
    </row>
    <row r="1744" spans="2:18" x14ac:dyDescent="0.2">
      <c r="B1744" s="153">
        <v>1757</v>
      </c>
      <c r="C1744" s="21" t="s">
        <v>12</v>
      </c>
      <c r="D1744" s="21" t="s">
        <v>100</v>
      </c>
      <c r="E1744" s="183" t="s">
        <v>4928</v>
      </c>
      <c r="F1744" s="181">
        <v>44914</v>
      </c>
      <c r="G1744" s="21" t="s">
        <v>58</v>
      </c>
      <c r="H1744" s="153" t="s">
        <v>4371</v>
      </c>
      <c r="I1744" s="153"/>
      <c r="J1744" s="181">
        <v>44914</v>
      </c>
      <c r="K1744" s="21" t="s">
        <v>3761</v>
      </c>
      <c r="L1744" s="21" t="s">
        <v>4818</v>
      </c>
      <c r="M1744" s="31" t="s">
        <v>4911</v>
      </c>
      <c r="N1744" s="31" t="s">
        <v>4927</v>
      </c>
      <c r="O1744" s="21" t="s">
        <v>4829</v>
      </c>
      <c r="P1744" s="181">
        <v>44917</v>
      </c>
      <c r="Q1744" s="163">
        <f t="shared" si="34"/>
        <v>3</v>
      </c>
      <c r="R1744" s="157"/>
    </row>
    <row r="1745" spans="2:18" x14ac:dyDescent="0.2">
      <c r="B1745" s="153">
        <v>1758</v>
      </c>
      <c r="C1745" s="21" t="s">
        <v>61</v>
      </c>
      <c r="D1745" s="21" t="s">
        <v>61</v>
      </c>
      <c r="E1745" s="21" t="s">
        <v>61</v>
      </c>
      <c r="F1745" s="181">
        <v>44917</v>
      </c>
      <c r="G1745" s="21" t="s">
        <v>58</v>
      </c>
      <c r="H1745" s="153" t="s">
        <v>4372</v>
      </c>
      <c r="I1745" s="153"/>
      <c r="J1745" s="181">
        <v>44917</v>
      </c>
      <c r="K1745" s="21" t="s">
        <v>17</v>
      </c>
      <c r="L1745" s="21" t="s">
        <v>170</v>
      </c>
      <c r="M1745" s="31" t="s">
        <v>4929</v>
      </c>
      <c r="N1745" s="31" t="s">
        <v>4930</v>
      </c>
      <c r="O1745" s="21" t="s">
        <v>2014</v>
      </c>
      <c r="P1745" s="181">
        <v>44917</v>
      </c>
      <c r="Q1745" s="163">
        <f t="shared" si="34"/>
        <v>3</v>
      </c>
      <c r="R1745" s="157"/>
    </row>
    <row r="1746" spans="2:18" x14ac:dyDescent="0.2">
      <c r="B1746" s="153">
        <v>1759</v>
      </c>
      <c r="C1746" s="188" t="s">
        <v>61</v>
      </c>
      <c r="D1746" s="21" t="s">
        <v>61</v>
      </c>
      <c r="E1746" s="21" t="s">
        <v>61</v>
      </c>
      <c r="F1746" s="181">
        <v>44918</v>
      </c>
      <c r="G1746" s="21" t="s">
        <v>58</v>
      </c>
      <c r="H1746" s="153" t="s">
        <v>4373</v>
      </c>
      <c r="I1746" s="153"/>
      <c r="J1746" s="181">
        <v>44918</v>
      </c>
      <c r="K1746" s="21" t="s">
        <v>17</v>
      </c>
      <c r="L1746" s="21" t="s">
        <v>22</v>
      </c>
      <c r="M1746" s="31" t="s">
        <v>4932</v>
      </c>
      <c r="N1746" s="31" t="s">
        <v>4933</v>
      </c>
      <c r="O1746" s="21" t="s">
        <v>717</v>
      </c>
      <c r="P1746" s="181">
        <v>44918</v>
      </c>
      <c r="Q1746" s="163">
        <f t="shared" si="34"/>
        <v>3</v>
      </c>
      <c r="R1746" s="157"/>
    </row>
    <row r="1747" spans="2:18" x14ac:dyDescent="0.2">
      <c r="B1747" s="153">
        <v>1760</v>
      </c>
      <c r="C1747" s="188" t="s">
        <v>61</v>
      </c>
      <c r="D1747" s="21" t="s">
        <v>61</v>
      </c>
      <c r="E1747" s="21" t="s">
        <v>61</v>
      </c>
      <c r="F1747" s="181">
        <v>44918</v>
      </c>
      <c r="G1747" s="21" t="s">
        <v>58</v>
      </c>
      <c r="H1747" s="153" t="s">
        <v>4374</v>
      </c>
      <c r="I1747" s="153"/>
      <c r="J1747" s="181">
        <v>44918</v>
      </c>
      <c r="K1747" s="21" t="s">
        <v>17</v>
      </c>
      <c r="L1747" s="21" t="s">
        <v>22</v>
      </c>
      <c r="M1747" s="31" t="s">
        <v>122</v>
      </c>
      <c r="N1747" s="31" t="s">
        <v>4934</v>
      </c>
      <c r="O1747" s="21" t="s">
        <v>717</v>
      </c>
      <c r="P1747" s="181">
        <v>44918</v>
      </c>
      <c r="Q1747" s="163">
        <f t="shared" si="34"/>
        <v>3</v>
      </c>
      <c r="R1747" s="157"/>
    </row>
    <row r="1748" spans="2:18" x14ac:dyDescent="0.2">
      <c r="B1748" s="153">
        <v>1761</v>
      </c>
      <c r="C1748" s="188" t="s">
        <v>82</v>
      </c>
      <c r="D1748" s="21" t="s">
        <v>15</v>
      </c>
      <c r="E1748" s="21" t="s">
        <v>895</v>
      </c>
      <c r="F1748" s="181">
        <v>44918</v>
      </c>
      <c r="G1748" s="21" t="s">
        <v>58</v>
      </c>
      <c r="H1748" s="153" t="s">
        <v>4375</v>
      </c>
      <c r="I1748" s="153"/>
      <c r="J1748" s="181">
        <v>44918</v>
      </c>
      <c r="K1748" s="21" t="s">
        <v>17</v>
      </c>
      <c r="L1748" s="21" t="s">
        <v>22</v>
      </c>
      <c r="M1748" s="31" t="s">
        <v>122</v>
      </c>
      <c r="N1748" s="31" t="s">
        <v>4934</v>
      </c>
      <c r="O1748" s="21" t="s">
        <v>717</v>
      </c>
      <c r="P1748" s="181">
        <v>44918</v>
      </c>
      <c r="Q1748" s="163">
        <f t="shared" si="34"/>
        <v>3</v>
      </c>
      <c r="R1748" s="157"/>
    </row>
    <row r="1749" spans="2:18" x14ac:dyDescent="0.2">
      <c r="B1749" s="153">
        <v>1762</v>
      </c>
      <c r="C1749" s="21" t="s">
        <v>61</v>
      </c>
      <c r="D1749" s="21" t="s">
        <v>61</v>
      </c>
      <c r="E1749" s="21" t="s">
        <v>61</v>
      </c>
      <c r="F1749" s="181">
        <v>44921</v>
      </c>
      <c r="G1749" s="21" t="s">
        <v>58</v>
      </c>
      <c r="H1749" s="153" t="s">
        <v>4376</v>
      </c>
      <c r="I1749" s="153"/>
      <c r="J1749" s="181">
        <v>44921</v>
      </c>
      <c r="K1749" s="21" t="s">
        <v>17</v>
      </c>
      <c r="L1749" s="21" t="s">
        <v>170</v>
      </c>
      <c r="M1749" s="31" t="s">
        <v>878</v>
      </c>
      <c r="N1749" s="31" t="s">
        <v>4931</v>
      </c>
      <c r="O1749" s="21" t="s">
        <v>1492</v>
      </c>
      <c r="P1749" s="181">
        <v>44921</v>
      </c>
      <c r="Q1749" s="163">
        <f t="shared" si="34"/>
        <v>3</v>
      </c>
      <c r="R1749" s="157"/>
    </row>
    <row r="1750" spans="2:18" x14ac:dyDescent="0.2">
      <c r="B1750" s="153">
        <v>1763</v>
      </c>
      <c r="C1750" s="21" t="s">
        <v>114</v>
      </c>
      <c r="D1750" s="21" t="s">
        <v>15</v>
      </c>
      <c r="E1750" s="21" t="s">
        <v>115</v>
      </c>
      <c r="F1750" s="181">
        <v>44921</v>
      </c>
      <c r="G1750" s="21" t="s">
        <v>58</v>
      </c>
      <c r="H1750" s="153" t="s">
        <v>4377</v>
      </c>
      <c r="I1750" s="153"/>
      <c r="J1750" s="181">
        <v>44921</v>
      </c>
      <c r="K1750" s="21" t="s">
        <v>17</v>
      </c>
      <c r="L1750" s="21" t="s">
        <v>22</v>
      </c>
      <c r="M1750" s="31" t="s">
        <v>122</v>
      </c>
      <c r="N1750" s="31" t="s">
        <v>4934</v>
      </c>
      <c r="O1750" s="21" t="s">
        <v>717</v>
      </c>
      <c r="P1750" s="181">
        <v>44921</v>
      </c>
      <c r="Q1750" s="163">
        <f t="shared" si="34"/>
        <v>3</v>
      </c>
      <c r="R1750" s="157"/>
    </row>
    <row r="1751" spans="2:18" x14ac:dyDescent="0.2">
      <c r="B1751" s="153">
        <v>1764</v>
      </c>
      <c r="C1751" s="21" t="s">
        <v>210</v>
      </c>
      <c r="D1751" s="21" t="s">
        <v>15</v>
      </c>
      <c r="E1751" s="21" t="s">
        <v>211</v>
      </c>
      <c r="F1751" s="181">
        <v>44921</v>
      </c>
      <c r="G1751" s="21" t="s">
        <v>58</v>
      </c>
      <c r="H1751" s="153" t="s">
        <v>4378</v>
      </c>
      <c r="I1751" s="153"/>
      <c r="J1751" s="181">
        <v>44921</v>
      </c>
      <c r="K1751" s="21" t="s">
        <v>17</v>
      </c>
      <c r="L1751" s="21" t="s">
        <v>22</v>
      </c>
      <c r="M1751" s="31" t="s">
        <v>122</v>
      </c>
      <c r="N1751" s="31" t="s">
        <v>4934</v>
      </c>
      <c r="O1751" s="21" t="s">
        <v>717</v>
      </c>
      <c r="P1751" s="181">
        <v>44921</v>
      </c>
      <c r="Q1751" s="163">
        <f t="shared" si="34"/>
        <v>3</v>
      </c>
      <c r="R1751" s="157"/>
    </row>
    <row r="1752" spans="2:18" x14ac:dyDescent="0.2">
      <c r="B1752" s="153">
        <v>1765</v>
      </c>
      <c r="C1752" s="21" t="s">
        <v>61</v>
      </c>
      <c r="D1752" s="21" t="s">
        <v>61</v>
      </c>
      <c r="E1752" s="21" t="s">
        <v>61</v>
      </c>
      <c r="F1752" s="181">
        <v>44921</v>
      </c>
      <c r="G1752" s="21" t="s">
        <v>58</v>
      </c>
      <c r="H1752" s="153" t="s">
        <v>4379</v>
      </c>
      <c r="I1752" s="153"/>
      <c r="J1752" s="181">
        <v>44921</v>
      </c>
      <c r="K1752" s="21" t="s">
        <v>17</v>
      </c>
      <c r="L1752" s="21" t="s">
        <v>22</v>
      </c>
      <c r="M1752" s="31" t="s">
        <v>1147</v>
      </c>
      <c r="N1752" s="31" t="s">
        <v>4934</v>
      </c>
      <c r="O1752" s="21" t="s">
        <v>717</v>
      </c>
      <c r="P1752" s="181">
        <v>44921</v>
      </c>
      <c r="Q1752" s="163">
        <f t="shared" si="34"/>
        <v>3</v>
      </c>
      <c r="R1752" s="157"/>
    </row>
    <row r="1753" spans="2:18" x14ac:dyDescent="0.2">
      <c r="B1753" s="153">
        <v>1766</v>
      </c>
      <c r="C1753" s="21" t="s">
        <v>61</v>
      </c>
      <c r="D1753" s="21" t="s">
        <v>61</v>
      </c>
      <c r="E1753" s="21" t="s">
        <v>61</v>
      </c>
      <c r="F1753" s="181">
        <v>44922</v>
      </c>
      <c r="G1753" s="21" t="s">
        <v>58</v>
      </c>
      <c r="H1753" s="153" t="s">
        <v>4380</v>
      </c>
      <c r="I1753" s="153"/>
      <c r="J1753" s="181">
        <v>44922</v>
      </c>
      <c r="K1753" s="21" t="s">
        <v>17</v>
      </c>
      <c r="L1753" s="21" t="s">
        <v>170</v>
      </c>
      <c r="M1753" s="31" t="s">
        <v>878</v>
      </c>
      <c r="N1753" s="31" t="s">
        <v>4931</v>
      </c>
      <c r="O1753" s="21" t="s">
        <v>1492</v>
      </c>
      <c r="P1753" s="181">
        <v>44922</v>
      </c>
      <c r="Q1753" s="163">
        <f t="shared" si="34"/>
        <v>3</v>
      </c>
      <c r="R1753" s="157"/>
    </row>
    <row r="1754" spans="2:18" x14ac:dyDescent="0.2">
      <c r="B1754" s="153">
        <v>1767</v>
      </c>
      <c r="C1754" s="21" t="s">
        <v>52</v>
      </c>
      <c r="D1754" s="21" t="s">
        <v>15</v>
      </c>
      <c r="E1754" s="21" t="s">
        <v>588</v>
      </c>
      <c r="F1754" s="181">
        <v>44922</v>
      </c>
      <c r="G1754" s="21" t="s">
        <v>58</v>
      </c>
      <c r="H1754" s="153" t="s">
        <v>4381</v>
      </c>
      <c r="I1754" s="153"/>
      <c r="J1754" s="181">
        <v>44922</v>
      </c>
      <c r="K1754" s="21" t="s">
        <v>17</v>
      </c>
      <c r="L1754" s="21" t="s">
        <v>22</v>
      </c>
      <c r="M1754" s="31" t="s">
        <v>1147</v>
      </c>
      <c r="N1754" s="31" t="s">
        <v>4934</v>
      </c>
      <c r="O1754" s="21" t="s">
        <v>717</v>
      </c>
      <c r="P1754" s="181">
        <v>44922</v>
      </c>
      <c r="Q1754" s="163">
        <f t="shared" si="34"/>
        <v>3</v>
      </c>
      <c r="R1754" s="157"/>
    </row>
    <row r="1755" spans="2:18" x14ac:dyDescent="0.2">
      <c r="B1755" s="153">
        <v>1768</v>
      </c>
      <c r="C1755" s="21" t="s">
        <v>61</v>
      </c>
      <c r="D1755" s="21" t="s">
        <v>61</v>
      </c>
      <c r="E1755" s="21" t="s">
        <v>61</v>
      </c>
      <c r="F1755" s="181">
        <v>44928</v>
      </c>
      <c r="G1755" s="21" t="s">
        <v>58</v>
      </c>
      <c r="H1755" s="153" t="s">
        <v>4382</v>
      </c>
      <c r="I1755" s="153"/>
      <c r="J1755" s="181">
        <v>44928</v>
      </c>
      <c r="K1755" s="21" t="s">
        <v>17</v>
      </c>
      <c r="L1755" s="21" t="s">
        <v>314</v>
      </c>
      <c r="M1755" s="31" t="s">
        <v>4937</v>
      </c>
      <c r="N1755" s="31" t="s">
        <v>4938</v>
      </c>
      <c r="O1755" s="21" t="s">
        <v>1492</v>
      </c>
      <c r="P1755" s="181">
        <v>44928</v>
      </c>
      <c r="Q1755" s="163">
        <f t="shared" si="34"/>
        <v>3</v>
      </c>
      <c r="R1755" s="157"/>
    </row>
    <row r="1756" spans="2:18" x14ac:dyDescent="0.2">
      <c r="B1756" s="153">
        <v>1769</v>
      </c>
      <c r="C1756" s="21" t="s">
        <v>300</v>
      </c>
      <c r="D1756" s="21" t="s">
        <v>15</v>
      </c>
      <c r="E1756" s="21" t="s">
        <v>556</v>
      </c>
      <c r="F1756" s="181">
        <v>44928</v>
      </c>
      <c r="G1756" s="21" t="s">
        <v>58</v>
      </c>
      <c r="H1756" s="153" t="s">
        <v>4383</v>
      </c>
      <c r="I1756" s="153"/>
      <c r="J1756" s="181">
        <v>44563</v>
      </c>
      <c r="K1756" s="21" t="s">
        <v>4939</v>
      </c>
      <c r="L1756" s="21" t="s">
        <v>22</v>
      </c>
      <c r="M1756" s="31" t="s">
        <v>4940</v>
      </c>
      <c r="N1756" s="31" t="s">
        <v>4941</v>
      </c>
      <c r="O1756" s="21" t="s">
        <v>717</v>
      </c>
      <c r="P1756" s="181">
        <v>44563</v>
      </c>
      <c r="Q1756" s="163">
        <f t="shared" si="34"/>
        <v>3</v>
      </c>
      <c r="R1756" s="157"/>
    </row>
    <row r="1757" spans="2:18" x14ac:dyDescent="0.2">
      <c r="B1757" s="153">
        <v>1770</v>
      </c>
      <c r="C1757" s="21" t="s">
        <v>111</v>
      </c>
      <c r="D1757" s="21" t="s">
        <v>15</v>
      </c>
      <c r="E1757" s="21" t="s">
        <v>112</v>
      </c>
      <c r="F1757" s="181">
        <v>44563</v>
      </c>
      <c r="G1757" s="21" t="s">
        <v>58</v>
      </c>
      <c r="H1757" s="153" t="s">
        <v>4384</v>
      </c>
      <c r="I1757" s="153"/>
      <c r="J1757" s="181">
        <v>44593</v>
      </c>
      <c r="K1757" s="21" t="s">
        <v>17</v>
      </c>
      <c r="L1757" s="21" t="s">
        <v>22</v>
      </c>
      <c r="M1757" s="31" t="s">
        <v>4942</v>
      </c>
      <c r="N1757" s="31" t="s">
        <v>4943</v>
      </c>
      <c r="O1757" s="21" t="s">
        <v>717</v>
      </c>
      <c r="P1757" s="181">
        <v>44563</v>
      </c>
      <c r="Q1757" s="163">
        <f t="shared" si="34"/>
        <v>3</v>
      </c>
      <c r="R1757" s="157"/>
    </row>
    <row r="1758" spans="2:18" x14ac:dyDescent="0.2">
      <c r="B1758" s="153">
        <v>1771</v>
      </c>
      <c r="C1758" s="21" t="s">
        <v>315</v>
      </c>
      <c r="D1758" s="21" t="s">
        <v>197</v>
      </c>
      <c r="E1758" s="21" t="s">
        <v>2007</v>
      </c>
      <c r="F1758" s="181">
        <v>44914</v>
      </c>
      <c r="G1758" s="21" t="s">
        <v>58</v>
      </c>
      <c r="H1758" s="153" t="s">
        <v>4385</v>
      </c>
      <c r="I1758" s="153"/>
      <c r="J1758" s="181">
        <v>44914</v>
      </c>
      <c r="K1758" s="21" t="s">
        <v>3761</v>
      </c>
      <c r="L1758" s="21" t="s">
        <v>4818</v>
      </c>
      <c r="M1758" s="31" t="s">
        <v>4944</v>
      </c>
      <c r="N1758" s="31" t="s">
        <v>4927</v>
      </c>
      <c r="O1758" s="21" t="s">
        <v>4829</v>
      </c>
      <c r="P1758" s="181">
        <v>44929</v>
      </c>
      <c r="Q1758" s="163">
        <f t="shared" si="34"/>
        <v>3</v>
      </c>
      <c r="R1758" s="157"/>
    </row>
    <row r="1759" spans="2:18" x14ac:dyDescent="0.2">
      <c r="B1759" s="153">
        <v>1772</v>
      </c>
      <c r="C1759" s="21" t="s">
        <v>61</v>
      </c>
      <c r="D1759" s="21" t="s">
        <v>61</v>
      </c>
      <c r="E1759" s="21" t="s">
        <v>61</v>
      </c>
      <c r="F1759" s="181">
        <v>44929</v>
      </c>
      <c r="G1759" s="21" t="s">
        <v>58</v>
      </c>
      <c r="H1759" s="153" t="s">
        <v>4386</v>
      </c>
      <c r="I1759" s="153"/>
      <c r="J1759" s="181">
        <v>44928</v>
      </c>
      <c r="K1759" s="21" t="s">
        <v>17</v>
      </c>
      <c r="L1759" s="21" t="s">
        <v>705</v>
      </c>
      <c r="M1759" s="31" t="s">
        <v>62</v>
      </c>
      <c r="N1759" s="31" t="s">
        <v>4945</v>
      </c>
      <c r="O1759" s="21" t="s">
        <v>1492</v>
      </c>
      <c r="P1759" s="181">
        <v>44929</v>
      </c>
      <c r="Q1759" s="163">
        <f t="shared" si="34"/>
        <v>3</v>
      </c>
      <c r="R1759" s="157"/>
    </row>
    <row r="1760" spans="2:18" x14ac:dyDescent="0.2">
      <c r="B1760" s="153">
        <v>1773</v>
      </c>
      <c r="C1760" s="21" t="s">
        <v>61</v>
      </c>
      <c r="D1760" s="21" t="s">
        <v>241</v>
      </c>
      <c r="E1760" s="21" t="s">
        <v>61</v>
      </c>
      <c r="F1760" s="181">
        <v>44930</v>
      </c>
      <c r="G1760" s="21" t="s">
        <v>58</v>
      </c>
      <c r="H1760" s="153" t="s">
        <v>4387</v>
      </c>
      <c r="I1760" s="153"/>
      <c r="J1760" s="181">
        <v>44930</v>
      </c>
      <c r="K1760" s="21" t="s">
        <v>17</v>
      </c>
      <c r="L1760" s="21" t="s">
        <v>4713</v>
      </c>
      <c r="M1760" s="31" t="s">
        <v>4946</v>
      </c>
      <c r="N1760" s="31" t="s">
        <v>4749</v>
      </c>
      <c r="O1760" s="21" t="s">
        <v>2014</v>
      </c>
      <c r="P1760" s="181">
        <v>44930</v>
      </c>
      <c r="Q1760" s="163">
        <f t="shared" si="34"/>
        <v>3</v>
      </c>
      <c r="R1760" s="157"/>
    </row>
    <row r="1761" spans="2:18" x14ac:dyDescent="0.2">
      <c r="B1761" s="153">
        <v>1774</v>
      </c>
      <c r="C1761" s="21" t="s">
        <v>61</v>
      </c>
      <c r="D1761" s="21" t="s">
        <v>241</v>
      </c>
      <c r="E1761" s="21" t="s">
        <v>61</v>
      </c>
      <c r="F1761" s="181">
        <v>44930</v>
      </c>
      <c r="G1761" s="21" t="s">
        <v>58</v>
      </c>
      <c r="H1761" s="153" t="s">
        <v>4388</v>
      </c>
      <c r="I1761" s="153"/>
      <c r="J1761" s="181">
        <v>44930</v>
      </c>
      <c r="K1761" s="21" t="s">
        <v>17</v>
      </c>
      <c r="L1761" s="21" t="s">
        <v>4713</v>
      </c>
      <c r="M1761" s="31" t="s">
        <v>4947</v>
      </c>
      <c r="N1761" s="31" t="s">
        <v>4749</v>
      </c>
      <c r="O1761" s="21" t="s">
        <v>2014</v>
      </c>
      <c r="P1761" s="181">
        <v>44930</v>
      </c>
      <c r="Q1761" s="163">
        <f t="shared" si="34"/>
        <v>3</v>
      </c>
      <c r="R1761" s="157"/>
    </row>
    <row r="1762" spans="2:18" x14ac:dyDescent="0.2">
      <c r="B1762" s="153">
        <v>1775</v>
      </c>
      <c r="C1762" s="21" t="s">
        <v>61</v>
      </c>
      <c r="D1762" s="21" t="s">
        <v>241</v>
      </c>
      <c r="E1762" s="21" t="s">
        <v>61</v>
      </c>
      <c r="F1762" s="181">
        <v>44930</v>
      </c>
      <c r="G1762" s="21" t="s">
        <v>58</v>
      </c>
      <c r="H1762" s="153" t="s">
        <v>4389</v>
      </c>
      <c r="I1762" s="153"/>
      <c r="J1762" s="181">
        <v>44930</v>
      </c>
      <c r="K1762" s="21" t="s">
        <v>17</v>
      </c>
      <c r="L1762" s="21" t="s">
        <v>4713</v>
      </c>
      <c r="M1762" s="31" t="s">
        <v>4947</v>
      </c>
      <c r="N1762" s="31" t="s">
        <v>4749</v>
      </c>
      <c r="O1762" s="21" t="s">
        <v>2014</v>
      </c>
      <c r="P1762" s="181">
        <v>44930</v>
      </c>
      <c r="Q1762" s="163">
        <f t="shared" si="34"/>
        <v>3</v>
      </c>
      <c r="R1762" s="157"/>
    </row>
    <row r="1763" spans="2:18" x14ac:dyDescent="0.2">
      <c r="B1763" s="153">
        <v>1776</v>
      </c>
      <c r="C1763" s="21" t="s">
        <v>61</v>
      </c>
      <c r="D1763" s="21" t="s">
        <v>241</v>
      </c>
      <c r="E1763" s="21" t="s">
        <v>61</v>
      </c>
      <c r="F1763" s="181">
        <v>44930</v>
      </c>
      <c r="G1763" s="21" t="s">
        <v>58</v>
      </c>
      <c r="H1763" s="153" t="s">
        <v>4390</v>
      </c>
      <c r="I1763" s="153"/>
      <c r="J1763" s="181">
        <v>44930</v>
      </c>
      <c r="K1763" s="21" t="s">
        <v>17</v>
      </c>
      <c r="L1763" s="21" t="s">
        <v>4713</v>
      </c>
      <c r="M1763" s="31" t="s">
        <v>4946</v>
      </c>
      <c r="N1763" s="31" t="s">
        <v>4749</v>
      </c>
      <c r="O1763" s="21" t="s">
        <v>2014</v>
      </c>
      <c r="P1763" s="181">
        <v>44930</v>
      </c>
      <c r="Q1763" s="163">
        <f t="shared" si="34"/>
        <v>3</v>
      </c>
      <c r="R1763" s="157"/>
    </row>
    <row r="1764" spans="2:18" x14ac:dyDescent="0.2">
      <c r="B1764" s="153">
        <v>1777</v>
      </c>
      <c r="C1764" s="21" t="s">
        <v>61</v>
      </c>
      <c r="D1764" s="21" t="s">
        <v>241</v>
      </c>
      <c r="E1764" s="21" t="s">
        <v>61</v>
      </c>
      <c r="F1764" s="181">
        <v>44930</v>
      </c>
      <c r="G1764" s="21" t="s">
        <v>58</v>
      </c>
      <c r="H1764" s="153" t="s">
        <v>4391</v>
      </c>
      <c r="I1764" s="153"/>
      <c r="J1764" s="181">
        <v>44930</v>
      </c>
      <c r="K1764" s="21" t="s">
        <v>17</v>
      </c>
      <c r="L1764" s="21" t="s">
        <v>1904</v>
      </c>
      <c r="M1764" s="31" t="s">
        <v>4948</v>
      </c>
      <c r="N1764" s="31" t="s">
        <v>3485</v>
      </c>
      <c r="O1764" s="21" t="s">
        <v>2014</v>
      </c>
      <c r="P1764" s="181">
        <v>44930</v>
      </c>
      <c r="Q1764" s="163">
        <f t="shared" si="34"/>
        <v>3</v>
      </c>
      <c r="R1764" s="157"/>
    </row>
    <row r="1765" spans="2:18" x14ac:dyDescent="0.2">
      <c r="B1765" s="153">
        <v>1778</v>
      </c>
      <c r="C1765" s="21" t="s">
        <v>61</v>
      </c>
      <c r="D1765" s="21" t="s">
        <v>241</v>
      </c>
      <c r="E1765" s="21" t="s">
        <v>61</v>
      </c>
      <c r="F1765" s="181">
        <v>44930</v>
      </c>
      <c r="G1765" s="21" t="s">
        <v>58</v>
      </c>
      <c r="H1765" s="153" t="s">
        <v>4392</v>
      </c>
      <c r="I1765" s="153"/>
      <c r="J1765" s="181">
        <v>44930</v>
      </c>
      <c r="K1765" s="21" t="s">
        <v>17</v>
      </c>
      <c r="L1765" s="21" t="s">
        <v>22</v>
      </c>
      <c r="M1765" s="31" t="s">
        <v>2313</v>
      </c>
      <c r="N1765" s="31" t="s">
        <v>4949</v>
      </c>
      <c r="O1765" s="21" t="s">
        <v>717</v>
      </c>
      <c r="P1765" s="181">
        <v>44930</v>
      </c>
      <c r="Q1765" s="163">
        <f t="shared" si="34"/>
        <v>3</v>
      </c>
      <c r="R1765" s="157"/>
    </row>
    <row r="1766" spans="2:18" x14ac:dyDescent="0.2">
      <c r="B1766" s="153">
        <v>1779</v>
      </c>
      <c r="C1766" s="21" t="s">
        <v>61</v>
      </c>
      <c r="D1766" s="21" t="s">
        <v>241</v>
      </c>
      <c r="E1766" s="21" t="s">
        <v>61</v>
      </c>
      <c r="F1766" s="181">
        <v>44931</v>
      </c>
      <c r="G1766" s="21" t="s">
        <v>58</v>
      </c>
      <c r="H1766" s="153" t="s">
        <v>4393</v>
      </c>
      <c r="I1766" s="153"/>
      <c r="J1766" s="181">
        <v>44931</v>
      </c>
      <c r="K1766" s="21" t="s">
        <v>3688</v>
      </c>
      <c r="L1766" s="21" t="s">
        <v>3472</v>
      </c>
      <c r="M1766" s="31" t="s">
        <v>195</v>
      </c>
      <c r="N1766" s="31" t="s">
        <v>4950</v>
      </c>
      <c r="O1766" s="21" t="s">
        <v>187</v>
      </c>
      <c r="P1766" s="181">
        <v>44931</v>
      </c>
      <c r="Q1766" s="163">
        <f t="shared" si="34"/>
        <v>3</v>
      </c>
      <c r="R1766" s="157"/>
    </row>
    <row r="1767" spans="2:18" x14ac:dyDescent="0.2">
      <c r="B1767" s="153">
        <v>1780</v>
      </c>
      <c r="C1767" s="21" t="s">
        <v>61</v>
      </c>
      <c r="D1767" s="21" t="s">
        <v>241</v>
      </c>
      <c r="E1767" s="21" t="s">
        <v>61</v>
      </c>
      <c r="F1767" s="181">
        <v>44931</v>
      </c>
      <c r="G1767" s="21" t="s">
        <v>58</v>
      </c>
      <c r="H1767" s="153" t="s">
        <v>4394</v>
      </c>
      <c r="I1767" s="153"/>
      <c r="J1767" s="181">
        <v>44931</v>
      </c>
      <c r="K1767" s="21" t="s">
        <v>3688</v>
      </c>
      <c r="L1767" s="21" t="s">
        <v>3472</v>
      </c>
      <c r="M1767" s="31" t="s">
        <v>62</v>
      </c>
      <c r="N1767" s="31" t="s">
        <v>1125</v>
      </c>
      <c r="O1767" s="21" t="s">
        <v>187</v>
      </c>
      <c r="P1767" s="181">
        <v>44931</v>
      </c>
      <c r="Q1767" s="163">
        <f t="shared" si="34"/>
        <v>3</v>
      </c>
      <c r="R1767" s="157"/>
    </row>
    <row r="1768" spans="2:18" x14ac:dyDescent="0.2">
      <c r="B1768" s="153">
        <v>1781</v>
      </c>
      <c r="C1768" s="21" t="s">
        <v>61</v>
      </c>
      <c r="D1768" s="21" t="s">
        <v>241</v>
      </c>
      <c r="E1768" s="21" t="s">
        <v>61</v>
      </c>
      <c r="F1768" s="181">
        <v>44931</v>
      </c>
      <c r="G1768" s="21" t="s">
        <v>58</v>
      </c>
      <c r="H1768" s="153" t="s">
        <v>4395</v>
      </c>
      <c r="I1768" s="153"/>
      <c r="J1768" s="181">
        <v>44931</v>
      </c>
      <c r="K1768" s="21" t="s">
        <v>17</v>
      </c>
      <c r="L1768" s="21" t="s">
        <v>2637</v>
      </c>
      <c r="M1768" s="31" t="s">
        <v>4850</v>
      </c>
      <c r="N1768" s="31" t="s">
        <v>4951</v>
      </c>
      <c r="O1768" s="21" t="s">
        <v>1492</v>
      </c>
      <c r="P1768" s="181">
        <v>44931</v>
      </c>
      <c r="Q1768" s="163">
        <f t="shared" si="34"/>
        <v>3</v>
      </c>
      <c r="R1768" s="157"/>
    </row>
    <row r="1769" spans="2:18" x14ac:dyDescent="0.2">
      <c r="B1769" s="153">
        <v>1782</v>
      </c>
      <c r="C1769" s="21" t="s">
        <v>45</v>
      </c>
      <c r="D1769" s="21" t="s">
        <v>21</v>
      </c>
      <c r="E1769" s="21" t="s">
        <v>20</v>
      </c>
      <c r="F1769" s="181">
        <v>44932</v>
      </c>
      <c r="G1769" s="21" t="s">
        <v>58</v>
      </c>
      <c r="H1769" s="153" t="s">
        <v>4396</v>
      </c>
      <c r="I1769" s="153"/>
      <c r="J1769" s="181">
        <v>44932</v>
      </c>
      <c r="K1769" s="21" t="s">
        <v>17</v>
      </c>
      <c r="L1769" s="21" t="s">
        <v>2637</v>
      </c>
      <c r="M1769" s="31" t="s">
        <v>62</v>
      </c>
      <c r="N1769" s="31" t="s">
        <v>1125</v>
      </c>
      <c r="O1769" s="21" t="s">
        <v>1492</v>
      </c>
      <c r="P1769" s="181">
        <v>44932</v>
      </c>
      <c r="Q1769" s="163">
        <f t="shared" si="34"/>
        <v>3</v>
      </c>
      <c r="R1769" s="157"/>
    </row>
    <row r="1770" spans="2:18" x14ac:dyDescent="0.2">
      <c r="B1770" s="153">
        <v>1783</v>
      </c>
      <c r="C1770" s="21" t="s">
        <v>61</v>
      </c>
      <c r="D1770" s="21" t="s">
        <v>241</v>
      </c>
      <c r="E1770" s="21" t="s">
        <v>61</v>
      </c>
      <c r="F1770" s="181">
        <v>44932</v>
      </c>
      <c r="G1770" s="21" t="s">
        <v>58</v>
      </c>
      <c r="H1770" s="153" t="s">
        <v>4397</v>
      </c>
      <c r="I1770" s="153"/>
      <c r="J1770" s="181">
        <v>44932</v>
      </c>
      <c r="K1770" s="21" t="s">
        <v>17</v>
      </c>
      <c r="L1770" s="21" t="s">
        <v>2637</v>
      </c>
      <c r="M1770" s="31" t="s">
        <v>62</v>
      </c>
      <c r="N1770" s="31" t="s">
        <v>1125</v>
      </c>
      <c r="O1770" s="21" t="s">
        <v>1492</v>
      </c>
      <c r="P1770" s="181">
        <v>44932</v>
      </c>
      <c r="Q1770" s="163">
        <f t="shared" si="34"/>
        <v>3</v>
      </c>
      <c r="R1770" s="157"/>
    </row>
    <row r="1771" spans="2:18" x14ac:dyDescent="0.2">
      <c r="B1771" s="153">
        <v>1784</v>
      </c>
      <c r="C1771" s="21" t="s">
        <v>61</v>
      </c>
      <c r="D1771" s="21" t="s">
        <v>241</v>
      </c>
      <c r="E1771" s="21" t="s">
        <v>61</v>
      </c>
      <c r="F1771" s="181">
        <v>44932</v>
      </c>
      <c r="G1771" s="21" t="s">
        <v>58</v>
      </c>
      <c r="H1771" s="153" t="s">
        <v>4398</v>
      </c>
      <c r="I1771" s="153"/>
      <c r="J1771" s="181">
        <v>44932</v>
      </c>
      <c r="K1771" s="21" t="s">
        <v>17</v>
      </c>
      <c r="L1771" s="21" t="s">
        <v>2637</v>
      </c>
      <c r="M1771" s="31" t="s">
        <v>4850</v>
      </c>
      <c r="N1771" s="31" t="s">
        <v>4951</v>
      </c>
      <c r="O1771" s="21" t="s">
        <v>1492</v>
      </c>
      <c r="P1771" s="181">
        <v>44932</v>
      </c>
      <c r="Q1771" s="163">
        <f t="shared" si="34"/>
        <v>3</v>
      </c>
      <c r="R1771" s="157"/>
    </row>
    <row r="1772" spans="2:18" x14ac:dyDescent="0.2">
      <c r="B1772" s="153">
        <v>1785</v>
      </c>
      <c r="C1772" s="21" t="s">
        <v>61</v>
      </c>
      <c r="D1772" s="21" t="s">
        <v>241</v>
      </c>
      <c r="E1772" s="21" t="s">
        <v>61</v>
      </c>
      <c r="F1772" s="181">
        <v>44932</v>
      </c>
      <c r="G1772" s="21" t="s">
        <v>58</v>
      </c>
      <c r="H1772" s="153" t="s">
        <v>4399</v>
      </c>
      <c r="I1772" s="153"/>
      <c r="J1772" s="181">
        <v>44932</v>
      </c>
      <c r="K1772" s="21" t="s">
        <v>17</v>
      </c>
      <c r="L1772" s="21" t="s">
        <v>2637</v>
      </c>
      <c r="M1772" s="31" t="s">
        <v>62</v>
      </c>
      <c r="N1772" s="31" t="s">
        <v>1125</v>
      </c>
      <c r="O1772" s="21" t="s">
        <v>1492</v>
      </c>
      <c r="P1772" s="181">
        <v>44932</v>
      </c>
      <c r="Q1772" s="163">
        <f t="shared" si="34"/>
        <v>3</v>
      </c>
      <c r="R1772" s="157"/>
    </row>
    <row r="1773" spans="2:18" x14ac:dyDescent="0.2">
      <c r="B1773" s="153">
        <v>1786</v>
      </c>
      <c r="C1773" s="21" t="s">
        <v>61</v>
      </c>
      <c r="D1773" s="21" t="s">
        <v>241</v>
      </c>
      <c r="E1773" s="21" t="s">
        <v>61</v>
      </c>
      <c r="F1773" s="181">
        <v>44932</v>
      </c>
      <c r="G1773" s="21" t="s">
        <v>58</v>
      </c>
      <c r="H1773" s="153" t="s">
        <v>4400</v>
      </c>
      <c r="I1773" s="153"/>
      <c r="J1773" s="181">
        <v>44932</v>
      </c>
      <c r="K1773" s="21" t="s">
        <v>17</v>
      </c>
      <c r="L1773" s="21" t="s">
        <v>2637</v>
      </c>
      <c r="M1773" s="31" t="s">
        <v>62</v>
      </c>
      <c r="N1773" s="31" t="s">
        <v>1125</v>
      </c>
      <c r="O1773" s="21" t="s">
        <v>1492</v>
      </c>
      <c r="P1773" s="181">
        <v>44932</v>
      </c>
      <c r="Q1773" s="163">
        <f t="shared" si="34"/>
        <v>3</v>
      </c>
      <c r="R1773" s="157"/>
    </row>
    <row r="1774" spans="2:18" x14ac:dyDescent="0.2">
      <c r="B1774" s="153">
        <v>1787</v>
      </c>
      <c r="C1774" s="21" t="s">
        <v>61</v>
      </c>
      <c r="D1774" s="21" t="s">
        <v>241</v>
      </c>
      <c r="E1774" s="21" t="s">
        <v>61</v>
      </c>
      <c r="F1774" s="181">
        <v>44936</v>
      </c>
      <c r="G1774" s="21" t="s">
        <v>58</v>
      </c>
      <c r="H1774" s="153" t="s">
        <v>4401</v>
      </c>
      <c r="I1774" s="153"/>
      <c r="J1774" s="181">
        <v>44936</v>
      </c>
      <c r="K1774" s="21" t="s">
        <v>17</v>
      </c>
      <c r="L1774" s="21" t="s">
        <v>1159</v>
      </c>
      <c r="M1774" s="31" t="s">
        <v>62</v>
      </c>
      <c r="N1774" s="31" t="s">
        <v>4708</v>
      </c>
      <c r="O1774" s="21" t="s">
        <v>1492</v>
      </c>
      <c r="P1774" s="181">
        <v>44936</v>
      </c>
      <c r="Q1774" s="163">
        <f t="shared" si="34"/>
        <v>3</v>
      </c>
      <c r="R1774" s="157"/>
    </row>
    <row r="1775" spans="2:18" x14ac:dyDescent="0.2">
      <c r="B1775" s="153">
        <v>1788</v>
      </c>
      <c r="C1775" s="21" t="s">
        <v>61</v>
      </c>
      <c r="D1775" s="21" t="s">
        <v>21</v>
      </c>
      <c r="E1775" s="21" t="s">
        <v>61</v>
      </c>
      <c r="F1775" s="181">
        <v>44936</v>
      </c>
      <c r="G1775" s="21" t="s">
        <v>717</v>
      </c>
      <c r="H1775" s="153" t="s">
        <v>4402</v>
      </c>
      <c r="I1775" s="153"/>
      <c r="J1775" s="181">
        <v>44936</v>
      </c>
      <c r="K1775" s="21" t="s">
        <v>17</v>
      </c>
      <c r="L1775" s="21" t="s">
        <v>22</v>
      </c>
      <c r="M1775" s="31" t="s">
        <v>3241</v>
      </c>
      <c r="N1775" s="31" t="s">
        <v>4952</v>
      </c>
      <c r="O1775" s="21" t="s">
        <v>717</v>
      </c>
      <c r="P1775" s="181">
        <v>44936</v>
      </c>
      <c r="Q1775" s="163">
        <f t="shared" si="34"/>
        <v>3</v>
      </c>
      <c r="R1775" s="157"/>
    </row>
    <row r="1776" spans="2:18" x14ac:dyDescent="0.2">
      <c r="B1776" s="153">
        <v>1789</v>
      </c>
      <c r="C1776" s="21" t="s">
        <v>50</v>
      </c>
      <c r="D1776" s="21" t="s">
        <v>15</v>
      </c>
      <c r="E1776" s="21" t="s">
        <v>61</v>
      </c>
      <c r="F1776" s="181">
        <v>44936</v>
      </c>
      <c r="G1776" s="21" t="s">
        <v>717</v>
      </c>
      <c r="H1776" s="153" t="s">
        <v>4403</v>
      </c>
      <c r="I1776" s="153"/>
      <c r="J1776" s="181">
        <v>44936</v>
      </c>
      <c r="K1776" s="21" t="s">
        <v>17</v>
      </c>
      <c r="L1776" s="21" t="s">
        <v>22</v>
      </c>
      <c r="M1776" s="31" t="s">
        <v>3241</v>
      </c>
      <c r="N1776" s="31" t="s">
        <v>4953</v>
      </c>
      <c r="O1776" s="21" t="s">
        <v>717</v>
      </c>
      <c r="P1776" s="181">
        <v>44936</v>
      </c>
      <c r="Q1776" s="163">
        <f t="shared" si="34"/>
        <v>3</v>
      </c>
      <c r="R1776" s="157"/>
    </row>
    <row r="1777" spans="2:18" x14ac:dyDescent="0.2">
      <c r="B1777" s="153">
        <v>1790</v>
      </c>
      <c r="C1777" s="21" t="s">
        <v>61</v>
      </c>
      <c r="D1777" s="21" t="s">
        <v>241</v>
      </c>
      <c r="E1777" s="21" t="s">
        <v>61</v>
      </c>
      <c r="F1777" s="181">
        <v>44936</v>
      </c>
      <c r="G1777" s="21" t="s">
        <v>58</v>
      </c>
      <c r="H1777" s="153" t="s">
        <v>4404</v>
      </c>
      <c r="I1777" s="153"/>
      <c r="J1777" s="181">
        <v>44936</v>
      </c>
      <c r="K1777" s="21" t="s">
        <v>3688</v>
      </c>
      <c r="L1777" s="21" t="s">
        <v>3472</v>
      </c>
      <c r="M1777" s="31" t="s">
        <v>62</v>
      </c>
      <c r="N1777" s="31" t="s">
        <v>4950</v>
      </c>
      <c r="O1777" s="21" t="s">
        <v>1492</v>
      </c>
      <c r="P1777" s="181">
        <v>44936</v>
      </c>
      <c r="Q1777" s="163">
        <f t="shared" si="34"/>
        <v>3</v>
      </c>
      <c r="R1777" s="157"/>
    </row>
    <row r="1778" spans="2:18" x14ac:dyDescent="0.2">
      <c r="B1778" s="153">
        <v>1791</v>
      </c>
      <c r="C1778" s="21" t="s">
        <v>61</v>
      </c>
      <c r="D1778" s="21" t="s">
        <v>241</v>
      </c>
      <c r="E1778" s="21" t="s">
        <v>61</v>
      </c>
      <c r="F1778" s="181">
        <v>44936</v>
      </c>
      <c r="G1778" s="21" t="s">
        <v>58</v>
      </c>
      <c r="H1778" s="153" t="s">
        <v>4405</v>
      </c>
      <c r="I1778" s="153"/>
      <c r="J1778" s="181">
        <v>44936</v>
      </c>
      <c r="K1778" s="21" t="s">
        <v>3688</v>
      </c>
      <c r="L1778" s="21" t="s">
        <v>3472</v>
      </c>
      <c r="M1778" s="31" t="s">
        <v>62</v>
      </c>
      <c r="N1778" s="31" t="s">
        <v>4950</v>
      </c>
      <c r="O1778" s="21" t="s">
        <v>1492</v>
      </c>
      <c r="P1778" s="181">
        <v>44936</v>
      </c>
      <c r="Q1778" s="163">
        <f t="shared" si="34"/>
        <v>3</v>
      </c>
      <c r="R1778" s="157"/>
    </row>
    <row r="1779" spans="2:18" x14ac:dyDescent="0.2">
      <c r="B1779" s="153">
        <v>1792</v>
      </c>
      <c r="C1779" s="21" t="s">
        <v>61</v>
      </c>
      <c r="D1779" s="21" t="s">
        <v>241</v>
      </c>
      <c r="E1779" s="21" t="s">
        <v>61</v>
      </c>
      <c r="F1779" s="181">
        <v>44936</v>
      </c>
      <c r="G1779" s="21" t="s">
        <v>58</v>
      </c>
      <c r="H1779" s="153" t="s">
        <v>4406</v>
      </c>
      <c r="I1779" s="153"/>
      <c r="J1779" s="181">
        <v>44936</v>
      </c>
      <c r="K1779" s="21" t="s">
        <v>3688</v>
      </c>
      <c r="L1779" s="21" t="s">
        <v>3472</v>
      </c>
      <c r="M1779" s="31" t="s">
        <v>62</v>
      </c>
      <c r="N1779" s="31" t="s">
        <v>4950</v>
      </c>
      <c r="O1779" s="21" t="s">
        <v>1492</v>
      </c>
      <c r="P1779" s="181">
        <v>44936</v>
      </c>
      <c r="Q1779" s="163">
        <f t="shared" si="34"/>
        <v>3</v>
      </c>
      <c r="R1779" s="157"/>
    </row>
    <row r="1780" spans="2:18" x14ac:dyDescent="0.2">
      <c r="B1780" s="153">
        <v>1793</v>
      </c>
      <c r="C1780" s="21" t="s">
        <v>61</v>
      </c>
      <c r="D1780" s="21" t="s">
        <v>241</v>
      </c>
      <c r="E1780" s="21" t="s">
        <v>61</v>
      </c>
      <c r="F1780" s="181">
        <v>44936</v>
      </c>
      <c r="G1780" s="21" t="s">
        <v>58</v>
      </c>
      <c r="H1780" s="153" t="s">
        <v>4407</v>
      </c>
      <c r="I1780" s="153"/>
      <c r="J1780" s="181">
        <v>44936</v>
      </c>
      <c r="K1780" s="21" t="s">
        <v>3688</v>
      </c>
      <c r="L1780" s="21" t="s">
        <v>3472</v>
      </c>
      <c r="M1780" s="31" t="s">
        <v>62</v>
      </c>
      <c r="N1780" s="31" t="s">
        <v>4950</v>
      </c>
      <c r="O1780" s="21" t="s">
        <v>1492</v>
      </c>
      <c r="P1780" s="181">
        <v>44936</v>
      </c>
      <c r="Q1780" s="163">
        <f t="shared" si="34"/>
        <v>3</v>
      </c>
      <c r="R1780" s="157"/>
    </row>
    <row r="1781" spans="2:18" x14ac:dyDescent="0.2">
      <c r="B1781" s="153">
        <v>1794</v>
      </c>
      <c r="C1781" s="21" t="s">
        <v>61</v>
      </c>
      <c r="D1781" s="21" t="s">
        <v>61</v>
      </c>
      <c r="E1781" s="21" t="s">
        <v>61</v>
      </c>
      <c r="F1781" s="23">
        <v>44939</v>
      </c>
      <c r="G1781" s="21" t="s">
        <v>58</v>
      </c>
      <c r="H1781" s="153" t="s">
        <v>4408</v>
      </c>
      <c r="I1781" s="153"/>
      <c r="J1781" s="181">
        <v>44939</v>
      </c>
      <c r="K1781" s="21" t="s">
        <v>3688</v>
      </c>
      <c r="L1781" s="21" t="s">
        <v>3472</v>
      </c>
      <c r="M1781" s="31" t="s">
        <v>62</v>
      </c>
      <c r="N1781" s="31" t="s">
        <v>4950</v>
      </c>
      <c r="O1781" s="21" t="s">
        <v>1492</v>
      </c>
      <c r="P1781" s="181">
        <v>44939</v>
      </c>
      <c r="Q1781" s="163">
        <f t="shared" si="34"/>
        <v>3</v>
      </c>
      <c r="R1781" s="157"/>
    </row>
    <row r="1782" spans="2:18" x14ac:dyDescent="0.2">
      <c r="B1782" s="153">
        <v>1795</v>
      </c>
      <c r="C1782" s="21" t="s">
        <v>61</v>
      </c>
      <c r="D1782" s="21" t="s">
        <v>61</v>
      </c>
      <c r="E1782" s="21" t="s">
        <v>61</v>
      </c>
      <c r="F1782" s="181">
        <v>44939</v>
      </c>
      <c r="G1782" s="21" t="s">
        <v>58</v>
      </c>
      <c r="H1782" s="153" t="s">
        <v>4409</v>
      </c>
      <c r="I1782" s="153"/>
      <c r="J1782" s="181">
        <v>44939</v>
      </c>
      <c r="K1782" s="21" t="s">
        <v>3688</v>
      </c>
      <c r="L1782" s="21" t="s">
        <v>3472</v>
      </c>
      <c r="M1782" s="31" t="s">
        <v>62</v>
      </c>
      <c r="N1782" s="31" t="s">
        <v>4950</v>
      </c>
      <c r="O1782" s="21" t="s">
        <v>1492</v>
      </c>
      <c r="P1782" s="181">
        <v>44939</v>
      </c>
      <c r="Q1782" s="163">
        <f t="shared" si="34"/>
        <v>3</v>
      </c>
      <c r="R1782" s="157"/>
    </row>
    <row r="1783" spans="2:18" x14ac:dyDescent="0.2">
      <c r="B1783" s="153">
        <v>1796</v>
      </c>
      <c r="C1783" s="21" t="s">
        <v>61</v>
      </c>
      <c r="D1783" s="21" t="s">
        <v>61</v>
      </c>
      <c r="E1783" s="21" t="s">
        <v>61</v>
      </c>
      <c r="F1783" s="181">
        <v>44939</v>
      </c>
      <c r="G1783" s="21" t="s">
        <v>58</v>
      </c>
      <c r="H1783" s="153" t="s">
        <v>4410</v>
      </c>
      <c r="I1783" s="153"/>
      <c r="J1783" s="181">
        <v>44939</v>
      </c>
      <c r="K1783" s="21" t="s">
        <v>3688</v>
      </c>
      <c r="L1783" s="21" t="s">
        <v>3472</v>
      </c>
      <c r="M1783" s="31" t="s">
        <v>62</v>
      </c>
      <c r="N1783" s="31" t="s">
        <v>4950</v>
      </c>
      <c r="O1783" s="21" t="s">
        <v>1492</v>
      </c>
      <c r="P1783" s="181">
        <v>44939</v>
      </c>
      <c r="Q1783" s="163">
        <f t="shared" si="34"/>
        <v>3</v>
      </c>
      <c r="R1783" s="157"/>
    </row>
    <row r="1784" spans="2:18" x14ac:dyDescent="0.2">
      <c r="B1784" s="153">
        <v>1797</v>
      </c>
      <c r="C1784" s="21" t="s">
        <v>61</v>
      </c>
      <c r="D1784" s="21" t="s">
        <v>61</v>
      </c>
      <c r="E1784" s="21" t="s">
        <v>61</v>
      </c>
      <c r="F1784" s="181">
        <v>44939</v>
      </c>
      <c r="G1784" s="21" t="s">
        <v>58</v>
      </c>
      <c r="H1784" s="153" t="s">
        <v>4411</v>
      </c>
      <c r="I1784" s="153"/>
      <c r="J1784" s="181">
        <v>44939</v>
      </c>
      <c r="K1784" s="21" t="s">
        <v>3688</v>
      </c>
      <c r="L1784" s="21" t="s">
        <v>3472</v>
      </c>
      <c r="M1784" s="31" t="s">
        <v>62</v>
      </c>
      <c r="N1784" s="31" t="s">
        <v>4950</v>
      </c>
      <c r="O1784" s="21" t="s">
        <v>1492</v>
      </c>
      <c r="P1784" s="181">
        <v>44939</v>
      </c>
      <c r="Q1784" s="163">
        <f t="shared" si="34"/>
        <v>3</v>
      </c>
      <c r="R1784" s="157"/>
    </row>
    <row r="1785" spans="2:18" x14ac:dyDescent="0.2">
      <c r="B1785" s="153">
        <v>1798</v>
      </c>
      <c r="C1785" s="21" t="s">
        <v>61</v>
      </c>
      <c r="D1785" s="21" t="s">
        <v>61</v>
      </c>
      <c r="E1785" s="21" t="s">
        <v>61</v>
      </c>
      <c r="F1785" s="181">
        <v>44939</v>
      </c>
      <c r="G1785" s="21" t="s">
        <v>58</v>
      </c>
      <c r="H1785" s="153" t="s">
        <v>4412</v>
      </c>
      <c r="I1785" s="153"/>
      <c r="J1785" s="181">
        <v>44939</v>
      </c>
      <c r="K1785" s="21" t="s">
        <v>3688</v>
      </c>
      <c r="L1785" s="21" t="s">
        <v>3472</v>
      </c>
      <c r="M1785" s="31" t="s">
        <v>62</v>
      </c>
      <c r="N1785" s="31" t="s">
        <v>4950</v>
      </c>
      <c r="O1785" s="21" t="s">
        <v>1492</v>
      </c>
      <c r="P1785" s="181">
        <v>44939</v>
      </c>
      <c r="Q1785" s="163">
        <f t="shared" si="34"/>
        <v>3</v>
      </c>
      <c r="R1785" s="157"/>
    </row>
    <row r="1786" spans="2:18" x14ac:dyDescent="0.2">
      <c r="B1786" s="153">
        <v>1799</v>
      </c>
      <c r="C1786" s="21" t="s">
        <v>61</v>
      </c>
      <c r="D1786" s="21" t="s">
        <v>61</v>
      </c>
      <c r="E1786" s="21" t="s">
        <v>61</v>
      </c>
      <c r="F1786" s="181">
        <v>44949</v>
      </c>
      <c r="G1786" s="21" t="s">
        <v>58</v>
      </c>
      <c r="H1786" s="153" t="s">
        <v>4413</v>
      </c>
      <c r="I1786" s="153"/>
      <c r="J1786" s="181">
        <v>44949</v>
      </c>
      <c r="K1786" s="21" t="s">
        <v>17</v>
      </c>
      <c r="L1786" s="21" t="s">
        <v>2845</v>
      </c>
      <c r="M1786" s="31" t="s">
        <v>62</v>
      </c>
      <c r="N1786" s="31" t="s">
        <v>853</v>
      </c>
      <c r="O1786" s="21" t="s">
        <v>1492</v>
      </c>
      <c r="P1786" s="181">
        <v>44949</v>
      </c>
      <c r="Q1786" s="163">
        <f t="shared" si="34"/>
        <v>3</v>
      </c>
      <c r="R1786" s="157"/>
    </row>
    <row r="1787" spans="2:18" x14ac:dyDescent="0.2">
      <c r="B1787" s="153">
        <v>1800</v>
      </c>
      <c r="C1787" s="21" t="s">
        <v>61</v>
      </c>
      <c r="D1787" s="21" t="s">
        <v>61</v>
      </c>
      <c r="E1787" s="21" t="s">
        <v>61</v>
      </c>
      <c r="F1787" s="181">
        <v>44950</v>
      </c>
      <c r="G1787" s="21" t="s">
        <v>58</v>
      </c>
      <c r="H1787" s="153" t="s">
        <v>4414</v>
      </c>
      <c r="I1787" s="153"/>
      <c r="J1787" s="181">
        <v>44950</v>
      </c>
      <c r="K1787" s="21" t="s">
        <v>17</v>
      </c>
      <c r="L1787" s="21" t="s">
        <v>973</v>
      </c>
      <c r="M1787" s="31" t="s">
        <v>62</v>
      </c>
      <c r="N1787" s="31" t="s">
        <v>4955</v>
      </c>
      <c r="O1787" s="21" t="s">
        <v>1492</v>
      </c>
      <c r="P1787" s="181">
        <v>44950</v>
      </c>
      <c r="Q1787" s="163">
        <f t="shared" si="34"/>
        <v>3</v>
      </c>
      <c r="R1787" s="157"/>
    </row>
    <row r="1788" spans="2:18" x14ac:dyDescent="0.2">
      <c r="B1788" s="153">
        <v>1801</v>
      </c>
      <c r="C1788" s="21" t="s">
        <v>61</v>
      </c>
      <c r="D1788" s="21" t="s">
        <v>61</v>
      </c>
      <c r="E1788" s="21" t="s">
        <v>61</v>
      </c>
      <c r="F1788" s="181">
        <v>44950</v>
      </c>
      <c r="G1788" s="21" t="s">
        <v>58</v>
      </c>
      <c r="H1788" s="153" t="s">
        <v>4415</v>
      </c>
      <c r="I1788" s="153"/>
      <c r="J1788" s="181">
        <v>44950</v>
      </c>
      <c r="K1788" s="21" t="s">
        <v>17</v>
      </c>
      <c r="L1788" s="21" t="s">
        <v>757</v>
      </c>
      <c r="M1788" s="31" t="s">
        <v>62</v>
      </c>
      <c r="N1788" s="31" t="s">
        <v>4956</v>
      </c>
      <c r="O1788" s="21" t="s">
        <v>1492</v>
      </c>
      <c r="P1788" s="181">
        <v>44950</v>
      </c>
      <c r="Q1788" s="163">
        <f t="shared" si="34"/>
        <v>3</v>
      </c>
      <c r="R1788" s="157"/>
    </row>
    <row r="1789" spans="2:18" x14ac:dyDescent="0.2">
      <c r="B1789" s="153">
        <v>1802</v>
      </c>
      <c r="C1789" s="21" t="s">
        <v>61</v>
      </c>
      <c r="D1789" s="21" t="s">
        <v>61</v>
      </c>
      <c r="E1789" s="21" t="s">
        <v>61</v>
      </c>
      <c r="F1789" s="181">
        <v>44950</v>
      </c>
      <c r="G1789" s="21" t="s">
        <v>58</v>
      </c>
      <c r="H1789" s="153" t="s">
        <v>4416</v>
      </c>
      <c r="I1789" s="153"/>
      <c r="J1789" s="181">
        <v>44950</v>
      </c>
      <c r="K1789" s="21" t="s">
        <v>17</v>
      </c>
      <c r="L1789" s="21" t="s">
        <v>2492</v>
      </c>
      <c r="M1789" s="31" t="s">
        <v>62</v>
      </c>
      <c r="N1789" s="31" t="s">
        <v>1189</v>
      </c>
      <c r="O1789" s="21" t="s">
        <v>1492</v>
      </c>
      <c r="P1789" s="181">
        <v>44950</v>
      </c>
      <c r="Q1789" s="163">
        <f t="shared" si="34"/>
        <v>3</v>
      </c>
      <c r="R1789" s="157"/>
    </row>
    <row r="1790" spans="2:18" x14ac:dyDescent="0.2">
      <c r="B1790" s="153">
        <v>1803</v>
      </c>
      <c r="C1790" s="21" t="s">
        <v>98</v>
      </c>
      <c r="D1790" s="21" t="s">
        <v>738</v>
      </c>
      <c r="E1790" s="21" t="s">
        <v>15</v>
      </c>
      <c r="F1790" s="181">
        <v>44950</v>
      </c>
      <c r="G1790" s="21" t="s">
        <v>58</v>
      </c>
      <c r="H1790" s="153" t="s">
        <v>4417</v>
      </c>
      <c r="I1790" s="153"/>
      <c r="J1790" s="181">
        <v>44950</v>
      </c>
      <c r="K1790" s="21" t="s">
        <v>17</v>
      </c>
      <c r="L1790" s="21" t="s">
        <v>3000</v>
      </c>
      <c r="M1790" s="31" t="s">
        <v>1875</v>
      </c>
      <c r="N1790" s="31" t="s">
        <v>4957</v>
      </c>
      <c r="O1790" s="21" t="s">
        <v>738</v>
      </c>
      <c r="P1790" s="181">
        <v>44950</v>
      </c>
      <c r="Q1790" s="163">
        <f t="shared" si="34"/>
        <v>3</v>
      </c>
      <c r="R1790" s="157"/>
    </row>
    <row r="1791" spans="2:18" ht="28.5" x14ac:dyDescent="0.2">
      <c r="B1791" s="153">
        <v>1804</v>
      </c>
      <c r="C1791" s="21" t="s">
        <v>61</v>
      </c>
      <c r="D1791" s="21" t="s">
        <v>61</v>
      </c>
      <c r="E1791" s="21" t="s">
        <v>61</v>
      </c>
      <c r="F1791" s="181">
        <v>44951</v>
      </c>
      <c r="G1791" s="21" t="s">
        <v>58</v>
      </c>
      <c r="H1791" s="153" t="s">
        <v>4418</v>
      </c>
      <c r="I1791" s="153"/>
      <c r="J1791" s="181">
        <v>44951</v>
      </c>
      <c r="K1791" s="21" t="s">
        <v>17</v>
      </c>
      <c r="L1791" s="21" t="s">
        <v>3000</v>
      </c>
      <c r="M1791" s="31" t="s">
        <v>4958</v>
      </c>
      <c r="N1791" s="31" t="s">
        <v>4959</v>
      </c>
      <c r="O1791" s="21" t="s">
        <v>2014</v>
      </c>
      <c r="P1791" s="181">
        <v>44951</v>
      </c>
      <c r="Q1791" s="163">
        <f t="shared" si="34"/>
        <v>3</v>
      </c>
      <c r="R1791" s="157"/>
    </row>
    <row r="1792" spans="2:18" ht="28.5" x14ac:dyDescent="0.2">
      <c r="B1792" s="153">
        <v>1805</v>
      </c>
      <c r="C1792" s="21" t="s">
        <v>61</v>
      </c>
      <c r="D1792" s="21" t="s">
        <v>61</v>
      </c>
      <c r="E1792" s="21" t="s">
        <v>61</v>
      </c>
      <c r="F1792" s="181">
        <v>44951</v>
      </c>
      <c r="G1792" s="21" t="s">
        <v>58</v>
      </c>
      <c r="H1792" s="153" t="s">
        <v>4419</v>
      </c>
      <c r="I1792" s="153"/>
      <c r="J1792" s="181">
        <v>44951</v>
      </c>
      <c r="K1792" s="21" t="s">
        <v>17</v>
      </c>
      <c r="L1792" s="21" t="s">
        <v>4960</v>
      </c>
      <c r="M1792" s="31" t="s">
        <v>4958</v>
      </c>
      <c r="N1792" s="31" t="s">
        <v>4959</v>
      </c>
      <c r="O1792" s="21" t="s">
        <v>2014</v>
      </c>
      <c r="P1792" s="181">
        <v>44951</v>
      </c>
      <c r="Q1792" s="163">
        <f t="shared" si="34"/>
        <v>3</v>
      </c>
      <c r="R1792" s="157"/>
    </row>
    <row r="1793" spans="2:18" x14ac:dyDescent="0.2">
      <c r="B1793" s="153">
        <v>1806</v>
      </c>
      <c r="C1793" s="21" t="s">
        <v>210</v>
      </c>
      <c r="D1793" s="21" t="s">
        <v>729</v>
      </c>
      <c r="E1793" s="21" t="s">
        <v>4961</v>
      </c>
      <c r="F1793" s="181">
        <v>44952</v>
      </c>
      <c r="G1793" s="21" t="s">
        <v>58</v>
      </c>
      <c r="H1793" s="153" t="s">
        <v>4420</v>
      </c>
      <c r="I1793" s="153"/>
      <c r="J1793" s="181">
        <v>44952</v>
      </c>
      <c r="K1793" s="21" t="s">
        <v>17</v>
      </c>
      <c r="L1793" s="21" t="s">
        <v>4649</v>
      </c>
      <c r="M1793" s="31" t="s">
        <v>2264</v>
      </c>
      <c r="N1793" s="31" t="s">
        <v>4962</v>
      </c>
      <c r="O1793" s="21" t="s">
        <v>4961</v>
      </c>
      <c r="P1793" s="181">
        <v>44952</v>
      </c>
      <c r="Q1793" s="163">
        <f t="shared" si="34"/>
        <v>3</v>
      </c>
      <c r="R1793" s="157"/>
    </row>
    <row r="1794" spans="2:18" ht="25.5" customHeight="1" x14ac:dyDescent="0.2">
      <c r="B1794" s="153">
        <v>1807</v>
      </c>
      <c r="C1794" s="21" t="s">
        <v>61</v>
      </c>
      <c r="D1794" s="21" t="s">
        <v>61</v>
      </c>
      <c r="E1794" s="21" t="s">
        <v>61</v>
      </c>
      <c r="F1794" s="181">
        <v>44943</v>
      </c>
      <c r="G1794" s="21" t="s">
        <v>58</v>
      </c>
      <c r="H1794" s="153" t="s">
        <v>4421</v>
      </c>
      <c r="I1794" s="153"/>
      <c r="J1794" s="181">
        <v>44943</v>
      </c>
      <c r="K1794" s="21" t="s">
        <v>17</v>
      </c>
      <c r="L1794" s="21" t="s">
        <v>1159</v>
      </c>
      <c r="M1794" s="31" t="s">
        <v>195</v>
      </c>
      <c r="N1794" s="31" t="s">
        <v>3183</v>
      </c>
      <c r="O1794" s="21" t="s">
        <v>1492</v>
      </c>
      <c r="P1794" s="23">
        <v>44953</v>
      </c>
      <c r="Q1794" s="163">
        <f t="shared" si="34"/>
        <v>3</v>
      </c>
      <c r="R1794" s="157"/>
    </row>
    <row r="1795" spans="2:18" ht="18" customHeight="1" x14ac:dyDescent="0.2">
      <c r="B1795" s="153">
        <v>1808</v>
      </c>
      <c r="C1795" s="21" t="s">
        <v>52</v>
      </c>
      <c r="D1795" s="21" t="s">
        <v>21</v>
      </c>
      <c r="E1795" s="21" t="s">
        <v>795</v>
      </c>
      <c r="F1795" s="181">
        <v>44956</v>
      </c>
      <c r="G1795" s="21" t="s">
        <v>58</v>
      </c>
      <c r="H1795" s="153" t="s">
        <v>4422</v>
      </c>
      <c r="I1795" s="153"/>
      <c r="J1795" s="181">
        <v>44956</v>
      </c>
      <c r="K1795" s="21" t="s">
        <v>17</v>
      </c>
      <c r="L1795" s="21" t="s">
        <v>1159</v>
      </c>
      <c r="M1795" s="31" t="s">
        <v>4973</v>
      </c>
      <c r="N1795" s="31" t="s">
        <v>4974</v>
      </c>
      <c r="O1795" s="21" t="s">
        <v>1492</v>
      </c>
      <c r="P1795" s="181">
        <v>44956</v>
      </c>
      <c r="Q1795" s="163">
        <f t="shared" si="34"/>
        <v>3</v>
      </c>
      <c r="R1795" s="157"/>
    </row>
    <row r="1796" spans="2:18" ht="21" customHeight="1" x14ac:dyDescent="0.2">
      <c r="B1796" s="153">
        <v>1809</v>
      </c>
      <c r="C1796" s="21" t="s">
        <v>61</v>
      </c>
      <c r="D1796" s="21" t="s">
        <v>61</v>
      </c>
      <c r="E1796" s="21" t="s">
        <v>61</v>
      </c>
      <c r="F1796" s="181">
        <v>44956</v>
      </c>
      <c r="G1796" s="21" t="s">
        <v>58</v>
      </c>
      <c r="H1796" s="153" t="s">
        <v>4423</v>
      </c>
      <c r="I1796" s="153"/>
      <c r="J1796" s="181">
        <v>44956</v>
      </c>
      <c r="K1796" s="21" t="s">
        <v>17</v>
      </c>
      <c r="L1796" s="21" t="s">
        <v>3000</v>
      </c>
      <c r="M1796" s="31" t="s">
        <v>4975</v>
      </c>
      <c r="N1796" s="31" t="s">
        <v>4959</v>
      </c>
      <c r="O1796" s="21" t="s">
        <v>2014</v>
      </c>
      <c r="P1796" s="181">
        <v>44956</v>
      </c>
      <c r="Q1796" s="163">
        <f t="shared" si="34"/>
        <v>3</v>
      </c>
      <c r="R1796" s="157"/>
    </row>
    <row r="1797" spans="2:18" x14ac:dyDescent="0.2">
      <c r="B1797" s="153">
        <v>1810</v>
      </c>
      <c r="C1797" s="21" t="s">
        <v>61</v>
      </c>
      <c r="D1797" s="21" t="s">
        <v>61</v>
      </c>
      <c r="E1797" s="21" t="s">
        <v>61</v>
      </c>
      <c r="F1797" s="181">
        <v>44958</v>
      </c>
      <c r="G1797" s="21" t="s">
        <v>58</v>
      </c>
      <c r="H1797" s="153" t="s">
        <v>4424</v>
      </c>
      <c r="I1797" s="153"/>
      <c r="J1797" s="181">
        <v>44958</v>
      </c>
      <c r="K1797" s="21" t="s">
        <v>3471</v>
      </c>
      <c r="L1797" s="21" t="s">
        <v>3472</v>
      </c>
      <c r="M1797" s="31" t="s">
        <v>3473</v>
      </c>
      <c r="N1797" s="31" t="s">
        <v>4976</v>
      </c>
      <c r="O1797" s="21" t="s">
        <v>1492</v>
      </c>
      <c r="P1797" s="181">
        <v>44958</v>
      </c>
      <c r="Q1797" s="163">
        <f t="shared" si="34"/>
        <v>3</v>
      </c>
      <c r="R1797" s="157"/>
    </row>
    <row r="1798" spans="2:18" x14ac:dyDescent="0.2">
      <c r="B1798" s="153">
        <v>1811</v>
      </c>
      <c r="C1798" s="21" t="s">
        <v>61</v>
      </c>
      <c r="D1798" s="21" t="s">
        <v>61</v>
      </c>
      <c r="E1798" s="21" t="s">
        <v>61</v>
      </c>
      <c r="F1798" s="181">
        <v>44958</v>
      </c>
      <c r="G1798" s="21" t="s">
        <v>58</v>
      </c>
      <c r="H1798" s="153" t="s">
        <v>4425</v>
      </c>
      <c r="I1798" s="153"/>
      <c r="J1798" s="181">
        <v>44958</v>
      </c>
      <c r="K1798" s="21" t="s">
        <v>3471</v>
      </c>
      <c r="L1798" s="21" t="s">
        <v>3472</v>
      </c>
      <c r="M1798" s="31" t="s">
        <v>3473</v>
      </c>
      <c r="N1798" s="31" t="s">
        <v>4977</v>
      </c>
      <c r="O1798" s="21" t="s">
        <v>1492</v>
      </c>
      <c r="P1798" s="181">
        <v>44958</v>
      </c>
      <c r="Q1798" s="163">
        <f t="shared" si="34"/>
        <v>3</v>
      </c>
      <c r="R1798" s="157"/>
    </row>
    <row r="1799" spans="2:18" x14ac:dyDescent="0.2">
      <c r="B1799" s="153">
        <v>1812</v>
      </c>
      <c r="C1799" s="21" t="s">
        <v>61</v>
      </c>
      <c r="D1799" s="21" t="s">
        <v>61</v>
      </c>
      <c r="E1799" s="21" t="s">
        <v>61</v>
      </c>
      <c r="F1799" s="181">
        <v>44958</v>
      </c>
      <c r="G1799" s="21" t="s">
        <v>58</v>
      </c>
      <c r="H1799" s="153" t="s">
        <v>4426</v>
      </c>
      <c r="I1799" s="153"/>
      <c r="J1799" s="181">
        <v>44958</v>
      </c>
      <c r="K1799" s="21" t="s">
        <v>3471</v>
      </c>
      <c r="L1799" s="21" t="s">
        <v>3472</v>
      </c>
      <c r="M1799" s="31" t="s">
        <v>3473</v>
      </c>
      <c r="N1799" s="31" t="s">
        <v>4977</v>
      </c>
      <c r="O1799" s="21" t="s">
        <v>1492</v>
      </c>
      <c r="P1799" s="181">
        <v>44958</v>
      </c>
      <c r="Q1799" s="163">
        <f t="shared" si="34"/>
        <v>3</v>
      </c>
      <c r="R1799" s="157"/>
    </row>
    <row r="1800" spans="2:18" x14ac:dyDescent="0.2">
      <c r="B1800" s="153">
        <v>1813</v>
      </c>
      <c r="C1800" s="21" t="s">
        <v>4978</v>
      </c>
      <c r="D1800" s="21" t="s">
        <v>61</v>
      </c>
      <c r="E1800" s="21" t="s">
        <v>61</v>
      </c>
      <c r="F1800" s="181">
        <v>44958</v>
      </c>
      <c r="G1800" s="21" t="s">
        <v>58</v>
      </c>
      <c r="H1800" s="153" t="s">
        <v>4427</v>
      </c>
      <c r="I1800" s="153"/>
      <c r="J1800" s="181">
        <v>44958</v>
      </c>
      <c r="K1800" s="21" t="s">
        <v>3471</v>
      </c>
      <c r="L1800" s="21" t="s">
        <v>3472</v>
      </c>
      <c r="M1800" s="31" t="s">
        <v>3473</v>
      </c>
      <c r="N1800" s="31" t="s">
        <v>4977</v>
      </c>
      <c r="O1800" s="21" t="s">
        <v>1492</v>
      </c>
      <c r="P1800" s="181">
        <v>44958</v>
      </c>
      <c r="Q1800" s="163">
        <f t="shared" si="34"/>
        <v>3</v>
      </c>
      <c r="R1800" s="157"/>
    </row>
    <row r="1801" spans="2:18" x14ac:dyDescent="0.2">
      <c r="B1801" s="153">
        <v>1814</v>
      </c>
      <c r="C1801" s="21" t="s">
        <v>61</v>
      </c>
      <c r="D1801" s="21" t="s">
        <v>61</v>
      </c>
      <c r="E1801" s="21" t="s">
        <v>61</v>
      </c>
      <c r="F1801" s="181">
        <v>44958</v>
      </c>
      <c r="G1801" s="21" t="s">
        <v>58</v>
      </c>
      <c r="H1801" s="153" t="s">
        <v>4428</v>
      </c>
      <c r="I1801" s="153"/>
      <c r="J1801" s="181">
        <v>44958</v>
      </c>
      <c r="K1801" s="21" t="s">
        <v>3471</v>
      </c>
      <c r="L1801" s="21" t="s">
        <v>3472</v>
      </c>
      <c r="M1801" s="31" t="s">
        <v>3473</v>
      </c>
      <c r="N1801" s="31" t="s">
        <v>4979</v>
      </c>
      <c r="O1801" s="21" t="s">
        <v>1492</v>
      </c>
      <c r="P1801" s="181">
        <v>44958</v>
      </c>
      <c r="Q1801" s="163">
        <f t="shared" si="34"/>
        <v>3</v>
      </c>
      <c r="R1801" s="157"/>
    </row>
    <row r="1802" spans="2:18" x14ac:dyDescent="0.2">
      <c r="B1802" s="153">
        <v>1815</v>
      </c>
      <c r="C1802" s="21" t="s">
        <v>92</v>
      </c>
      <c r="D1802" s="21" t="s">
        <v>641</v>
      </c>
      <c r="E1802" s="21" t="s">
        <v>4980</v>
      </c>
      <c r="F1802" s="181">
        <v>44942</v>
      </c>
      <c r="G1802" s="21" t="s">
        <v>58</v>
      </c>
      <c r="H1802" s="153" t="s">
        <v>4429</v>
      </c>
      <c r="I1802" s="153"/>
      <c r="J1802" s="181">
        <v>44942</v>
      </c>
      <c r="K1802" s="21" t="s">
        <v>4982</v>
      </c>
      <c r="L1802" s="21" t="s">
        <v>4981</v>
      </c>
      <c r="M1802" s="31" t="s">
        <v>4983</v>
      </c>
      <c r="N1802" s="31" t="s">
        <v>4984</v>
      </c>
      <c r="O1802" s="21" t="s">
        <v>4829</v>
      </c>
      <c r="P1802" s="181">
        <v>44958</v>
      </c>
      <c r="Q1802" s="163">
        <f t="shared" ref="Q1802:Q1865" si="35">IF(P1802&gt;21/7/2014,3,IF(ISBLANK(N1802),IF(ISBLANK(H1802),IF(J1802&gt;21/7/14,1,0),2),5))</f>
        <v>3</v>
      </c>
      <c r="R1802" s="157"/>
    </row>
    <row r="1803" spans="2:18" x14ac:dyDescent="0.2">
      <c r="B1803" s="153">
        <v>1816</v>
      </c>
      <c r="C1803" s="21" t="s">
        <v>241</v>
      </c>
      <c r="D1803" s="21" t="s">
        <v>61</v>
      </c>
      <c r="E1803" s="21" t="s">
        <v>61</v>
      </c>
      <c r="F1803" s="181">
        <v>44958</v>
      </c>
      <c r="G1803" s="21" t="s">
        <v>58</v>
      </c>
      <c r="H1803" s="153" t="s">
        <v>4430</v>
      </c>
      <c r="I1803" s="153"/>
      <c r="J1803" s="181">
        <v>44958</v>
      </c>
      <c r="K1803" s="21" t="s">
        <v>17</v>
      </c>
      <c r="L1803" s="21" t="s">
        <v>757</v>
      </c>
      <c r="M1803" s="31" t="s">
        <v>815</v>
      </c>
      <c r="N1803" s="31" t="s">
        <v>1834</v>
      </c>
      <c r="O1803" s="21" t="s">
        <v>1492</v>
      </c>
      <c r="P1803" s="181">
        <v>44958</v>
      </c>
      <c r="Q1803" s="163">
        <f t="shared" si="35"/>
        <v>3</v>
      </c>
      <c r="R1803" s="157"/>
    </row>
    <row r="1804" spans="2:18" x14ac:dyDescent="0.2">
      <c r="B1804" s="153">
        <v>1817</v>
      </c>
      <c r="C1804" s="21" t="s">
        <v>111</v>
      </c>
      <c r="D1804" s="21" t="s">
        <v>299</v>
      </c>
      <c r="E1804" s="21" t="s">
        <v>4989</v>
      </c>
      <c r="F1804" s="181">
        <v>44964</v>
      </c>
      <c r="G1804" s="21" t="s">
        <v>58</v>
      </c>
      <c r="H1804" s="153" t="s">
        <v>4431</v>
      </c>
      <c r="I1804" s="153"/>
      <c r="J1804" s="181">
        <v>44964</v>
      </c>
      <c r="K1804" s="21" t="s">
        <v>17</v>
      </c>
      <c r="L1804" s="21" t="s">
        <v>169</v>
      </c>
      <c r="M1804" s="31" t="s">
        <v>62</v>
      </c>
      <c r="N1804" s="31" t="s">
        <v>1125</v>
      </c>
      <c r="O1804" s="21" t="s">
        <v>1492</v>
      </c>
      <c r="P1804" s="181">
        <v>44964</v>
      </c>
      <c r="Q1804" s="163">
        <f t="shared" si="35"/>
        <v>3</v>
      </c>
      <c r="R1804" s="157"/>
    </row>
    <row r="1805" spans="2:18" x14ac:dyDescent="0.2">
      <c r="B1805" s="153">
        <v>1818</v>
      </c>
      <c r="C1805" s="21" t="s">
        <v>111</v>
      </c>
      <c r="D1805" s="21" t="s">
        <v>15</v>
      </c>
      <c r="E1805" s="21" t="s">
        <v>112</v>
      </c>
      <c r="F1805" s="181">
        <v>44964</v>
      </c>
      <c r="G1805" s="21" t="s">
        <v>58</v>
      </c>
      <c r="H1805" s="153" t="s">
        <v>4432</v>
      </c>
      <c r="I1805" s="153"/>
      <c r="J1805" s="181">
        <v>44964</v>
      </c>
      <c r="K1805" s="21" t="s">
        <v>17</v>
      </c>
      <c r="L1805" s="21" t="s">
        <v>169</v>
      </c>
      <c r="M1805" s="31" t="s">
        <v>62</v>
      </c>
      <c r="N1805" s="31" t="s">
        <v>1125</v>
      </c>
      <c r="O1805" s="21" t="s">
        <v>1492</v>
      </c>
      <c r="P1805" s="181">
        <v>44964</v>
      </c>
      <c r="Q1805" s="163">
        <f t="shared" si="35"/>
        <v>3</v>
      </c>
      <c r="R1805" s="157"/>
    </row>
    <row r="1806" spans="2:18" ht="28.5" x14ac:dyDescent="0.2">
      <c r="B1806" s="153">
        <v>1819</v>
      </c>
      <c r="C1806" s="21" t="s">
        <v>241</v>
      </c>
      <c r="D1806" s="21" t="s">
        <v>61</v>
      </c>
      <c r="E1806" s="21" t="s">
        <v>61</v>
      </c>
      <c r="F1806" s="181">
        <v>44960</v>
      </c>
      <c r="G1806" s="21" t="s">
        <v>58</v>
      </c>
      <c r="H1806" s="153" t="s">
        <v>4433</v>
      </c>
      <c r="I1806" s="153"/>
      <c r="J1806" s="181">
        <v>44960</v>
      </c>
      <c r="K1806" s="21" t="s">
        <v>17</v>
      </c>
      <c r="L1806" s="21" t="s">
        <v>705</v>
      </c>
      <c r="M1806" s="31" t="s">
        <v>62</v>
      </c>
      <c r="N1806" s="31" t="s">
        <v>4990</v>
      </c>
      <c r="O1806" s="21" t="s">
        <v>1492</v>
      </c>
      <c r="P1806" s="181">
        <v>44964</v>
      </c>
      <c r="Q1806" s="163">
        <f t="shared" si="35"/>
        <v>3</v>
      </c>
      <c r="R1806" s="157"/>
    </row>
    <row r="1807" spans="2:18" x14ac:dyDescent="0.2">
      <c r="B1807" s="153">
        <v>1820</v>
      </c>
      <c r="C1807" s="21" t="s">
        <v>241</v>
      </c>
      <c r="D1807" s="21" t="s">
        <v>61</v>
      </c>
      <c r="E1807" s="21" t="s">
        <v>61</v>
      </c>
      <c r="F1807" s="181">
        <v>44965</v>
      </c>
      <c r="G1807" s="21" t="s">
        <v>58</v>
      </c>
      <c r="H1807" s="153" t="s">
        <v>4434</v>
      </c>
      <c r="I1807" s="153"/>
      <c r="J1807" s="181">
        <v>44965</v>
      </c>
      <c r="K1807" s="21" t="s">
        <v>4991</v>
      </c>
      <c r="L1807" s="21" t="s">
        <v>757</v>
      </c>
      <c r="M1807" s="31" t="s">
        <v>62</v>
      </c>
      <c r="N1807" s="31" t="s">
        <v>1125</v>
      </c>
      <c r="O1807" s="21" t="s">
        <v>1492</v>
      </c>
      <c r="P1807" s="181">
        <v>44965</v>
      </c>
      <c r="Q1807" s="163">
        <f t="shared" si="35"/>
        <v>3</v>
      </c>
      <c r="R1807" s="157"/>
    </row>
    <row r="1808" spans="2:18" x14ac:dyDescent="0.2">
      <c r="B1808" s="153">
        <v>1821</v>
      </c>
      <c r="C1808" s="21" t="s">
        <v>241</v>
      </c>
      <c r="D1808" s="21" t="s">
        <v>241</v>
      </c>
      <c r="E1808" s="21" t="s">
        <v>241</v>
      </c>
      <c r="F1808" s="181">
        <v>44965</v>
      </c>
      <c r="G1808" s="21" t="s">
        <v>58</v>
      </c>
      <c r="H1808" s="153" t="s">
        <v>4435</v>
      </c>
      <c r="I1808" s="153"/>
      <c r="J1808" s="181">
        <v>44965</v>
      </c>
      <c r="K1808" s="21" t="s">
        <v>3471</v>
      </c>
      <c r="L1808" s="21" t="s">
        <v>3472</v>
      </c>
      <c r="M1808" s="31" t="s">
        <v>62</v>
      </c>
      <c r="N1808" s="155" t="s">
        <v>4977</v>
      </c>
      <c r="O1808" s="21" t="s">
        <v>1492</v>
      </c>
      <c r="P1808" s="181">
        <v>44965</v>
      </c>
      <c r="Q1808" s="163">
        <f t="shared" si="35"/>
        <v>3</v>
      </c>
      <c r="R1808" s="157"/>
    </row>
    <row r="1809" spans="2:18" x14ac:dyDescent="0.2">
      <c r="B1809" s="153">
        <v>1822</v>
      </c>
      <c r="C1809" s="21" t="s">
        <v>241</v>
      </c>
      <c r="D1809" s="21" t="s">
        <v>241</v>
      </c>
      <c r="E1809" s="21" t="s">
        <v>61</v>
      </c>
      <c r="F1809" s="181">
        <v>44965</v>
      </c>
      <c r="G1809" s="21" t="s">
        <v>58</v>
      </c>
      <c r="H1809" s="153" t="s">
        <v>4436</v>
      </c>
      <c r="I1809" s="153"/>
      <c r="J1809" s="181">
        <v>44965</v>
      </c>
      <c r="K1809" s="21" t="s">
        <v>3471</v>
      </c>
      <c r="L1809" s="21" t="s">
        <v>3472</v>
      </c>
      <c r="M1809" s="31" t="s">
        <v>62</v>
      </c>
      <c r="N1809" s="155" t="s">
        <v>4977</v>
      </c>
      <c r="O1809" s="21" t="s">
        <v>1492</v>
      </c>
      <c r="P1809" s="181">
        <v>44965</v>
      </c>
      <c r="Q1809" s="163">
        <f t="shared" si="35"/>
        <v>3</v>
      </c>
      <c r="R1809" s="157"/>
    </row>
    <row r="1810" spans="2:18" x14ac:dyDescent="0.2">
      <c r="B1810" s="153">
        <v>1823</v>
      </c>
      <c r="C1810" s="21" t="s">
        <v>241</v>
      </c>
      <c r="D1810" s="21" t="s">
        <v>241</v>
      </c>
      <c r="E1810" s="21" t="s">
        <v>61</v>
      </c>
      <c r="F1810" s="181">
        <v>44965</v>
      </c>
      <c r="G1810" s="21" t="s">
        <v>58</v>
      </c>
      <c r="H1810" s="153" t="s">
        <v>4437</v>
      </c>
      <c r="I1810" s="153"/>
      <c r="J1810" s="181">
        <v>44965</v>
      </c>
      <c r="K1810" s="21" t="s">
        <v>3471</v>
      </c>
      <c r="L1810" s="21" t="s">
        <v>3472</v>
      </c>
      <c r="M1810" s="31" t="s">
        <v>62</v>
      </c>
      <c r="N1810" s="155" t="s">
        <v>4977</v>
      </c>
      <c r="O1810" s="21" t="s">
        <v>1492</v>
      </c>
      <c r="P1810" s="181">
        <v>44965</v>
      </c>
      <c r="Q1810" s="163">
        <f t="shared" si="35"/>
        <v>3</v>
      </c>
      <c r="R1810" s="157"/>
    </row>
    <row r="1811" spans="2:18" x14ac:dyDescent="0.2">
      <c r="B1811" s="153">
        <v>1824</v>
      </c>
      <c r="C1811" s="21" t="s">
        <v>241</v>
      </c>
      <c r="D1811" s="21" t="s">
        <v>241</v>
      </c>
      <c r="E1811" s="21" t="s">
        <v>61</v>
      </c>
      <c r="F1811" s="181">
        <v>44965</v>
      </c>
      <c r="G1811" s="21" t="s">
        <v>58</v>
      </c>
      <c r="H1811" s="153" t="s">
        <v>4438</v>
      </c>
      <c r="I1811" s="153"/>
      <c r="J1811" s="181">
        <v>44965</v>
      </c>
      <c r="K1811" s="21" t="s">
        <v>3471</v>
      </c>
      <c r="L1811" s="21" t="s">
        <v>3472</v>
      </c>
      <c r="M1811" s="31" t="s">
        <v>62</v>
      </c>
      <c r="N1811" s="31" t="s">
        <v>4992</v>
      </c>
      <c r="O1811" s="21" t="s">
        <v>1492</v>
      </c>
      <c r="P1811" s="181">
        <v>44965</v>
      </c>
      <c r="Q1811" s="163">
        <f t="shared" si="35"/>
        <v>3</v>
      </c>
      <c r="R1811" s="157"/>
    </row>
    <row r="1812" spans="2:18" x14ac:dyDescent="0.2">
      <c r="B1812" s="153">
        <v>1825</v>
      </c>
      <c r="C1812" s="21" t="s">
        <v>241</v>
      </c>
      <c r="D1812" s="21" t="s">
        <v>241</v>
      </c>
      <c r="E1812" s="21" t="s">
        <v>61</v>
      </c>
      <c r="F1812" s="181">
        <v>44965</v>
      </c>
      <c r="G1812" s="21" t="s">
        <v>58</v>
      </c>
      <c r="H1812" s="153" t="s">
        <v>4439</v>
      </c>
      <c r="I1812" s="153"/>
      <c r="J1812" s="181">
        <v>44965</v>
      </c>
      <c r="K1812" s="21" t="s">
        <v>3471</v>
      </c>
      <c r="L1812" s="21" t="s">
        <v>3472</v>
      </c>
      <c r="M1812" s="31" t="s">
        <v>62</v>
      </c>
      <c r="N1812" s="155" t="s">
        <v>4992</v>
      </c>
      <c r="O1812" s="21" t="s">
        <v>1492</v>
      </c>
      <c r="P1812" s="181">
        <v>44965</v>
      </c>
      <c r="Q1812" s="163">
        <f t="shared" si="35"/>
        <v>3</v>
      </c>
      <c r="R1812" s="157"/>
    </row>
    <row r="1813" spans="2:18" x14ac:dyDescent="0.2">
      <c r="B1813" s="153">
        <v>1826</v>
      </c>
      <c r="C1813" s="21" t="s">
        <v>241</v>
      </c>
      <c r="D1813" s="21" t="s">
        <v>241</v>
      </c>
      <c r="E1813" s="21" t="s">
        <v>61</v>
      </c>
      <c r="F1813" s="181">
        <v>44965</v>
      </c>
      <c r="G1813" s="21" t="s">
        <v>58</v>
      </c>
      <c r="H1813" s="153" t="s">
        <v>4440</v>
      </c>
      <c r="I1813" s="153"/>
      <c r="J1813" s="181">
        <v>44965</v>
      </c>
      <c r="K1813" s="21" t="s">
        <v>3471</v>
      </c>
      <c r="L1813" s="21" t="s">
        <v>3472</v>
      </c>
      <c r="M1813" s="31" t="s">
        <v>62</v>
      </c>
      <c r="N1813" s="31" t="s">
        <v>4992</v>
      </c>
      <c r="O1813" s="21" t="s">
        <v>1492</v>
      </c>
      <c r="P1813" s="181">
        <v>44965</v>
      </c>
      <c r="Q1813" s="163">
        <f t="shared" si="35"/>
        <v>3</v>
      </c>
      <c r="R1813" s="157"/>
    </row>
    <row r="1814" spans="2:18" x14ac:dyDescent="0.2">
      <c r="B1814" s="153">
        <v>1827</v>
      </c>
      <c r="C1814" s="21" t="s">
        <v>12</v>
      </c>
      <c r="D1814" s="21" t="s">
        <v>729</v>
      </c>
      <c r="E1814" s="21" t="s">
        <v>4993</v>
      </c>
      <c r="F1814" s="181">
        <v>45117</v>
      </c>
      <c r="G1814" s="21" t="s">
        <v>58</v>
      </c>
      <c r="H1814" s="153" t="s">
        <v>4441</v>
      </c>
      <c r="I1814" s="153"/>
      <c r="J1814" s="181">
        <v>44752</v>
      </c>
      <c r="K1814" s="21" t="s">
        <v>2002</v>
      </c>
      <c r="L1814" s="21" t="s">
        <v>4994</v>
      </c>
      <c r="M1814" s="31" t="s">
        <v>4995</v>
      </c>
      <c r="N1814" s="31" t="s">
        <v>4996</v>
      </c>
      <c r="O1814" s="21" t="s">
        <v>12</v>
      </c>
      <c r="P1814" s="181">
        <v>44967</v>
      </c>
      <c r="Q1814" s="163">
        <f t="shared" si="35"/>
        <v>3</v>
      </c>
      <c r="R1814" s="157"/>
    </row>
    <row r="1815" spans="2:18" x14ac:dyDescent="0.2">
      <c r="B1815" s="153">
        <v>1828</v>
      </c>
      <c r="C1815" s="21" t="s">
        <v>241</v>
      </c>
      <c r="D1815" s="21" t="s">
        <v>241</v>
      </c>
      <c r="E1815" s="21" t="s">
        <v>61</v>
      </c>
      <c r="F1815" s="181">
        <v>44970</v>
      </c>
      <c r="G1815" s="21" t="s">
        <v>58</v>
      </c>
      <c r="H1815" s="153" t="s">
        <v>4442</v>
      </c>
      <c r="I1815" s="153"/>
      <c r="J1815" s="181">
        <v>44970</v>
      </c>
      <c r="K1815" s="21" t="s">
        <v>3471</v>
      </c>
      <c r="L1815" s="21" t="s">
        <v>3472</v>
      </c>
      <c r="M1815" s="31" t="s">
        <v>62</v>
      </c>
      <c r="N1815" s="155" t="s">
        <v>4992</v>
      </c>
      <c r="O1815" s="21" t="s">
        <v>1492</v>
      </c>
      <c r="P1815" s="181">
        <v>44970</v>
      </c>
      <c r="Q1815" s="163">
        <f t="shared" si="35"/>
        <v>3</v>
      </c>
      <c r="R1815" s="157"/>
    </row>
    <row r="1816" spans="2:18" x14ac:dyDescent="0.2">
      <c r="B1816" s="153">
        <v>1829</v>
      </c>
      <c r="C1816" s="21" t="s">
        <v>241</v>
      </c>
      <c r="D1816" s="21" t="s">
        <v>241</v>
      </c>
      <c r="E1816" s="21" t="s">
        <v>61</v>
      </c>
      <c r="F1816" s="23">
        <v>44970</v>
      </c>
      <c r="G1816" s="21" t="s">
        <v>58</v>
      </c>
      <c r="H1816" s="153" t="s">
        <v>4443</v>
      </c>
      <c r="I1816" s="153"/>
      <c r="J1816" s="181">
        <v>44970</v>
      </c>
      <c r="K1816" s="21" t="s">
        <v>3471</v>
      </c>
      <c r="L1816" s="21" t="s">
        <v>3472</v>
      </c>
      <c r="M1816" s="31" t="s">
        <v>62</v>
      </c>
      <c r="N1816" s="155" t="s">
        <v>4992</v>
      </c>
      <c r="O1816" s="153" t="s">
        <v>1492</v>
      </c>
      <c r="P1816" s="181">
        <v>44970</v>
      </c>
      <c r="Q1816" s="163">
        <f t="shared" si="35"/>
        <v>3</v>
      </c>
      <c r="R1816" s="157"/>
    </row>
    <row r="1817" spans="2:18" x14ac:dyDescent="0.2">
      <c r="B1817" s="153">
        <v>1830</v>
      </c>
      <c r="C1817" s="153" t="s">
        <v>241</v>
      </c>
      <c r="D1817" s="153" t="s">
        <v>241</v>
      </c>
      <c r="E1817" s="153" t="s">
        <v>241</v>
      </c>
      <c r="F1817" s="181">
        <v>44970</v>
      </c>
      <c r="G1817" s="153" t="s">
        <v>58</v>
      </c>
      <c r="H1817" s="153" t="s">
        <v>4444</v>
      </c>
      <c r="I1817" s="153"/>
      <c r="J1817" s="181">
        <v>44970</v>
      </c>
      <c r="K1817" s="153" t="s">
        <v>3471</v>
      </c>
      <c r="L1817" s="153" t="s">
        <v>3472</v>
      </c>
      <c r="M1817" s="31" t="s">
        <v>62</v>
      </c>
      <c r="N1817" s="155" t="s">
        <v>4992</v>
      </c>
      <c r="O1817" s="153" t="s">
        <v>1492</v>
      </c>
      <c r="P1817" s="181">
        <v>44970</v>
      </c>
      <c r="Q1817" s="163">
        <f t="shared" si="35"/>
        <v>3</v>
      </c>
      <c r="R1817" s="157"/>
    </row>
    <row r="1818" spans="2:18" x14ac:dyDescent="0.2">
      <c r="B1818" s="153">
        <v>1831</v>
      </c>
      <c r="C1818" s="153" t="s">
        <v>241</v>
      </c>
      <c r="D1818" s="153" t="s">
        <v>241</v>
      </c>
      <c r="E1818" s="153" t="s">
        <v>241</v>
      </c>
      <c r="F1818" s="181">
        <v>44970</v>
      </c>
      <c r="G1818" s="153" t="s">
        <v>58</v>
      </c>
      <c r="H1818" s="153" t="s">
        <v>4445</v>
      </c>
      <c r="I1818" s="153"/>
      <c r="J1818" s="181">
        <v>44970</v>
      </c>
      <c r="K1818" s="153" t="s">
        <v>3471</v>
      </c>
      <c r="L1818" s="153" t="s">
        <v>3472</v>
      </c>
      <c r="M1818" s="155" t="s">
        <v>62</v>
      </c>
      <c r="N1818" s="31" t="s">
        <v>4992</v>
      </c>
      <c r="O1818" s="153" t="s">
        <v>1492</v>
      </c>
      <c r="P1818" s="181">
        <v>44970</v>
      </c>
      <c r="Q1818" s="163">
        <f t="shared" si="35"/>
        <v>3</v>
      </c>
      <c r="R1818" s="157"/>
    </row>
    <row r="1819" spans="2:18" x14ac:dyDescent="0.2">
      <c r="B1819" s="153">
        <v>1832</v>
      </c>
      <c r="C1819" s="153" t="s">
        <v>241</v>
      </c>
      <c r="D1819" s="153" t="s">
        <v>241</v>
      </c>
      <c r="E1819" s="153" t="s">
        <v>241</v>
      </c>
      <c r="F1819" s="181">
        <v>44970</v>
      </c>
      <c r="G1819" s="153" t="s">
        <v>58</v>
      </c>
      <c r="H1819" s="153" t="s">
        <v>4446</v>
      </c>
      <c r="I1819" s="153"/>
      <c r="J1819" s="181">
        <v>44970</v>
      </c>
      <c r="K1819" s="153" t="s">
        <v>3471</v>
      </c>
      <c r="L1819" s="153" t="s">
        <v>3472</v>
      </c>
      <c r="M1819" s="155" t="s">
        <v>62</v>
      </c>
      <c r="N1819" s="31" t="s">
        <v>4997</v>
      </c>
      <c r="O1819" s="153" t="s">
        <v>1492</v>
      </c>
      <c r="P1819" s="181">
        <v>44970</v>
      </c>
      <c r="Q1819" s="163">
        <f t="shared" si="35"/>
        <v>3</v>
      </c>
      <c r="R1819" s="157"/>
    </row>
    <row r="1820" spans="2:18" x14ac:dyDescent="0.2">
      <c r="B1820" s="153">
        <v>1833</v>
      </c>
      <c r="C1820" s="21" t="s">
        <v>241</v>
      </c>
      <c r="D1820" s="153" t="s">
        <v>241</v>
      </c>
      <c r="E1820" s="153" t="s">
        <v>241</v>
      </c>
      <c r="F1820" s="181">
        <v>44970</v>
      </c>
      <c r="G1820" s="21" t="s">
        <v>58</v>
      </c>
      <c r="H1820" s="153" t="s">
        <v>4447</v>
      </c>
      <c r="I1820" s="153"/>
      <c r="J1820" s="181">
        <v>44970</v>
      </c>
      <c r="K1820" s="21" t="s">
        <v>3471</v>
      </c>
      <c r="L1820" s="21" t="s">
        <v>3472</v>
      </c>
      <c r="M1820" s="31" t="s">
        <v>62</v>
      </c>
      <c r="N1820" s="31" t="s">
        <v>4997</v>
      </c>
      <c r="O1820" s="153" t="s">
        <v>1492</v>
      </c>
      <c r="P1820" s="181">
        <v>44970</v>
      </c>
      <c r="Q1820" s="163">
        <f t="shared" si="35"/>
        <v>3</v>
      </c>
      <c r="R1820" s="157"/>
    </row>
    <row r="1821" spans="2:18" x14ac:dyDescent="0.2">
      <c r="B1821" s="153">
        <v>1834</v>
      </c>
      <c r="C1821" s="153" t="s">
        <v>241</v>
      </c>
      <c r="D1821" s="153" t="s">
        <v>241</v>
      </c>
      <c r="E1821" s="153" t="s">
        <v>241</v>
      </c>
      <c r="F1821" s="181">
        <v>44970</v>
      </c>
      <c r="G1821" s="153" t="s">
        <v>58</v>
      </c>
      <c r="H1821" s="153" t="s">
        <v>4448</v>
      </c>
      <c r="I1821" s="153"/>
      <c r="J1821" s="181">
        <v>44970</v>
      </c>
      <c r="K1821" s="153" t="s">
        <v>3471</v>
      </c>
      <c r="L1821" s="21" t="s">
        <v>3472</v>
      </c>
      <c r="M1821" s="155" t="s">
        <v>62</v>
      </c>
      <c r="N1821" s="155" t="s">
        <v>4977</v>
      </c>
      <c r="O1821" s="21" t="s">
        <v>1492</v>
      </c>
      <c r="P1821" s="181">
        <v>44970</v>
      </c>
      <c r="Q1821" s="163">
        <f t="shared" si="35"/>
        <v>3</v>
      </c>
      <c r="R1821" s="157"/>
    </row>
    <row r="1822" spans="2:18" x14ac:dyDescent="0.2">
      <c r="B1822" s="153">
        <v>1835</v>
      </c>
      <c r="C1822" s="153" t="s">
        <v>241</v>
      </c>
      <c r="D1822" s="153" t="s">
        <v>241</v>
      </c>
      <c r="E1822" s="153" t="s">
        <v>241</v>
      </c>
      <c r="F1822" s="181">
        <v>44970</v>
      </c>
      <c r="G1822" s="153" t="s">
        <v>58</v>
      </c>
      <c r="H1822" s="153" t="s">
        <v>4449</v>
      </c>
      <c r="I1822" s="153"/>
      <c r="J1822" s="181">
        <v>44970</v>
      </c>
      <c r="K1822" s="153" t="s">
        <v>3471</v>
      </c>
      <c r="L1822" s="21" t="s">
        <v>3472</v>
      </c>
      <c r="M1822" s="155" t="s">
        <v>62</v>
      </c>
      <c r="N1822" s="155" t="s">
        <v>4977</v>
      </c>
      <c r="O1822" s="21" t="s">
        <v>1492</v>
      </c>
      <c r="P1822" s="181">
        <v>44970</v>
      </c>
      <c r="Q1822" s="163">
        <f t="shared" si="35"/>
        <v>3</v>
      </c>
      <c r="R1822" s="157"/>
    </row>
    <row r="1823" spans="2:18" x14ac:dyDescent="0.2">
      <c r="B1823" s="153">
        <v>1836</v>
      </c>
      <c r="C1823" s="21" t="s">
        <v>241</v>
      </c>
      <c r="D1823" s="21" t="s">
        <v>241</v>
      </c>
      <c r="E1823" s="21" t="s">
        <v>61</v>
      </c>
      <c r="F1823" s="181">
        <v>44970</v>
      </c>
      <c r="G1823" s="21" t="s">
        <v>58</v>
      </c>
      <c r="H1823" s="153" t="s">
        <v>4450</v>
      </c>
      <c r="I1823" s="153"/>
      <c r="J1823" s="181">
        <v>44970</v>
      </c>
      <c r="K1823" s="21" t="s">
        <v>17</v>
      </c>
      <c r="L1823" s="21" t="s">
        <v>169</v>
      </c>
      <c r="M1823" s="31" t="s">
        <v>62</v>
      </c>
      <c r="N1823" s="31" t="s">
        <v>1125</v>
      </c>
      <c r="O1823" s="21" t="s">
        <v>1492</v>
      </c>
      <c r="P1823" s="181">
        <v>44970</v>
      </c>
      <c r="Q1823" s="163">
        <f t="shared" si="35"/>
        <v>3</v>
      </c>
      <c r="R1823" s="157"/>
    </row>
    <row r="1824" spans="2:18" x14ac:dyDescent="0.2">
      <c r="B1824" s="153">
        <v>1837</v>
      </c>
      <c r="C1824" s="21" t="s">
        <v>92</v>
      </c>
      <c r="D1824" s="21" t="s">
        <v>21</v>
      </c>
      <c r="E1824" s="21" t="s">
        <v>116</v>
      </c>
      <c r="F1824" s="181">
        <v>44970</v>
      </c>
      <c r="G1824" s="21" t="s">
        <v>58</v>
      </c>
      <c r="H1824" s="153" t="s">
        <v>4451</v>
      </c>
      <c r="I1824" s="153"/>
      <c r="J1824" s="181">
        <v>44970</v>
      </c>
      <c r="K1824" s="21" t="s">
        <v>17</v>
      </c>
      <c r="L1824" s="21" t="s">
        <v>5003</v>
      </c>
      <c r="M1824" s="31" t="s">
        <v>1875</v>
      </c>
      <c r="N1824" s="31" t="s">
        <v>5004</v>
      </c>
      <c r="O1824" s="21" t="s">
        <v>2014</v>
      </c>
      <c r="P1824" s="181">
        <v>44971</v>
      </c>
      <c r="Q1824" s="163">
        <f t="shared" si="35"/>
        <v>3</v>
      </c>
      <c r="R1824" s="157"/>
    </row>
    <row r="1825" spans="2:18" x14ac:dyDescent="0.2">
      <c r="B1825" s="153">
        <v>1838</v>
      </c>
      <c r="C1825" s="21" t="s">
        <v>241</v>
      </c>
      <c r="D1825" s="21" t="s">
        <v>241</v>
      </c>
      <c r="E1825" s="21" t="s">
        <v>61</v>
      </c>
      <c r="F1825" s="181">
        <v>44971</v>
      </c>
      <c r="G1825" s="21" t="s">
        <v>58</v>
      </c>
      <c r="H1825" s="153" t="s">
        <v>4452</v>
      </c>
      <c r="I1825" s="153"/>
      <c r="J1825" s="181">
        <v>44971</v>
      </c>
      <c r="K1825" s="21" t="s">
        <v>17</v>
      </c>
      <c r="L1825" s="21" t="s">
        <v>22</v>
      </c>
      <c r="M1825" s="31" t="s">
        <v>5005</v>
      </c>
      <c r="N1825" s="31" t="s">
        <v>5006</v>
      </c>
      <c r="O1825" s="21" t="s">
        <v>717</v>
      </c>
      <c r="P1825" s="181">
        <v>44606</v>
      </c>
      <c r="Q1825" s="163">
        <f t="shared" si="35"/>
        <v>3</v>
      </c>
      <c r="R1825" s="157"/>
    </row>
    <row r="1826" spans="2:18" x14ac:dyDescent="0.2">
      <c r="B1826" s="153">
        <v>1839</v>
      </c>
      <c r="C1826" s="21" t="s">
        <v>55</v>
      </c>
      <c r="D1826" s="21" t="s">
        <v>21</v>
      </c>
      <c r="E1826" s="21" t="s">
        <v>1057</v>
      </c>
      <c r="F1826" s="181">
        <v>44971</v>
      </c>
      <c r="G1826" s="21" t="s">
        <v>58</v>
      </c>
      <c r="H1826" s="153" t="s">
        <v>4453</v>
      </c>
      <c r="I1826" s="153"/>
      <c r="J1826" s="181">
        <v>44971</v>
      </c>
      <c r="K1826" s="21" t="s">
        <v>17</v>
      </c>
      <c r="L1826" s="21" t="s">
        <v>22</v>
      </c>
      <c r="M1826" s="31" t="s">
        <v>5007</v>
      </c>
      <c r="N1826" s="31" t="s">
        <v>5008</v>
      </c>
      <c r="O1826" s="21" t="s">
        <v>717</v>
      </c>
      <c r="P1826" s="181">
        <v>44971</v>
      </c>
      <c r="Q1826" s="163">
        <f t="shared" si="35"/>
        <v>3</v>
      </c>
      <c r="R1826" s="157"/>
    </row>
    <row r="1827" spans="2:18" x14ac:dyDescent="0.2">
      <c r="B1827" s="153">
        <v>1840</v>
      </c>
      <c r="C1827" s="21" t="s">
        <v>241</v>
      </c>
      <c r="D1827" s="153" t="s">
        <v>241</v>
      </c>
      <c r="E1827" s="153" t="s">
        <v>241</v>
      </c>
      <c r="F1827" s="181">
        <v>44972</v>
      </c>
      <c r="G1827" s="21" t="s">
        <v>58</v>
      </c>
      <c r="H1827" s="153" t="s">
        <v>4454</v>
      </c>
      <c r="I1827" s="153"/>
      <c r="J1827" s="181">
        <v>44972</v>
      </c>
      <c r="K1827" s="21" t="s">
        <v>3471</v>
      </c>
      <c r="L1827" s="21" t="s">
        <v>3472</v>
      </c>
      <c r="M1827" s="31" t="s">
        <v>62</v>
      </c>
      <c r="N1827" s="155" t="s">
        <v>4992</v>
      </c>
      <c r="O1827" s="21" t="s">
        <v>1492</v>
      </c>
      <c r="P1827" s="23" t="s">
        <v>5012</v>
      </c>
      <c r="Q1827" s="163">
        <f t="shared" si="35"/>
        <v>3</v>
      </c>
      <c r="R1827" s="157"/>
    </row>
    <row r="1828" spans="2:18" x14ac:dyDescent="0.2">
      <c r="B1828" s="153">
        <v>1841</v>
      </c>
      <c r="C1828" s="153" t="s">
        <v>241</v>
      </c>
      <c r="D1828" s="153" t="s">
        <v>241</v>
      </c>
      <c r="E1828" s="153" t="s">
        <v>241</v>
      </c>
      <c r="F1828" s="181">
        <v>44972</v>
      </c>
      <c r="G1828" s="21" t="s">
        <v>58</v>
      </c>
      <c r="H1828" s="153" t="s">
        <v>4455</v>
      </c>
      <c r="I1828" s="153"/>
      <c r="J1828" s="181">
        <v>44972</v>
      </c>
      <c r="K1828" s="21" t="s">
        <v>3471</v>
      </c>
      <c r="L1828" s="21" t="s">
        <v>3472</v>
      </c>
      <c r="M1828" s="31" t="s">
        <v>62</v>
      </c>
      <c r="N1828" s="155" t="s">
        <v>4992</v>
      </c>
      <c r="O1828" s="21" t="s">
        <v>1492</v>
      </c>
      <c r="P1828" s="181">
        <v>44972</v>
      </c>
      <c r="Q1828" s="163">
        <f t="shared" si="35"/>
        <v>3</v>
      </c>
      <c r="R1828" s="157"/>
    </row>
    <row r="1829" spans="2:18" x14ac:dyDescent="0.2">
      <c r="B1829" s="153">
        <v>1842</v>
      </c>
      <c r="C1829" s="153" t="s">
        <v>241</v>
      </c>
      <c r="D1829" s="153" t="s">
        <v>241</v>
      </c>
      <c r="E1829" s="153" t="s">
        <v>241</v>
      </c>
      <c r="F1829" s="181">
        <v>44972</v>
      </c>
      <c r="G1829" s="21" t="s">
        <v>58</v>
      </c>
      <c r="H1829" s="153" t="s">
        <v>4456</v>
      </c>
      <c r="I1829" s="153"/>
      <c r="J1829" s="181">
        <v>44972</v>
      </c>
      <c r="K1829" s="21" t="s">
        <v>3471</v>
      </c>
      <c r="L1829" s="21" t="s">
        <v>3472</v>
      </c>
      <c r="M1829" s="31" t="s">
        <v>62</v>
      </c>
      <c r="N1829" s="31" t="s">
        <v>4977</v>
      </c>
      <c r="O1829" s="21" t="s">
        <v>1492</v>
      </c>
      <c r="P1829" s="181">
        <v>44972</v>
      </c>
      <c r="Q1829" s="163">
        <f t="shared" si="35"/>
        <v>3</v>
      </c>
      <c r="R1829" s="157"/>
    </row>
    <row r="1830" spans="2:18" x14ac:dyDescent="0.2">
      <c r="B1830" s="153">
        <v>1843</v>
      </c>
      <c r="C1830" s="153" t="s">
        <v>241</v>
      </c>
      <c r="D1830" s="153" t="s">
        <v>241</v>
      </c>
      <c r="E1830" s="153" t="s">
        <v>241</v>
      </c>
      <c r="F1830" s="181">
        <v>44972</v>
      </c>
      <c r="G1830" s="21" t="s">
        <v>58</v>
      </c>
      <c r="H1830" s="153" t="s">
        <v>4457</v>
      </c>
      <c r="I1830" s="153"/>
      <c r="J1830" s="181">
        <v>44972</v>
      </c>
      <c r="K1830" s="21" t="s">
        <v>3471</v>
      </c>
      <c r="L1830" s="21" t="s">
        <v>3472</v>
      </c>
      <c r="M1830" s="31" t="s">
        <v>62</v>
      </c>
      <c r="N1830" s="31" t="s">
        <v>4977</v>
      </c>
      <c r="O1830" s="21" t="s">
        <v>1492</v>
      </c>
      <c r="P1830" s="181">
        <v>44972</v>
      </c>
      <c r="Q1830" s="163">
        <f t="shared" si="35"/>
        <v>3</v>
      </c>
      <c r="R1830" s="157"/>
    </row>
    <row r="1831" spans="2:18" x14ac:dyDescent="0.2">
      <c r="B1831" s="153">
        <v>1844</v>
      </c>
      <c r="C1831" s="21" t="s">
        <v>5013</v>
      </c>
      <c r="D1831" s="21" t="s">
        <v>61</v>
      </c>
      <c r="E1831" s="21" t="s">
        <v>61</v>
      </c>
      <c r="F1831" s="181">
        <v>44972</v>
      </c>
      <c r="G1831" s="21" t="s">
        <v>58</v>
      </c>
      <c r="H1831" s="153" t="s">
        <v>4458</v>
      </c>
      <c r="I1831" s="153"/>
      <c r="J1831" s="181">
        <v>44972</v>
      </c>
      <c r="K1831" s="21" t="s">
        <v>17</v>
      </c>
      <c r="L1831" s="21" t="s">
        <v>2637</v>
      </c>
      <c r="M1831" s="31" t="s">
        <v>1875</v>
      </c>
      <c r="N1831" s="31" t="s">
        <v>5014</v>
      </c>
      <c r="O1831" s="21" t="s">
        <v>2014</v>
      </c>
      <c r="P1831" s="23" t="s">
        <v>5015</v>
      </c>
      <c r="Q1831" s="163">
        <f t="shared" si="35"/>
        <v>3</v>
      </c>
      <c r="R1831" s="157"/>
    </row>
    <row r="1832" spans="2:18" x14ac:dyDescent="0.2">
      <c r="B1832" s="153">
        <v>1845</v>
      </c>
      <c r="C1832" s="21" t="s">
        <v>5013</v>
      </c>
      <c r="D1832" s="21" t="s">
        <v>61</v>
      </c>
      <c r="E1832" s="21" t="s">
        <v>61</v>
      </c>
      <c r="F1832" s="181">
        <v>44972</v>
      </c>
      <c r="G1832" s="21" t="s">
        <v>58</v>
      </c>
      <c r="H1832" s="153" t="s">
        <v>4459</v>
      </c>
      <c r="I1832" s="153"/>
      <c r="J1832" s="181">
        <v>44972</v>
      </c>
      <c r="K1832" s="21" t="s">
        <v>17</v>
      </c>
      <c r="L1832" s="21" t="s">
        <v>2637</v>
      </c>
      <c r="M1832" s="31" t="s">
        <v>1875</v>
      </c>
      <c r="N1832" s="31" t="s">
        <v>5014</v>
      </c>
      <c r="O1832" s="21" t="s">
        <v>2014</v>
      </c>
      <c r="P1832" s="23" t="s">
        <v>5015</v>
      </c>
      <c r="Q1832" s="163">
        <f t="shared" si="35"/>
        <v>3</v>
      </c>
      <c r="R1832" s="157"/>
    </row>
    <row r="1833" spans="2:18" x14ac:dyDescent="0.2">
      <c r="B1833" s="153">
        <v>1846</v>
      </c>
      <c r="C1833" s="21" t="s">
        <v>5013</v>
      </c>
      <c r="D1833" s="21" t="s">
        <v>61</v>
      </c>
      <c r="E1833" s="21" t="s">
        <v>61</v>
      </c>
      <c r="F1833" s="181">
        <v>44972</v>
      </c>
      <c r="G1833" s="21" t="s">
        <v>58</v>
      </c>
      <c r="H1833" s="153" t="s">
        <v>4460</v>
      </c>
      <c r="I1833" s="153"/>
      <c r="J1833" s="181">
        <v>44972</v>
      </c>
      <c r="K1833" s="21" t="s">
        <v>17</v>
      </c>
      <c r="L1833" s="21" t="s">
        <v>2637</v>
      </c>
      <c r="M1833" s="31" t="s">
        <v>1875</v>
      </c>
      <c r="N1833" s="31" t="s">
        <v>5014</v>
      </c>
      <c r="O1833" s="21" t="s">
        <v>2014</v>
      </c>
      <c r="P1833" s="23" t="s">
        <v>5015</v>
      </c>
      <c r="Q1833" s="163">
        <f t="shared" si="35"/>
        <v>3</v>
      </c>
      <c r="R1833" s="157"/>
    </row>
    <row r="1834" spans="2:18" x14ac:dyDescent="0.2">
      <c r="B1834" s="153">
        <v>1847</v>
      </c>
      <c r="C1834" s="21" t="s">
        <v>5013</v>
      </c>
      <c r="D1834" s="21" t="s">
        <v>61</v>
      </c>
      <c r="E1834" s="21" t="s">
        <v>61</v>
      </c>
      <c r="F1834" s="181">
        <v>44972</v>
      </c>
      <c r="G1834" s="21" t="s">
        <v>58</v>
      </c>
      <c r="H1834" s="153" t="s">
        <v>4461</v>
      </c>
      <c r="I1834" s="153"/>
      <c r="J1834" s="181">
        <v>44972</v>
      </c>
      <c r="K1834" s="21" t="s">
        <v>17</v>
      </c>
      <c r="L1834" s="21" t="s">
        <v>2637</v>
      </c>
      <c r="M1834" s="31" t="s">
        <v>1875</v>
      </c>
      <c r="N1834" s="31" t="s">
        <v>5014</v>
      </c>
      <c r="O1834" s="21" t="s">
        <v>2014</v>
      </c>
      <c r="P1834" s="23" t="s">
        <v>5015</v>
      </c>
      <c r="Q1834" s="163">
        <f t="shared" si="35"/>
        <v>3</v>
      </c>
      <c r="R1834" s="157"/>
    </row>
    <row r="1835" spans="2:18" x14ac:dyDescent="0.2">
      <c r="B1835" s="153">
        <v>1848</v>
      </c>
      <c r="C1835" s="21" t="s">
        <v>763</v>
      </c>
      <c r="D1835" s="21" t="s">
        <v>15</v>
      </c>
      <c r="E1835" s="21" t="s">
        <v>1033</v>
      </c>
      <c r="F1835" s="181">
        <v>44973</v>
      </c>
      <c r="G1835" s="21" t="s">
        <v>58</v>
      </c>
      <c r="H1835" s="153" t="s">
        <v>4462</v>
      </c>
      <c r="I1835" s="153"/>
      <c r="J1835" s="181">
        <v>44973</v>
      </c>
      <c r="K1835" s="21" t="s">
        <v>17</v>
      </c>
      <c r="L1835" s="21" t="s">
        <v>2637</v>
      </c>
      <c r="M1835" s="31" t="s">
        <v>62</v>
      </c>
      <c r="N1835" s="31" t="s">
        <v>5016</v>
      </c>
      <c r="O1835" s="21" t="s">
        <v>1492</v>
      </c>
      <c r="P1835" s="181">
        <v>44973</v>
      </c>
      <c r="Q1835" s="163">
        <f t="shared" si="35"/>
        <v>3</v>
      </c>
      <c r="R1835" s="157"/>
    </row>
    <row r="1836" spans="2:18" x14ac:dyDescent="0.2">
      <c r="B1836" s="153">
        <v>1849</v>
      </c>
      <c r="C1836" s="21" t="s">
        <v>241</v>
      </c>
      <c r="D1836" s="21" t="s">
        <v>61</v>
      </c>
      <c r="E1836" s="21" t="s">
        <v>61</v>
      </c>
      <c r="F1836" s="23">
        <v>44973</v>
      </c>
      <c r="G1836" s="21" t="s">
        <v>58</v>
      </c>
      <c r="H1836" s="153" t="s">
        <v>4463</v>
      </c>
      <c r="I1836" s="153"/>
      <c r="J1836" s="181">
        <v>44973</v>
      </c>
      <c r="K1836" s="21" t="s">
        <v>17</v>
      </c>
      <c r="L1836" s="21" t="s">
        <v>2637</v>
      </c>
      <c r="M1836" s="31" t="s">
        <v>62</v>
      </c>
      <c r="N1836" s="31" t="s">
        <v>5017</v>
      </c>
      <c r="O1836" s="21" t="s">
        <v>1492</v>
      </c>
      <c r="P1836" s="181">
        <v>44973</v>
      </c>
      <c r="Q1836" s="163">
        <f t="shared" si="35"/>
        <v>3</v>
      </c>
      <c r="R1836" s="157"/>
    </row>
    <row r="1837" spans="2:18" x14ac:dyDescent="0.2">
      <c r="B1837" s="153">
        <v>1850</v>
      </c>
      <c r="C1837" s="21" t="s">
        <v>241</v>
      </c>
      <c r="D1837" s="21" t="s">
        <v>61</v>
      </c>
      <c r="E1837" s="21" t="s">
        <v>61</v>
      </c>
      <c r="F1837" s="181">
        <v>44973</v>
      </c>
      <c r="G1837" s="21" t="s">
        <v>58</v>
      </c>
      <c r="H1837" s="153" t="s">
        <v>4464</v>
      </c>
      <c r="I1837" s="153"/>
      <c r="J1837" s="181">
        <v>44973</v>
      </c>
      <c r="K1837" s="21" t="s">
        <v>17</v>
      </c>
      <c r="L1837" s="21" t="s">
        <v>2637</v>
      </c>
      <c r="M1837" s="31" t="s">
        <v>62</v>
      </c>
      <c r="N1837" s="31" t="s">
        <v>5018</v>
      </c>
      <c r="O1837" s="21" t="s">
        <v>1492</v>
      </c>
      <c r="P1837" s="181">
        <v>44973</v>
      </c>
      <c r="Q1837" s="163">
        <f t="shared" si="35"/>
        <v>3</v>
      </c>
      <c r="R1837" s="157"/>
    </row>
    <row r="1838" spans="2:18" x14ac:dyDescent="0.2">
      <c r="B1838" s="153">
        <v>1851</v>
      </c>
      <c r="C1838" s="21" t="s">
        <v>51</v>
      </c>
      <c r="D1838" s="21" t="s">
        <v>21</v>
      </c>
      <c r="E1838" s="21" t="s">
        <v>32</v>
      </c>
      <c r="F1838" s="181">
        <v>44973</v>
      </c>
      <c r="G1838" s="21" t="s">
        <v>58</v>
      </c>
      <c r="H1838" s="153" t="s">
        <v>4465</v>
      </c>
      <c r="I1838" s="153"/>
      <c r="J1838" s="181">
        <v>44973</v>
      </c>
      <c r="K1838" s="21" t="s">
        <v>17</v>
      </c>
      <c r="L1838" s="21" t="s">
        <v>2637</v>
      </c>
      <c r="M1838" s="31" t="s">
        <v>62</v>
      </c>
      <c r="N1838" s="31" t="s">
        <v>5019</v>
      </c>
      <c r="O1838" s="21" t="s">
        <v>1492</v>
      </c>
      <c r="P1838" s="181">
        <v>44973</v>
      </c>
      <c r="Q1838" s="163">
        <f t="shared" si="35"/>
        <v>3</v>
      </c>
      <c r="R1838" s="157"/>
    </row>
    <row r="1839" spans="2:18" x14ac:dyDescent="0.2">
      <c r="B1839" s="153">
        <v>1852</v>
      </c>
      <c r="C1839" s="21" t="s">
        <v>12</v>
      </c>
      <c r="D1839" s="21" t="s">
        <v>21</v>
      </c>
      <c r="E1839" s="21" t="s">
        <v>1236</v>
      </c>
      <c r="F1839" s="181">
        <v>44973</v>
      </c>
      <c r="G1839" s="21" t="s">
        <v>58</v>
      </c>
      <c r="H1839" s="153" t="s">
        <v>4466</v>
      </c>
      <c r="I1839" s="153"/>
      <c r="J1839" s="181">
        <v>44973</v>
      </c>
      <c r="K1839" s="21" t="s">
        <v>17</v>
      </c>
      <c r="L1839" s="21" t="s">
        <v>3004</v>
      </c>
      <c r="M1839" s="31" t="s">
        <v>1875</v>
      </c>
      <c r="N1839" s="31" t="s">
        <v>3997</v>
      </c>
      <c r="O1839" s="21" t="s">
        <v>1236</v>
      </c>
      <c r="P1839" s="181">
        <v>44973</v>
      </c>
      <c r="Q1839" s="163">
        <f t="shared" si="35"/>
        <v>3</v>
      </c>
      <c r="R1839" s="157"/>
    </row>
    <row r="1840" spans="2:18" x14ac:dyDescent="0.2">
      <c r="B1840" s="153">
        <v>1853</v>
      </c>
      <c r="C1840" s="21" t="s">
        <v>241</v>
      </c>
      <c r="D1840" s="153" t="s">
        <v>241</v>
      </c>
      <c r="E1840" s="153" t="s">
        <v>241</v>
      </c>
      <c r="F1840" s="181">
        <v>44973</v>
      </c>
      <c r="G1840" s="21" t="s">
        <v>58</v>
      </c>
      <c r="H1840" s="153" t="s">
        <v>4467</v>
      </c>
      <c r="I1840" s="153"/>
      <c r="J1840" s="181">
        <v>44973</v>
      </c>
      <c r="K1840" s="21" t="s">
        <v>17</v>
      </c>
      <c r="L1840" s="21" t="s">
        <v>2637</v>
      </c>
      <c r="M1840" s="31" t="s">
        <v>1875</v>
      </c>
      <c r="N1840" s="31" t="s">
        <v>5014</v>
      </c>
      <c r="O1840" s="21" t="s">
        <v>2014</v>
      </c>
      <c r="P1840" s="181">
        <v>44973</v>
      </c>
      <c r="Q1840" s="163">
        <f t="shared" si="35"/>
        <v>3</v>
      </c>
      <c r="R1840" s="157"/>
    </row>
    <row r="1841" spans="2:18" x14ac:dyDescent="0.2">
      <c r="B1841" s="153">
        <v>1854</v>
      </c>
      <c r="C1841" s="21" t="s">
        <v>241</v>
      </c>
      <c r="D1841" s="153" t="s">
        <v>241</v>
      </c>
      <c r="E1841" s="153" t="s">
        <v>241</v>
      </c>
      <c r="F1841" s="181">
        <v>44973</v>
      </c>
      <c r="G1841" s="21" t="s">
        <v>58</v>
      </c>
      <c r="H1841" s="153" t="s">
        <v>4467</v>
      </c>
      <c r="I1841" s="153"/>
      <c r="J1841" s="181">
        <v>44973</v>
      </c>
      <c r="K1841" s="21" t="s">
        <v>17</v>
      </c>
      <c r="L1841" s="21" t="s">
        <v>2637</v>
      </c>
      <c r="M1841" s="31" t="s">
        <v>1875</v>
      </c>
      <c r="N1841" s="31" t="s">
        <v>5014</v>
      </c>
      <c r="O1841" s="21" t="s">
        <v>2014</v>
      </c>
      <c r="P1841" s="181">
        <v>44973</v>
      </c>
      <c r="Q1841" s="163">
        <f t="shared" si="35"/>
        <v>3</v>
      </c>
      <c r="R1841" s="157"/>
    </row>
    <row r="1842" spans="2:18" x14ac:dyDescent="0.2">
      <c r="B1842" s="153">
        <v>1855</v>
      </c>
      <c r="C1842" s="21" t="s">
        <v>241</v>
      </c>
      <c r="D1842" s="21" t="s">
        <v>241</v>
      </c>
      <c r="E1842" s="21" t="s">
        <v>241</v>
      </c>
      <c r="F1842" s="23">
        <v>44979</v>
      </c>
      <c r="G1842" s="21" t="s">
        <v>58</v>
      </c>
      <c r="H1842" s="153" t="s">
        <v>4468</v>
      </c>
      <c r="I1842" s="153"/>
      <c r="J1842" s="181">
        <v>44979</v>
      </c>
      <c r="K1842" s="21" t="s">
        <v>17</v>
      </c>
      <c r="L1842" s="21" t="s">
        <v>2845</v>
      </c>
      <c r="M1842" s="31" t="s">
        <v>5020</v>
      </c>
      <c r="N1842" s="31" t="s">
        <v>5021</v>
      </c>
      <c r="O1842" s="21" t="s">
        <v>1492</v>
      </c>
      <c r="P1842" s="181">
        <v>44979</v>
      </c>
      <c r="Q1842" s="163">
        <f t="shared" si="35"/>
        <v>3</v>
      </c>
      <c r="R1842" s="157"/>
    </row>
    <row r="1843" spans="2:18" x14ac:dyDescent="0.2">
      <c r="B1843" s="153">
        <v>1856</v>
      </c>
      <c r="C1843" s="21" t="s">
        <v>241</v>
      </c>
      <c r="D1843" s="21" t="s">
        <v>61</v>
      </c>
      <c r="E1843" s="21" t="s">
        <v>61</v>
      </c>
      <c r="F1843" s="181">
        <v>44979</v>
      </c>
      <c r="G1843" s="21" t="s">
        <v>58</v>
      </c>
      <c r="H1843" s="153" t="s">
        <v>4469</v>
      </c>
      <c r="I1843" s="153"/>
      <c r="J1843" s="181">
        <v>44979</v>
      </c>
      <c r="K1843" s="21" t="s">
        <v>17</v>
      </c>
      <c r="L1843" s="21" t="s">
        <v>2637</v>
      </c>
      <c r="M1843" s="31" t="s">
        <v>62</v>
      </c>
      <c r="N1843" s="31" t="s">
        <v>5019</v>
      </c>
      <c r="O1843" s="21" t="s">
        <v>1492</v>
      </c>
      <c r="P1843" s="181">
        <v>44979</v>
      </c>
      <c r="Q1843" s="163">
        <f t="shared" si="35"/>
        <v>3</v>
      </c>
      <c r="R1843" s="157"/>
    </row>
    <row r="1844" spans="2:18" x14ac:dyDescent="0.2">
      <c r="B1844" s="153">
        <v>1857</v>
      </c>
      <c r="C1844" s="21" t="s">
        <v>241</v>
      </c>
      <c r="D1844" s="21" t="s">
        <v>61</v>
      </c>
      <c r="E1844" s="21" t="s">
        <v>61</v>
      </c>
      <c r="F1844" s="181">
        <v>44984</v>
      </c>
      <c r="G1844" s="21" t="s">
        <v>58</v>
      </c>
      <c r="H1844" s="153" t="s">
        <v>4470</v>
      </c>
      <c r="I1844" s="153"/>
      <c r="J1844" s="181">
        <v>44984</v>
      </c>
      <c r="K1844" s="21" t="s">
        <v>17</v>
      </c>
      <c r="L1844" s="21" t="s">
        <v>240</v>
      </c>
      <c r="M1844" s="31" t="s">
        <v>4775</v>
      </c>
      <c r="N1844" s="31" t="s">
        <v>5022</v>
      </c>
      <c r="O1844" s="21" t="s">
        <v>187</v>
      </c>
      <c r="P1844" s="181">
        <v>44984</v>
      </c>
      <c r="Q1844" s="163">
        <f t="shared" si="35"/>
        <v>3</v>
      </c>
      <c r="R1844" s="157"/>
    </row>
    <row r="1845" spans="2:18" x14ac:dyDescent="0.2">
      <c r="B1845" s="153">
        <v>1858</v>
      </c>
      <c r="C1845" s="21" t="s">
        <v>241</v>
      </c>
      <c r="D1845" s="21" t="s">
        <v>61</v>
      </c>
      <c r="E1845" s="21" t="s">
        <v>61</v>
      </c>
      <c r="F1845" s="181">
        <v>44987</v>
      </c>
      <c r="G1845" s="21" t="s">
        <v>58</v>
      </c>
      <c r="H1845" s="153" t="s">
        <v>4471</v>
      </c>
      <c r="I1845" s="153"/>
      <c r="J1845" s="181">
        <v>44987</v>
      </c>
      <c r="K1845" s="21" t="s">
        <v>17</v>
      </c>
      <c r="L1845" s="21" t="s">
        <v>22</v>
      </c>
      <c r="M1845" s="31" t="s">
        <v>5023</v>
      </c>
      <c r="N1845" s="31" t="s">
        <v>3444</v>
      </c>
      <c r="O1845" s="21" t="s">
        <v>187</v>
      </c>
      <c r="P1845" s="181">
        <v>44987</v>
      </c>
      <c r="Q1845" s="163">
        <f t="shared" si="35"/>
        <v>3</v>
      </c>
      <c r="R1845" s="157"/>
    </row>
    <row r="1846" spans="2:18" x14ac:dyDescent="0.2">
      <c r="B1846" s="153">
        <v>1859</v>
      </c>
      <c r="C1846" s="21" t="s">
        <v>92</v>
      </c>
      <c r="D1846" s="21" t="s">
        <v>15</v>
      </c>
      <c r="E1846" s="21" t="s">
        <v>93</v>
      </c>
      <c r="F1846" s="181">
        <v>44987</v>
      </c>
      <c r="G1846" s="21" t="s">
        <v>58</v>
      </c>
      <c r="H1846" s="153" t="s">
        <v>4472</v>
      </c>
      <c r="I1846" s="153"/>
      <c r="J1846" s="181">
        <v>44987</v>
      </c>
      <c r="K1846" s="21" t="s">
        <v>17</v>
      </c>
      <c r="L1846" s="21" t="s">
        <v>22</v>
      </c>
      <c r="M1846" s="31" t="s">
        <v>1506</v>
      </c>
      <c r="N1846" s="31" t="s">
        <v>5024</v>
      </c>
      <c r="O1846" s="21" t="s">
        <v>187</v>
      </c>
      <c r="P1846" s="181">
        <v>44987</v>
      </c>
      <c r="Q1846" s="163">
        <f t="shared" si="35"/>
        <v>3</v>
      </c>
      <c r="R1846" s="157"/>
    </row>
    <row r="1847" spans="2:18" x14ac:dyDescent="0.2">
      <c r="B1847" s="153">
        <v>1860</v>
      </c>
      <c r="C1847" s="21" t="s">
        <v>241</v>
      </c>
      <c r="D1847" s="21" t="s">
        <v>61</v>
      </c>
      <c r="E1847" s="21" t="s">
        <v>61</v>
      </c>
      <c r="F1847" s="181">
        <v>44988</v>
      </c>
      <c r="G1847" s="21" t="s">
        <v>58</v>
      </c>
      <c r="H1847" s="153" t="s">
        <v>4473</v>
      </c>
      <c r="I1847" s="153"/>
      <c r="J1847" s="181">
        <v>44988</v>
      </c>
      <c r="K1847" s="21" t="s">
        <v>17</v>
      </c>
      <c r="L1847" s="21" t="s">
        <v>2637</v>
      </c>
      <c r="M1847" s="31" t="s">
        <v>5036</v>
      </c>
      <c r="N1847" s="31" t="s">
        <v>5019</v>
      </c>
      <c r="O1847" s="21" t="s">
        <v>187</v>
      </c>
      <c r="P1847" s="181">
        <v>44988</v>
      </c>
      <c r="Q1847" s="163">
        <f t="shared" si="35"/>
        <v>3</v>
      </c>
      <c r="R1847" s="157"/>
    </row>
    <row r="1848" spans="2:18" ht="28.5" x14ac:dyDescent="0.2">
      <c r="B1848" s="153">
        <v>1861</v>
      </c>
      <c r="C1848" s="21" t="s">
        <v>241</v>
      </c>
      <c r="D1848" s="21" t="s">
        <v>61</v>
      </c>
      <c r="E1848" s="21" t="s">
        <v>61</v>
      </c>
      <c r="F1848" s="181">
        <v>44988</v>
      </c>
      <c r="G1848" s="21" t="s">
        <v>58</v>
      </c>
      <c r="H1848" s="153" t="s">
        <v>4474</v>
      </c>
      <c r="I1848" s="153"/>
      <c r="J1848" s="181">
        <v>44988</v>
      </c>
      <c r="K1848" s="21" t="s">
        <v>17</v>
      </c>
      <c r="L1848" s="21" t="s">
        <v>2637</v>
      </c>
      <c r="M1848" s="31" t="s">
        <v>5036</v>
      </c>
      <c r="N1848" s="31" t="s">
        <v>5037</v>
      </c>
      <c r="O1848" s="21" t="s">
        <v>187</v>
      </c>
      <c r="P1848" s="181">
        <v>44988</v>
      </c>
      <c r="Q1848" s="163">
        <f t="shared" si="35"/>
        <v>3</v>
      </c>
      <c r="R1848" s="157"/>
    </row>
    <row r="1849" spans="2:18" x14ac:dyDescent="0.2">
      <c r="B1849" s="153">
        <v>1862</v>
      </c>
      <c r="C1849" s="21" t="s">
        <v>114</v>
      </c>
      <c r="D1849" s="21" t="s">
        <v>21</v>
      </c>
      <c r="E1849" s="21" t="s">
        <v>586</v>
      </c>
      <c r="F1849" s="181">
        <v>44989</v>
      </c>
      <c r="G1849" s="21" t="s">
        <v>58</v>
      </c>
      <c r="H1849" s="153" t="s">
        <v>4475</v>
      </c>
      <c r="I1849" s="153"/>
      <c r="J1849" s="181">
        <v>44989</v>
      </c>
      <c r="K1849" s="21" t="s">
        <v>17</v>
      </c>
      <c r="L1849" s="21" t="s">
        <v>22</v>
      </c>
      <c r="M1849" s="31" t="s">
        <v>1506</v>
      </c>
      <c r="N1849" s="31" t="s">
        <v>5038</v>
      </c>
      <c r="O1849" s="21" t="s">
        <v>717</v>
      </c>
      <c r="P1849" s="181">
        <v>44989</v>
      </c>
      <c r="Q1849" s="163">
        <f t="shared" si="35"/>
        <v>3</v>
      </c>
      <c r="R1849" s="157"/>
    </row>
    <row r="1850" spans="2:18" x14ac:dyDescent="0.2">
      <c r="B1850" s="153">
        <v>1863</v>
      </c>
      <c r="C1850" s="21" t="s">
        <v>5013</v>
      </c>
      <c r="D1850" s="21" t="s">
        <v>61</v>
      </c>
      <c r="E1850" s="21" t="s">
        <v>61</v>
      </c>
      <c r="F1850" s="181">
        <v>44989</v>
      </c>
      <c r="G1850" s="21" t="s">
        <v>58</v>
      </c>
      <c r="H1850" s="153" t="s">
        <v>4476</v>
      </c>
      <c r="I1850" s="153"/>
      <c r="J1850" s="181">
        <v>44989</v>
      </c>
      <c r="K1850" s="21" t="s">
        <v>17</v>
      </c>
      <c r="L1850" s="21" t="s">
        <v>22</v>
      </c>
      <c r="M1850" s="31" t="s">
        <v>5039</v>
      </c>
      <c r="N1850" s="31" t="s">
        <v>5040</v>
      </c>
      <c r="O1850" s="21" t="s">
        <v>717</v>
      </c>
      <c r="P1850" s="181">
        <v>44989</v>
      </c>
      <c r="Q1850" s="163">
        <f t="shared" si="35"/>
        <v>3</v>
      </c>
      <c r="R1850" s="157"/>
    </row>
    <row r="1851" spans="2:18" x14ac:dyDescent="0.2">
      <c r="B1851" s="153">
        <v>1864</v>
      </c>
      <c r="C1851" s="21" t="s">
        <v>284</v>
      </c>
      <c r="D1851" s="21" t="s">
        <v>328</v>
      </c>
      <c r="E1851" s="21" t="s">
        <v>1508</v>
      </c>
      <c r="F1851" s="181">
        <v>44993</v>
      </c>
      <c r="G1851" s="21" t="s">
        <v>58</v>
      </c>
      <c r="H1851" s="153" t="s">
        <v>4477</v>
      </c>
      <c r="I1851" s="153"/>
      <c r="J1851" s="181">
        <v>44993</v>
      </c>
      <c r="K1851" s="21" t="s">
        <v>17</v>
      </c>
      <c r="L1851" s="21" t="s">
        <v>3000</v>
      </c>
      <c r="M1851" s="31" t="s">
        <v>62</v>
      </c>
      <c r="N1851" s="31" t="s">
        <v>5041</v>
      </c>
      <c r="O1851" s="21" t="s">
        <v>187</v>
      </c>
      <c r="P1851" s="181">
        <v>44993</v>
      </c>
      <c r="Q1851" s="163">
        <f t="shared" si="35"/>
        <v>3</v>
      </c>
      <c r="R1851" s="157"/>
    </row>
    <row r="1852" spans="2:18" x14ac:dyDescent="0.2">
      <c r="B1852" s="153">
        <v>1865</v>
      </c>
      <c r="C1852" s="21" t="s">
        <v>284</v>
      </c>
      <c r="D1852" s="21" t="s">
        <v>299</v>
      </c>
      <c r="E1852" s="21" t="s">
        <v>5042</v>
      </c>
      <c r="F1852" s="181">
        <v>44993</v>
      </c>
      <c r="G1852" s="21" t="s">
        <v>58</v>
      </c>
      <c r="H1852" s="153" t="s">
        <v>4478</v>
      </c>
      <c r="I1852" s="153"/>
      <c r="J1852" s="181">
        <v>44993</v>
      </c>
      <c r="K1852" s="21" t="s">
        <v>17</v>
      </c>
      <c r="L1852" s="21" t="s">
        <v>3004</v>
      </c>
      <c r="M1852" s="31" t="s">
        <v>1875</v>
      </c>
      <c r="N1852" s="31" t="s">
        <v>5041</v>
      </c>
      <c r="O1852" s="21" t="s">
        <v>187</v>
      </c>
      <c r="P1852" s="181">
        <v>44993</v>
      </c>
      <c r="Q1852" s="163">
        <f t="shared" si="35"/>
        <v>3</v>
      </c>
      <c r="R1852" s="157"/>
    </row>
    <row r="1853" spans="2:18" ht="28.5" x14ac:dyDescent="0.2">
      <c r="B1853" s="153">
        <v>1866</v>
      </c>
      <c r="C1853" s="21" t="s">
        <v>5013</v>
      </c>
      <c r="D1853" s="21" t="s">
        <v>61</v>
      </c>
      <c r="E1853" s="21" t="s">
        <v>61</v>
      </c>
      <c r="F1853" s="181">
        <v>44993</v>
      </c>
      <c r="G1853" s="21" t="s">
        <v>58</v>
      </c>
      <c r="H1853" s="153" t="s">
        <v>4479</v>
      </c>
      <c r="I1853" s="153"/>
      <c r="J1853" s="181">
        <v>44993</v>
      </c>
      <c r="K1853" s="21" t="s">
        <v>17</v>
      </c>
      <c r="L1853" s="21" t="s">
        <v>2637</v>
      </c>
      <c r="M1853" s="31" t="s">
        <v>62</v>
      </c>
      <c r="N1853" s="31" t="s">
        <v>5037</v>
      </c>
      <c r="O1853" s="21" t="s">
        <v>187</v>
      </c>
      <c r="P1853" s="181">
        <v>44993</v>
      </c>
      <c r="Q1853" s="163">
        <f t="shared" si="35"/>
        <v>3</v>
      </c>
      <c r="R1853" s="157"/>
    </row>
    <row r="1854" spans="2:18" x14ac:dyDescent="0.2">
      <c r="B1854" s="153">
        <v>1867</v>
      </c>
      <c r="C1854" s="21" t="s">
        <v>114</v>
      </c>
      <c r="D1854" s="21" t="s">
        <v>21</v>
      </c>
      <c r="E1854" s="21" t="s">
        <v>586</v>
      </c>
      <c r="F1854" s="181">
        <v>44994</v>
      </c>
      <c r="G1854" s="21" t="s">
        <v>58</v>
      </c>
      <c r="H1854" s="153" t="s">
        <v>4480</v>
      </c>
      <c r="I1854" s="153"/>
      <c r="J1854" s="181">
        <v>44994</v>
      </c>
      <c r="K1854" s="21" t="s">
        <v>17</v>
      </c>
      <c r="L1854" s="21" t="s">
        <v>170</v>
      </c>
      <c r="M1854" s="31" t="s">
        <v>2304</v>
      </c>
      <c r="N1854" s="31" t="s">
        <v>5043</v>
      </c>
      <c r="O1854" s="21" t="s">
        <v>2014</v>
      </c>
      <c r="P1854" s="181">
        <v>44994</v>
      </c>
      <c r="Q1854" s="163">
        <f t="shared" si="35"/>
        <v>3</v>
      </c>
      <c r="R1854" s="157"/>
    </row>
    <row r="1855" spans="2:18" x14ac:dyDescent="0.2">
      <c r="B1855" s="153">
        <v>1868</v>
      </c>
      <c r="C1855" s="21" t="s">
        <v>5013</v>
      </c>
      <c r="D1855" s="21" t="s">
        <v>61</v>
      </c>
      <c r="E1855" s="21" t="s">
        <v>61</v>
      </c>
      <c r="F1855" s="181">
        <v>44995</v>
      </c>
      <c r="G1855" s="21" t="s">
        <v>717</v>
      </c>
      <c r="H1855" s="153" t="s">
        <v>4481</v>
      </c>
      <c r="I1855" s="153"/>
      <c r="J1855" s="181">
        <v>44995</v>
      </c>
      <c r="K1855" s="21" t="s">
        <v>17</v>
      </c>
      <c r="L1855" s="21" t="s">
        <v>22</v>
      </c>
      <c r="M1855" s="31" t="s">
        <v>4948</v>
      </c>
      <c r="N1855" s="31" t="s">
        <v>4869</v>
      </c>
      <c r="O1855" s="21" t="s">
        <v>717</v>
      </c>
      <c r="P1855" s="181">
        <v>44995</v>
      </c>
      <c r="Q1855" s="163">
        <f t="shared" si="35"/>
        <v>3</v>
      </c>
      <c r="R1855" s="157"/>
    </row>
    <row r="1856" spans="2:18" x14ac:dyDescent="0.2">
      <c r="B1856" s="153">
        <v>1869</v>
      </c>
      <c r="C1856" s="21" t="s">
        <v>57</v>
      </c>
      <c r="D1856" s="21" t="s">
        <v>61</v>
      </c>
      <c r="E1856" s="21" t="s">
        <v>61</v>
      </c>
      <c r="F1856" s="181">
        <v>44995</v>
      </c>
      <c r="G1856" s="21" t="s">
        <v>58</v>
      </c>
      <c r="H1856" s="153" t="s">
        <v>4482</v>
      </c>
      <c r="I1856" s="153"/>
      <c r="J1856" s="181">
        <v>44995</v>
      </c>
      <c r="K1856" s="21" t="s">
        <v>17</v>
      </c>
      <c r="L1856" s="21" t="s">
        <v>314</v>
      </c>
      <c r="M1856" s="31" t="s">
        <v>5044</v>
      </c>
      <c r="N1856" s="31" t="s">
        <v>4773</v>
      </c>
      <c r="O1856" s="21" t="s">
        <v>1492</v>
      </c>
      <c r="P1856" s="181">
        <v>44995</v>
      </c>
      <c r="Q1856" s="163">
        <f t="shared" si="35"/>
        <v>3</v>
      </c>
      <c r="R1856" s="157"/>
    </row>
    <row r="1857" spans="2:18" x14ac:dyDescent="0.2">
      <c r="B1857" s="153">
        <v>1870</v>
      </c>
      <c r="C1857" s="21" t="s">
        <v>241</v>
      </c>
      <c r="D1857" s="21" t="s">
        <v>61</v>
      </c>
      <c r="E1857" s="21" t="s">
        <v>61</v>
      </c>
      <c r="F1857" s="181">
        <v>44995</v>
      </c>
      <c r="G1857" s="21" t="s">
        <v>58</v>
      </c>
      <c r="H1857" s="153" t="s">
        <v>4483</v>
      </c>
      <c r="I1857" s="153"/>
      <c r="J1857" s="181">
        <v>44995</v>
      </c>
      <c r="K1857" s="21" t="s">
        <v>3471</v>
      </c>
      <c r="L1857" s="21" t="s">
        <v>3472</v>
      </c>
      <c r="M1857" s="31" t="s">
        <v>364</v>
      </c>
      <c r="N1857" s="31" t="s">
        <v>5045</v>
      </c>
      <c r="O1857" s="21" t="s">
        <v>1492</v>
      </c>
      <c r="P1857" s="181">
        <v>44995</v>
      </c>
      <c r="Q1857" s="163">
        <f t="shared" si="35"/>
        <v>3</v>
      </c>
      <c r="R1857" s="157"/>
    </row>
    <row r="1858" spans="2:18" x14ac:dyDescent="0.2">
      <c r="B1858" s="153">
        <v>1871</v>
      </c>
      <c r="C1858" s="21" t="s">
        <v>45</v>
      </c>
      <c r="D1858" s="21" t="s">
        <v>328</v>
      </c>
      <c r="E1858" s="21" t="s">
        <v>2514</v>
      </c>
      <c r="F1858" s="181">
        <v>44998</v>
      </c>
      <c r="G1858" s="21" t="s">
        <v>58</v>
      </c>
      <c r="H1858" s="153" t="s">
        <v>4484</v>
      </c>
      <c r="I1858" s="153"/>
      <c r="J1858" s="23">
        <v>44998</v>
      </c>
      <c r="K1858" s="21" t="s">
        <v>17</v>
      </c>
      <c r="L1858" s="21" t="s">
        <v>3004</v>
      </c>
      <c r="M1858" s="31" t="s">
        <v>1875</v>
      </c>
      <c r="N1858" s="31" t="s">
        <v>5041</v>
      </c>
      <c r="O1858" s="21" t="s">
        <v>187</v>
      </c>
      <c r="P1858" s="181">
        <v>44998</v>
      </c>
      <c r="Q1858" s="163">
        <f t="shared" si="35"/>
        <v>3</v>
      </c>
      <c r="R1858" s="157"/>
    </row>
    <row r="1859" spans="2:18" x14ac:dyDescent="0.2">
      <c r="B1859" s="153">
        <v>1872</v>
      </c>
      <c r="C1859" s="21" t="s">
        <v>55</v>
      </c>
      <c r="D1859" s="21" t="s">
        <v>21</v>
      </c>
      <c r="E1859" s="21" t="s">
        <v>1057</v>
      </c>
      <c r="F1859" s="181">
        <v>44999</v>
      </c>
      <c r="G1859" s="21" t="s">
        <v>58</v>
      </c>
      <c r="H1859" s="153" t="s">
        <v>4485</v>
      </c>
      <c r="I1859" s="153"/>
      <c r="J1859" s="181">
        <v>44999</v>
      </c>
      <c r="K1859" s="21" t="s">
        <v>17</v>
      </c>
      <c r="L1859" s="21" t="s">
        <v>22</v>
      </c>
      <c r="M1859" s="31" t="s">
        <v>2603</v>
      </c>
      <c r="N1859" s="31" t="s">
        <v>5046</v>
      </c>
      <c r="O1859" s="21" t="s">
        <v>717</v>
      </c>
      <c r="P1859" s="181">
        <v>44999</v>
      </c>
      <c r="Q1859" s="163">
        <f t="shared" si="35"/>
        <v>3</v>
      </c>
      <c r="R1859" s="157"/>
    </row>
    <row r="1860" spans="2:18" x14ac:dyDescent="0.2">
      <c r="B1860" s="153">
        <v>1873</v>
      </c>
      <c r="C1860" s="21" t="s">
        <v>241</v>
      </c>
      <c r="D1860" s="21" t="s">
        <v>241</v>
      </c>
      <c r="E1860" s="21" t="s">
        <v>61</v>
      </c>
      <c r="F1860" s="181">
        <v>44999</v>
      </c>
      <c r="G1860" s="21" t="s">
        <v>58</v>
      </c>
      <c r="H1860" s="153" t="s">
        <v>4486</v>
      </c>
      <c r="I1860" s="153"/>
      <c r="J1860" s="181">
        <v>44999</v>
      </c>
      <c r="K1860" s="21" t="s">
        <v>17</v>
      </c>
      <c r="L1860" s="21" t="s">
        <v>334</v>
      </c>
      <c r="M1860" s="31" t="s">
        <v>5047</v>
      </c>
      <c r="N1860" s="31" t="s">
        <v>5048</v>
      </c>
      <c r="O1860" s="21" t="s">
        <v>1492</v>
      </c>
      <c r="P1860" s="181">
        <v>44999</v>
      </c>
      <c r="Q1860" s="163">
        <f t="shared" si="35"/>
        <v>3</v>
      </c>
      <c r="R1860" s="157"/>
    </row>
    <row r="1861" spans="2:18" x14ac:dyDescent="0.2">
      <c r="B1861" s="153">
        <v>1874</v>
      </c>
      <c r="C1861" s="21" t="s">
        <v>5013</v>
      </c>
      <c r="D1861" s="21" t="s">
        <v>241</v>
      </c>
      <c r="E1861" s="21" t="s">
        <v>61</v>
      </c>
      <c r="F1861" s="181">
        <v>44999</v>
      </c>
      <c r="G1861" s="21" t="s">
        <v>58</v>
      </c>
      <c r="H1861" s="153" t="s">
        <v>4487</v>
      </c>
      <c r="I1861" s="153"/>
      <c r="J1861" s="181">
        <v>44999</v>
      </c>
      <c r="K1861" s="21" t="s">
        <v>17</v>
      </c>
      <c r="L1861" s="21" t="s">
        <v>22</v>
      </c>
      <c r="M1861" s="31" t="s">
        <v>4948</v>
      </c>
      <c r="N1861" s="31" t="s">
        <v>5049</v>
      </c>
      <c r="O1861" s="21" t="s">
        <v>717</v>
      </c>
      <c r="P1861" s="181">
        <v>44999</v>
      </c>
      <c r="Q1861" s="163">
        <f t="shared" si="35"/>
        <v>3</v>
      </c>
      <c r="R1861" s="157"/>
    </row>
    <row r="1862" spans="2:18" x14ac:dyDescent="0.2">
      <c r="B1862" s="153">
        <v>1875</v>
      </c>
      <c r="C1862" s="21" t="s">
        <v>5013</v>
      </c>
      <c r="D1862" s="21" t="s">
        <v>241</v>
      </c>
      <c r="E1862" s="21" t="s">
        <v>61</v>
      </c>
      <c r="F1862" s="181">
        <v>44999</v>
      </c>
      <c r="G1862" s="21" t="s">
        <v>58</v>
      </c>
      <c r="H1862" s="153" t="s">
        <v>4488</v>
      </c>
      <c r="I1862" s="153"/>
      <c r="J1862" s="181">
        <v>44999</v>
      </c>
      <c r="K1862" s="21" t="s">
        <v>17</v>
      </c>
      <c r="L1862" s="21" t="s">
        <v>22</v>
      </c>
      <c r="M1862" s="31" t="s">
        <v>4948</v>
      </c>
      <c r="N1862" s="31" t="s">
        <v>5049</v>
      </c>
      <c r="O1862" s="21" t="s">
        <v>717</v>
      </c>
      <c r="P1862" s="181">
        <v>44999</v>
      </c>
      <c r="Q1862" s="163">
        <f t="shared" si="35"/>
        <v>3</v>
      </c>
      <c r="R1862" s="157"/>
    </row>
    <row r="1863" spans="2:18" x14ac:dyDescent="0.2">
      <c r="B1863" s="153">
        <v>1876</v>
      </c>
      <c r="C1863" s="21" t="s">
        <v>57</v>
      </c>
      <c r="D1863" s="21" t="s">
        <v>729</v>
      </c>
      <c r="E1863" s="21" t="s">
        <v>5051</v>
      </c>
      <c r="F1863" s="181">
        <v>44991</v>
      </c>
      <c r="G1863" s="21" t="s">
        <v>58</v>
      </c>
      <c r="H1863" s="153" t="s">
        <v>4489</v>
      </c>
      <c r="I1863" s="153"/>
      <c r="J1863" s="181">
        <v>44991</v>
      </c>
      <c r="K1863" s="21" t="s">
        <v>3761</v>
      </c>
      <c r="L1863" s="21" t="s">
        <v>4818</v>
      </c>
      <c r="M1863" s="31" t="s">
        <v>4944</v>
      </c>
      <c r="N1863" s="31" t="s">
        <v>5052</v>
      </c>
      <c r="O1863" s="21" t="s">
        <v>4829</v>
      </c>
      <c r="P1863" s="181">
        <v>45092</v>
      </c>
      <c r="Q1863" s="163">
        <f t="shared" si="35"/>
        <v>3</v>
      </c>
      <c r="R1863" s="157"/>
    </row>
    <row r="1864" spans="2:18" x14ac:dyDescent="0.2">
      <c r="B1864" s="153">
        <v>1877</v>
      </c>
      <c r="C1864" s="21" t="s">
        <v>55</v>
      </c>
      <c r="D1864" s="21" t="s">
        <v>21</v>
      </c>
      <c r="E1864" s="21" t="s">
        <v>1057</v>
      </c>
      <c r="F1864" s="181">
        <v>45001</v>
      </c>
      <c r="G1864" s="21" t="s">
        <v>58</v>
      </c>
      <c r="H1864" s="153" t="s">
        <v>4490</v>
      </c>
      <c r="I1864" s="153"/>
      <c r="J1864" s="181">
        <v>45001</v>
      </c>
      <c r="K1864" s="21" t="s">
        <v>17</v>
      </c>
      <c r="L1864" s="21" t="s">
        <v>311</v>
      </c>
      <c r="M1864" s="31" t="s">
        <v>5086</v>
      </c>
      <c r="N1864" s="31" t="s">
        <v>5087</v>
      </c>
      <c r="O1864" s="21" t="s">
        <v>1492</v>
      </c>
      <c r="P1864" s="181">
        <v>45001</v>
      </c>
      <c r="Q1864" s="163">
        <f t="shared" si="35"/>
        <v>3</v>
      </c>
      <c r="R1864" s="157"/>
    </row>
    <row r="1865" spans="2:18" x14ac:dyDescent="0.2">
      <c r="B1865" s="153">
        <v>1878</v>
      </c>
      <c r="C1865" s="21" t="s">
        <v>284</v>
      </c>
      <c r="D1865" s="21" t="s">
        <v>15</v>
      </c>
      <c r="E1865" s="21" t="s">
        <v>885</v>
      </c>
      <c r="F1865" s="181">
        <v>45001</v>
      </c>
      <c r="G1865" s="21" t="s">
        <v>58</v>
      </c>
      <c r="H1865" s="153" t="s">
        <v>4491</v>
      </c>
      <c r="I1865" s="153"/>
      <c r="J1865" s="181">
        <v>45001</v>
      </c>
      <c r="K1865" s="21" t="s">
        <v>17</v>
      </c>
      <c r="L1865" s="21" t="s">
        <v>793</v>
      </c>
      <c r="M1865" s="31" t="s">
        <v>5088</v>
      </c>
      <c r="N1865" s="31" t="s">
        <v>5089</v>
      </c>
      <c r="O1865" s="21" t="s">
        <v>1492</v>
      </c>
      <c r="P1865" s="181">
        <v>45005</v>
      </c>
      <c r="Q1865" s="163">
        <f t="shared" si="35"/>
        <v>3</v>
      </c>
      <c r="R1865" s="157"/>
    </row>
    <row r="1866" spans="2:18" x14ac:dyDescent="0.2">
      <c r="B1866" s="153">
        <v>1879</v>
      </c>
      <c r="C1866" s="21" t="s">
        <v>559</v>
      </c>
      <c r="D1866" s="21" t="s">
        <v>299</v>
      </c>
      <c r="E1866" s="21" t="s">
        <v>5090</v>
      </c>
      <c r="F1866" s="181">
        <v>45006</v>
      </c>
      <c r="G1866" s="21" t="s">
        <v>58</v>
      </c>
      <c r="H1866" s="153" t="s">
        <v>4492</v>
      </c>
      <c r="I1866" s="153"/>
      <c r="J1866" s="181">
        <v>45006</v>
      </c>
      <c r="K1866" s="21" t="s">
        <v>17</v>
      </c>
      <c r="L1866" s="21" t="s">
        <v>705</v>
      </c>
      <c r="M1866" s="31" t="s">
        <v>62</v>
      </c>
      <c r="N1866" s="31" t="s">
        <v>5091</v>
      </c>
      <c r="O1866" s="21" t="s">
        <v>1492</v>
      </c>
      <c r="P1866" s="181">
        <v>45006</v>
      </c>
      <c r="Q1866" s="163">
        <f t="shared" ref="Q1866:Q1929" si="36">IF(P1866&gt;21/7/2014,3,IF(ISBLANK(N1866),IF(ISBLANK(H1866),IF(J1866&gt;21/7/14,1,0),2),5))</f>
        <v>3</v>
      </c>
      <c r="R1866" s="157"/>
    </row>
    <row r="1867" spans="2:18" x14ac:dyDescent="0.2">
      <c r="B1867" s="153">
        <v>1880</v>
      </c>
      <c r="C1867" s="21" t="s">
        <v>559</v>
      </c>
      <c r="D1867" s="21" t="s">
        <v>299</v>
      </c>
      <c r="E1867" s="21" t="s">
        <v>5090</v>
      </c>
      <c r="F1867" s="181">
        <v>45006</v>
      </c>
      <c r="G1867" s="21" t="s">
        <v>58</v>
      </c>
      <c r="H1867" s="153" t="s">
        <v>4493</v>
      </c>
      <c r="I1867" s="153"/>
      <c r="J1867" s="181">
        <v>45006</v>
      </c>
      <c r="K1867" s="21" t="s">
        <v>17</v>
      </c>
      <c r="L1867" s="21" t="s">
        <v>169</v>
      </c>
      <c r="M1867" s="31" t="s">
        <v>62</v>
      </c>
      <c r="N1867" s="31" t="s">
        <v>1125</v>
      </c>
      <c r="O1867" s="21" t="s">
        <v>1492</v>
      </c>
      <c r="P1867" s="181">
        <v>45006</v>
      </c>
      <c r="Q1867" s="163">
        <f t="shared" si="36"/>
        <v>3</v>
      </c>
      <c r="R1867" s="157"/>
    </row>
    <row r="1868" spans="2:18" x14ac:dyDescent="0.2">
      <c r="B1868" s="153">
        <v>1881</v>
      </c>
      <c r="C1868" s="21" t="s">
        <v>241</v>
      </c>
      <c r="D1868" s="21" t="s">
        <v>241</v>
      </c>
      <c r="E1868" s="21" t="s">
        <v>241</v>
      </c>
      <c r="F1868" s="181">
        <v>45007</v>
      </c>
      <c r="G1868" s="21" t="s">
        <v>58</v>
      </c>
      <c r="H1868" s="153" t="s">
        <v>4494</v>
      </c>
      <c r="I1868" s="153"/>
      <c r="J1868" s="181">
        <v>45007</v>
      </c>
      <c r="K1868" s="21" t="s">
        <v>17</v>
      </c>
      <c r="L1868" s="21" t="s">
        <v>757</v>
      </c>
      <c r="M1868" s="31" t="s">
        <v>5092</v>
      </c>
      <c r="N1868" s="31" t="s">
        <v>5093</v>
      </c>
      <c r="O1868" s="21" t="s">
        <v>1492</v>
      </c>
      <c r="P1868" s="181">
        <v>45007</v>
      </c>
      <c r="Q1868" s="163">
        <f t="shared" si="36"/>
        <v>3</v>
      </c>
      <c r="R1868" s="157"/>
    </row>
    <row r="1869" spans="2:18" x14ac:dyDescent="0.2">
      <c r="B1869" s="153">
        <v>1882</v>
      </c>
      <c r="C1869" s="21" t="s">
        <v>57</v>
      </c>
      <c r="D1869" s="21" t="s">
        <v>241</v>
      </c>
      <c r="E1869" s="21" t="s">
        <v>241</v>
      </c>
      <c r="F1869" s="181">
        <v>45012</v>
      </c>
      <c r="G1869" s="21" t="s">
        <v>58</v>
      </c>
      <c r="H1869" s="153" t="s">
        <v>4495</v>
      </c>
      <c r="I1869" s="153"/>
      <c r="J1869" s="181">
        <v>45012</v>
      </c>
      <c r="K1869" s="21" t="s">
        <v>17</v>
      </c>
      <c r="L1869" s="21" t="s">
        <v>169</v>
      </c>
      <c r="M1869" s="31" t="s">
        <v>62</v>
      </c>
      <c r="N1869" s="31" t="s">
        <v>4095</v>
      </c>
      <c r="O1869" s="21" t="s">
        <v>1492</v>
      </c>
      <c r="P1869" s="181">
        <v>45012</v>
      </c>
      <c r="Q1869" s="163">
        <f t="shared" si="36"/>
        <v>3</v>
      </c>
      <c r="R1869" s="157"/>
    </row>
    <row r="1870" spans="2:18" x14ac:dyDescent="0.2">
      <c r="B1870" s="153">
        <v>1883</v>
      </c>
      <c r="C1870" s="21" t="s">
        <v>241</v>
      </c>
      <c r="D1870" s="21" t="s">
        <v>241</v>
      </c>
      <c r="E1870" s="21" t="s">
        <v>241</v>
      </c>
      <c r="F1870" s="181">
        <v>45013</v>
      </c>
      <c r="G1870" s="21" t="s">
        <v>58</v>
      </c>
      <c r="H1870" s="153" t="s">
        <v>4496</v>
      </c>
      <c r="I1870" s="153"/>
      <c r="J1870" s="181">
        <v>45013</v>
      </c>
      <c r="K1870" s="21" t="s">
        <v>17</v>
      </c>
      <c r="L1870" s="21" t="s">
        <v>757</v>
      </c>
      <c r="M1870" s="31" t="s">
        <v>62</v>
      </c>
      <c r="N1870" s="31" t="s">
        <v>1125</v>
      </c>
      <c r="O1870" s="21" t="s">
        <v>1492</v>
      </c>
      <c r="P1870" s="181">
        <v>45013</v>
      </c>
      <c r="Q1870" s="163">
        <f t="shared" si="36"/>
        <v>3</v>
      </c>
      <c r="R1870" s="157"/>
    </row>
    <row r="1871" spans="2:18" x14ac:dyDescent="0.2">
      <c r="B1871" s="153">
        <v>1884</v>
      </c>
      <c r="C1871" s="21" t="s">
        <v>241</v>
      </c>
      <c r="D1871" s="21" t="s">
        <v>241</v>
      </c>
      <c r="E1871" s="21" t="s">
        <v>241</v>
      </c>
      <c r="F1871" s="181">
        <v>45013</v>
      </c>
      <c r="G1871" s="21" t="s">
        <v>58</v>
      </c>
      <c r="H1871" s="153" t="s">
        <v>4497</v>
      </c>
      <c r="I1871" s="153"/>
      <c r="J1871" s="181">
        <v>45013</v>
      </c>
      <c r="K1871" s="21" t="s">
        <v>17</v>
      </c>
      <c r="L1871" s="21" t="s">
        <v>240</v>
      </c>
      <c r="M1871" s="31" t="s">
        <v>62</v>
      </c>
      <c r="N1871" s="31" t="s">
        <v>1125</v>
      </c>
      <c r="O1871" s="21" t="s">
        <v>1492</v>
      </c>
      <c r="P1871" s="181">
        <v>45013</v>
      </c>
      <c r="Q1871" s="163">
        <f t="shared" si="36"/>
        <v>3</v>
      </c>
      <c r="R1871" s="157"/>
    </row>
    <row r="1872" spans="2:18" x14ac:dyDescent="0.2">
      <c r="B1872" s="153">
        <v>1885</v>
      </c>
      <c r="C1872" s="21" t="s">
        <v>57</v>
      </c>
      <c r="D1872" s="21" t="s">
        <v>729</v>
      </c>
      <c r="E1872" s="21" t="s">
        <v>5051</v>
      </c>
      <c r="F1872" s="181">
        <v>44991</v>
      </c>
      <c r="G1872" s="21" t="s">
        <v>58</v>
      </c>
      <c r="H1872" s="153" t="s">
        <v>4498</v>
      </c>
      <c r="I1872" s="153"/>
      <c r="J1872" s="181">
        <v>44992</v>
      </c>
      <c r="K1872" s="21" t="s">
        <v>3761</v>
      </c>
      <c r="L1872" s="21" t="s">
        <v>2003</v>
      </c>
      <c r="M1872" s="31" t="s">
        <v>62</v>
      </c>
      <c r="N1872" s="31" t="s">
        <v>5097</v>
      </c>
      <c r="O1872" s="21" t="s">
        <v>4829</v>
      </c>
      <c r="P1872" s="23">
        <v>45016</v>
      </c>
      <c r="Q1872" s="163">
        <f t="shared" si="36"/>
        <v>3</v>
      </c>
      <c r="R1872" s="157"/>
    </row>
    <row r="1873" spans="2:18" x14ac:dyDescent="0.2">
      <c r="B1873" s="153">
        <v>1886</v>
      </c>
      <c r="C1873" s="21" t="s">
        <v>241</v>
      </c>
      <c r="D1873" s="21" t="s">
        <v>241</v>
      </c>
      <c r="E1873" s="21" t="s">
        <v>61</v>
      </c>
      <c r="F1873" s="181">
        <v>45016</v>
      </c>
      <c r="G1873" s="21" t="s">
        <v>58</v>
      </c>
      <c r="H1873" s="153" t="s">
        <v>4499</v>
      </c>
      <c r="I1873" s="153"/>
      <c r="J1873" s="181">
        <v>45016</v>
      </c>
      <c r="K1873" s="21" t="s">
        <v>17</v>
      </c>
      <c r="L1873" s="21" t="s">
        <v>705</v>
      </c>
      <c r="M1873" s="31" t="s">
        <v>62</v>
      </c>
      <c r="N1873" s="31" t="s">
        <v>5091</v>
      </c>
      <c r="O1873" s="21" t="s">
        <v>1492</v>
      </c>
      <c r="P1873" s="181">
        <v>45016</v>
      </c>
      <c r="Q1873" s="163">
        <f t="shared" si="36"/>
        <v>3</v>
      </c>
      <c r="R1873" s="157"/>
    </row>
    <row r="1874" spans="2:18" x14ac:dyDescent="0.2">
      <c r="B1874" s="153">
        <v>1887</v>
      </c>
      <c r="C1874" s="21" t="s">
        <v>241</v>
      </c>
      <c r="D1874" s="21" t="s">
        <v>241</v>
      </c>
      <c r="E1874" s="21" t="s">
        <v>61</v>
      </c>
      <c r="F1874" s="181">
        <v>45016</v>
      </c>
      <c r="G1874" s="21" t="s">
        <v>58</v>
      </c>
      <c r="H1874" s="153" t="s">
        <v>4500</v>
      </c>
      <c r="I1874" s="153"/>
      <c r="J1874" s="181">
        <v>45016</v>
      </c>
      <c r="K1874" s="21" t="s">
        <v>17</v>
      </c>
      <c r="L1874" s="21" t="s">
        <v>793</v>
      </c>
      <c r="M1874" s="31" t="s">
        <v>62</v>
      </c>
      <c r="N1874" s="31" t="s">
        <v>5089</v>
      </c>
      <c r="O1874" s="21" t="s">
        <v>1492</v>
      </c>
      <c r="P1874" s="181">
        <v>45016</v>
      </c>
      <c r="Q1874" s="163">
        <f t="shared" si="36"/>
        <v>3</v>
      </c>
      <c r="R1874" s="157"/>
    </row>
    <row r="1875" spans="2:18" x14ac:dyDescent="0.2">
      <c r="B1875" s="153">
        <v>1888</v>
      </c>
      <c r="C1875" s="21" t="s">
        <v>241</v>
      </c>
      <c r="D1875" s="21" t="s">
        <v>241</v>
      </c>
      <c r="E1875" s="21" t="s">
        <v>61</v>
      </c>
      <c r="F1875" s="181">
        <v>45019</v>
      </c>
      <c r="G1875" s="21" t="s">
        <v>58</v>
      </c>
      <c r="H1875" s="153" t="s">
        <v>4501</v>
      </c>
      <c r="I1875" s="153"/>
      <c r="J1875" s="181">
        <v>45019</v>
      </c>
      <c r="K1875" s="21" t="s">
        <v>17</v>
      </c>
      <c r="L1875" s="21" t="s">
        <v>705</v>
      </c>
      <c r="M1875" s="31" t="s">
        <v>62</v>
      </c>
      <c r="N1875" s="31" t="s">
        <v>5091</v>
      </c>
      <c r="O1875" s="21" t="s">
        <v>1492</v>
      </c>
      <c r="P1875" s="181">
        <v>45019</v>
      </c>
      <c r="Q1875" s="163">
        <f t="shared" si="36"/>
        <v>3</v>
      </c>
      <c r="R1875" s="157"/>
    </row>
    <row r="1876" spans="2:18" ht="28.5" x14ac:dyDescent="0.2">
      <c r="B1876" s="153">
        <v>1889</v>
      </c>
      <c r="C1876" s="21" t="s">
        <v>241</v>
      </c>
      <c r="D1876" s="21" t="s">
        <v>241</v>
      </c>
      <c r="E1876" s="21" t="s">
        <v>241</v>
      </c>
      <c r="F1876" s="181">
        <v>45020</v>
      </c>
      <c r="G1876" s="21" t="s">
        <v>58</v>
      </c>
      <c r="H1876" s="153" t="s">
        <v>4502</v>
      </c>
      <c r="I1876" s="153"/>
      <c r="J1876" s="181">
        <v>45020</v>
      </c>
      <c r="K1876" s="21" t="s">
        <v>17</v>
      </c>
      <c r="L1876" s="21" t="s">
        <v>757</v>
      </c>
      <c r="M1876" s="31" t="s">
        <v>5098</v>
      </c>
      <c r="N1876" s="31" t="s">
        <v>5099</v>
      </c>
      <c r="O1876" s="21" t="s">
        <v>1492</v>
      </c>
      <c r="P1876" s="181">
        <v>45020</v>
      </c>
      <c r="Q1876" s="163">
        <f t="shared" si="36"/>
        <v>3</v>
      </c>
      <c r="R1876" s="157"/>
    </row>
    <row r="1877" spans="2:18" x14ac:dyDescent="0.2">
      <c r="B1877" s="153">
        <v>1890</v>
      </c>
      <c r="C1877" s="21" t="s">
        <v>241</v>
      </c>
      <c r="D1877" s="21" t="s">
        <v>241</v>
      </c>
      <c r="E1877" s="21" t="s">
        <v>241</v>
      </c>
      <c r="F1877" s="181">
        <v>45026</v>
      </c>
      <c r="G1877" s="21" t="s">
        <v>58</v>
      </c>
      <c r="H1877" s="153" t="s">
        <v>4503</v>
      </c>
      <c r="I1877" s="153"/>
      <c r="J1877" s="181">
        <v>45026</v>
      </c>
      <c r="K1877" s="21" t="s">
        <v>17</v>
      </c>
      <c r="L1877" s="21" t="s">
        <v>3192</v>
      </c>
      <c r="M1877" s="31" t="s">
        <v>62</v>
      </c>
      <c r="N1877" s="31" t="s">
        <v>5100</v>
      </c>
      <c r="O1877" s="21" t="s">
        <v>1492</v>
      </c>
      <c r="P1877" s="181">
        <v>45026</v>
      </c>
      <c r="Q1877" s="163">
        <f t="shared" si="36"/>
        <v>3</v>
      </c>
      <c r="R1877" s="157"/>
    </row>
    <row r="1878" spans="2:18" x14ac:dyDescent="0.2">
      <c r="B1878" s="153">
        <v>1891</v>
      </c>
      <c r="C1878" s="21" t="s">
        <v>241</v>
      </c>
      <c r="D1878" s="21" t="s">
        <v>241</v>
      </c>
      <c r="E1878" s="21" t="s">
        <v>241</v>
      </c>
      <c r="F1878" s="181">
        <v>45026</v>
      </c>
      <c r="G1878" s="21" t="s">
        <v>58</v>
      </c>
      <c r="H1878" s="153" t="s">
        <v>4504</v>
      </c>
      <c r="I1878" s="153"/>
      <c r="J1878" s="181">
        <v>45026</v>
      </c>
      <c r="K1878" s="21" t="s">
        <v>17</v>
      </c>
      <c r="L1878" s="21" t="s">
        <v>169</v>
      </c>
      <c r="M1878" s="31" t="s">
        <v>62</v>
      </c>
      <c r="N1878" s="31" t="s">
        <v>1125</v>
      </c>
      <c r="O1878" s="21" t="s">
        <v>1492</v>
      </c>
      <c r="P1878" s="181">
        <v>45026</v>
      </c>
      <c r="Q1878" s="163">
        <f t="shared" si="36"/>
        <v>3</v>
      </c>
      <c r="R1878" s="157"/>
    </row>
    <row r="1879" spans="2:18" x14ac:dyDescent="0.2">
      <c r="B1879" s="153">
        <v>1892</v>
      </c>
      <c r="C1879" s="21" t="s">
        <v>241</v>
      </c>
      <c r="D1879" s="21" t="s">
        <v>241</v>
      </c>
      <c r="E1879" s="21" t="s">
        <v>241</v>
      </c>
      <c r="F1879" s="181">
        <v>45026</v>
      </c>
      <c r="G1879" s="21" t="s">
        <v>58</v>
      </c>
      <c r="H1879" s="153" t="s">
        <v>4505</v>
      </c>
      <c r="I1879" s="153"/>
      <c r="J1879" s="181">
        <v>45026</v>
      </c>
      <c r="K1879" s="21" t="s">
        <v>17</v>
      </c>
      <c r="L1879" s="21" t="s">
        <v>2637</v>
      </c>
      <c r="M1879" s="31" t="s">
        <v>62</v>
      </c>
      <c r="N1879" s="31" t="s">
        <v>5101</v>
      </c>
      <c r="O1879" s="21" t="s">
        <v>1492</v>
      </c>
      <c r="P1879" s="181">
        <v>45026</v>
      </c>
      <c r="Q1879" s="163">
        <f t="shared" si="36"/>
        <v>3</v>
      </c>
      <c r="R1879" s="157"/>
    </row>
    <row r="1880" spans="2:18" x14ac:dyDescent="0.2">
      <c r="B1880" s="153">
        <v>1893</v>
      </c>
      <c r="C1880" s="21" t="s">
        <v>241</v>
      </c>
      <c r="D1880" s="21" t="s">
        <v>241</v>
      </c>
      <c r="E1880" s="21" t="s">
        <v>241</v>
      </c>
      <c r="F1880" s="181">
        <v>45030</v>
      </c>
      <c r="G1880" s="21" t="s">
        <v>58</v>
      </c>
      <c r="H1880" s="153" t="s">
        <v>4506</v>
      </c>
      <c r="I1880" s="153"/>
      <c r="J1880" s="181">
        <v>45030</v>
      </c>
      <c r="K1880" s="21" t="s">
        <v>17</v>
      </c>
      <c r="L1880" s="21" t="s">
        <v>705</v>
      </c>
      <c r="M1880" s="31" t="s">
        <v>62</v>
      </c>
      <c r="N1880" s="31" t="s">
        <v>1125</v>
      </c>
      <c r="O1880" s="21" t="s">
        <v>1492</v>
      </c>
      <c r="P1880" s="181">
        <v>45030</v>
      </c>
      <c r="Q1880" s="163">
        <f t="shared" si="36"/>
        <v>3</v>
      </c>
      <c r="R1880" s="157"/>
    </row>
    <row r="1881" spans="2:18" x14ac:dyDescent="0.2">
      <c r="B1881" s="153">
        <v>1894</v>
      </c>
      <c r="C1881" s="21" t="s">
        <v>241</v>
      </c>
      <c r="D1881" s="21" t="s">
        <v>61</v>
      </c>
      <c r="E1881" s="21" t="s">
        <v>61</v>
      </c>
      <c r="F1881" s="181">
        <v>45033</v>
      </c>
      <c r="G1881" s="21" t="s">
        <v>58</v>
      </c>
      <c r="H1881" s="153" t="s">
        <v>4507</v>
      </c>
      <c r="I1881" s="153"/>
      <c r="J1881" s="181">
        <v>45033</v>
      </c>
      <c r="K1881" s="21" t="s">
        <v>3471</v>
      </c>
      <c r="L1881" s="21" t="s">
        <v>3472</v>
      </c>
      <c r="M1881" s="31" t="s">
        <v>62</v>
      </c>
      <c r="N1881" s="31" t="s">
        <v>5102</v>
      </c>
      <c r="O1881" s="21" t="s">
        <v>1492</v>
      </c>
      <c r="P1881" s="181">
        <v>45033</v>
      </c>
      <c r="Q1881" s="163">
        <f t="shared" si="36"/>
        <v>3</v>
      </c>
      <c r="R1881" s="157"/>
    </row>
    <row r="1882" spans="2:18" x14ac:dyDescent="0.2">
      <c r="B1882" s="153">
        <v>1895</v>
      </c>
      <c r="C1882" s="21" t="s">
        <v>241</v>
      </c>
      <c r="D1882" s="21" t="s">
        <v>61</v>
      </c>
      <c r="E1882" s="21" t="s">
        <v>61</v>
      </c>
      <c r="F1882" s="181">
        <v>45033</v>
      </c>
      <c r="G1882" s="21" t="s">
        <v>58</v>
      </c>
      <c r="H1882" s="153" t="s">
        <v>4508</v>
      </c>
      <c r="I1882" s="153"/>
      <c r="J1882" s="181">
        <v>45033</v>
      </c>
      <c r="K1882" s="21" t="s">
        <v>3471</v>
      </c>
      <c r="L1882" s="21" t="s">
        <v>3472</v>
      </c>
      <c r="M1882" s="31" t="s">
        <v>62</v>
      </c>
      <c r="N1882" s="31" t="s">
        <v>5103</v>
      </c>
      <c r="O1882" s="21" t="s">
        <v>1492</v>
      </c>
      <c r="P1882" s="181">
        <v>45033</v>
      </c>
      <c r="Q1882" s="163">
        <f t="shared" si="36"/>
        <v>3</v>
      </c>
      <c r="R1882" s="157"/>
    </row>
    <row r="1883" spans="2:18" x14ac:dyDescent="0.2">
      <c r="B1883" s="153">
        <v>1896</v>
      </c>
      <c r="C1883" s="21" t="s">
        <v>241</v>
      </c>
      <c r="D1883" s="21" t="s">
        <v>61</v>
      </c>
      <c r="E1883" s="21" t="s">
        <v>61</v>
      </c>
      <c r="F1883" s="181">
        <v>45033</v>
      </c>
      <c r="G1883" s="21" t="s">
        <v>58</v>
      </c>
      <c r="H1883" s="153" t="s">
        <v>4509</v>
      </c>
      <c r="I1883" s="153"/>
      <c r="J1883" s="181">
        <v>45033</v>
      </c>
      <c r="K1883" s="21" t="s">
        <v>17</v>
      </c>
      <c r="L1883" s="21" t="s">
        <v>2637</v>
      </c>
      <c r="M1883" s="31" t="s">
        <v>62</v>
      </c>
      <c r="N1883" s="31" t="s">
        <v>5104</v>
      </c>
      <c r="O1883" s="21" t="s">
        <v>1492</v>
      </c>
      <c r="P1883" s="181">
        <v>45033</v>
      </c>
      <c r="Q1883" s="163">
        <f t="shared" si="36"/>
        <v>3</v>
      </c>
      <c r="R1883" s="157"/>
    </row>
    <row r="1884" spans="2:18" x14ac:dyDescent="0.2">
      <c r="B1884" s="153">
        <v>1897</v>
      </c>
      <c r="C1884" s="21" t="s">
        <v>241</v>
      </c>
      <c r="D1884" s="21" t="s">
        <v>61</v>
      </c>
      <c r="E1884" s="21" t="s">
        <v>61</v>
      </c>
      <c r="F1884" s="181">
        <v>45026</v>
      </c>
      <c r="G1884" s="21" t="s">
        <v>58</v>
      </c>
      <c r="H1884" s="153" t="s">
        <v>4510</v>
      </c>
      <c r="I1884" s="153"/>
      <c r="J1884" s="181">
        <v>45026</v>
      </c>
      <c r="K1884" s="21" t="s">
        <v>17</v>
      </c>
      <c r="L1884" s="21" t="s">
        <v>314</v>
      </c>
      <c r="M1884" s="31" t="s">
        <v>5105</v>
      </c>
      <c r="N1884" s="31" t="s">
        <v>5108</v>
      </c>
      <c r="O1884" s="21" t="s">
        <v>1492</v>
      </c>
      <c r="P1884" s="181">
        <v>45033</v>
      </c>
      <c r="Q1884" s="163">
        <f t="shared" si="36"/>
        <v>3</v>
      </c>
      <c r="R1884" s="157"/>
    </row>
    <row r="1885" spans="2:18" x14ac:dyDescent="0.2">
      <c r="B1885" s="153">
        <v>1898</v>
      </c>
      <c r="C1885" s="21" t="s">
        <v>57</v>
      </c>
      <c r="D1885" s="21" t="s">
        <v>61</v>
      </c>
      <c r="E1885" s="21" t="s">
        <v>61</v>
      </c>
      <c r="F1885" s="181">
        <v>44991</v>
      </c>
      <c r="G1885" s="21" t="s">
        <v>58</v>
      </c>
      <c r="H1885" s="153" t="s">
        <v>4511</v>
      </c>
      <c r="I1885" s="153"/>
      <c r="J1885" s="181">
        <v>44991</v>
      </c>
      <c r="K1885" s="21" t="s">
        <v>17</v>
      </c>
      <c r="L1885" s="21" t="s">
        <v>314</v>
      </c>
      <c r="M1885" s="31" t="s">
        <v>5106</v>
      </c>
      <c r="N1885" s="31" t="s">
        <v>5107</v>
      </c>
      <c r="O1885" s="21" t="s">
        <v>1492</v>
      </c>
      <c r="P1885" s="181">
        <v>45033</v>
      </c>
      <c r="Q1885" s="163">
        <f t="shared" si="36"/>
        <v>3</v>
      </c>
      <c r="R1885" s="157"/>
    </row>
    <row r="1886" spans="2:18" x14ac:dyDescent="0.2">
      <c r="B1886" s="153">
        <v>1899</v>
      </c>
      <c r="C1886" s="21" t="s">
        <v>241</v>
      </c>
      <c r="D1886" s="21" t="s">
        <v>61</v>
      </c>
      <c r="E1886" s="21" t="s">
        <v>61</v>
      </c>
      <c r="F1886" s="181">
        <v>45033</v>
      </c>
      <c r="G1886" s="21" t="s">
        <v>58</v>
      </c>
      <c r="H1886" s="153" t="s">
        <v>4512</v>
      </c>
      <c r="I1886" s="153"/>
      <c r="J1886" s="181">
        <v>45033</v>
      </c>
      <c r="K1886" s="21" t="s">
        <v>17</v>
      </c>
      <c r="L1886" s="21" t="s">
        <v>757</v>
      </c>
      <c r="M1886" s="31" t="s">
        <v>62</v>
      </c>
      <c r="N1886" s="31" t="s">
        <v>1854</v>
      </c>
      <c r="O1886" s="21" t="s">
        <v>1492</v>
      </c>
      <c r="P1886" s="181">
        <v>45033</v>
      </c>
      <c r="Q1886" s="163">
        <f t="shared" si="36"/>
        <v>3</v>
      </c>
      <c r="R1886" s="157"/>
    </row>
    <row r="1887" spans="2:18" x14ac:dyDescent="0.2">
      <c r="B1887" s="153">
        <v>1900</v>
      </c>
      <c r="C1887" s="21" t="s">
        <v>55</v>
      </c>
      <c r="D1887" s="21" t="s">
        <v>729</v>
      </c>
      <c r="E1887" s="21" t="s">
        <v>61</v>
      </c>
      <c r="F1887" s="181">
        <v>44899</v>
      </c>
      <c r="G1887" s="21" t="s">
        <v>58</v>
      </c>
      <c r="H1887" s="153" t="s">
        <v>4513</v>
      </c>
      <c r="I1887" s="153"/>
      <c r="J1887" s="181">
        <v>45019</v>
      </c>
      <c r="K1887" s="21" t="s">
        <v>3761</v>
      </c>
      <c r="L1887" s="21" t="s">
        <v>2003</v>
      </c>
      <c r="M1887" s="31" t="s">
        <v>94</v>
      </c>
      <c r="N1887" s="31" t="s">
        <v>5109</v>
      </c>
      <c r="O1887" s="21" t="s">
        <v>4829</v>
      </c>
      <c r="P1887" s="181">
        <v>45033</v>
      </c>
      <c r="Q1887" s="163">
        <f t="shared" si="36"/>
        <v>3</v>
      </c>
      <c r="R1887" s="157"/>
    </row>
    <row r="1888" spans="2:18" x14ac:dyDescent="0.2">
      <c r="B1888" s="153">
        <v>1901</v>
      </c>
      <c r="C1888" s="21" t="s">
        <v>241</v>
      </c>
      <c r="D1888" s="21" t="s">
        <v>241</v>
      </c>
      <c r="E1888" s="21" t="s">
        <v>241</v>
      </c>
      <c r="F1888" s="181">
        <v>45034</v>
      </c>
      <c r="G1888" s="21" t="s">
        <v>58</v>
      </c>
      <c r="H1888" s="153" t="s">
        <v>4514</v>
      </c>
      <c r="I1888" s="153"/>
      <c r="J1888" s="181">
        <v>45034</v>
      </c>
      <c r="K1888" s="21" t="s">
        <v>17</v>
      </c>
      <c r="L1888" s="21" t="s">
        <v>757</v>
      </c>
      <c r="M1888" s="31" t="s">
        <v>62</v>
      </c>
      <c r="N1888" s="31" t="s">
        <v>1854</v>
      </c>
      <c r="O1888" s="21" t="s">
        <v>1492</v>
      </c>
      <c r="P1888" s="181">
        <v>45034</v>
      </c>
      <c r="Q1888" s="163">
        <f t="shared" si="36"/>
        <v>3</v>
      </c>
      <c r="R1888" s="157"/>
    </row>
    <row r="1889" spans="2:18" x14ac:dyDescent="0.2">
      <c r="B1889" s="153">
        <v>1902</v>
      </c>
      <c r="C1889" s="21" t="s">
        <v>241</v>
      </c>
      <c r="D1889" s="21" t="s">
        <v>241</v>
      </c>
      <c r="E1889" s="21" t="s">
        <v>241</v>
      </c>
      <c r="F1889" s="181">
        <v>45034</v>
      </c>
      <c r="G1889" s="21" t="s">
        <v>58</v>
      </c>
      <c r="H1889" s="153" t="s">
        <v>4515</v>
      </c>
      <c r="I1889" s="153"/>
      <c r="J1889" s="181">
        <v>45034</v>
      </c>
      <c r="K1889" s="21" t="s">
        <v>17</v>
      </c>
      <c r="L1889" s="21" t="s">
        <v>170</v>
      </c>
      <c r="M1889" s="31" t="s">
        <v>4688</v>
      </c>
      <c r="N1889" s="31" t="s">
        <v>4687</v>
      </c>
      <c r="O1889" s="21" t="s">
        <v>1492</v>
      </c>
      <c r="P1889" s="181">
        <v>45034</v>
      </c>
      <c r="Q1889" s="163">
        <f t="shared" si="36"/>
        <v>3</v>
      </c>
      <c r="R1889" s="157"/>
    </row>
    <row r="1890" spans="2:18" ht="28.5" x14ac:dyDescent="0.2">
      <c r="B1890" s="153">
        <v>1903</v>
      </c>
      <c r="C1890" s="21" t="s">
        <v>241</v>
      </c>
      <c r="D1890" s="21" t="s">
        <v>241</v>
      </c>
      <c r="E1890" s="21" t="s">
        <v>241</v>
      </c>
      <c r="F1890" s="181">
        <v>45035</v>
      </c>
      <c r="G1890" s="21" t="s">
        <v>58</v>
      </c>
      <c r="H1890" s="153" t="s">
        <v>4516</v>
      </c>
      <c r="I1890" s="153"/>
      <c r="J1890" s="181">
        <v>45035</v>
      </c>
      <c r="K1890" s="21" t="s">
        <v>17</v>
      </c>
      <c r="L1890" s="21" t="s">
        <v>757</v>
      </c>
      <c r="M1890" s="31" t="s">
        <v>62</v>
      </c>
      <c r="N1890" s="31" t="s">
        <v>5110</v>
      </c>
      <c r="O1890" s="21" t="s">
        <v>1492</v>
      </c>
      <c r="P1890" s="181">
        <v>45035</v>
      </c>
      <c r="Q1890" s="163">
        <f t="shared" si="36"/>
        <v>3</v>
      </c>
      <c r="R1890" s="157"/>
    </row>
    <row r="1891" spans="2:18" x14ac:dyDescent="0.2">
      <c r="B1891" s="153">
        <v>1904</v>
      </c>
      <c r="C1891" s="21" t="s">
        <v>210</v>
      </c>
      <c r="D1891" s="21" t="s">
        <v>641</v>
      </c>
      <c r="E1891" s="21" t="s">
        <v>5111</v>
      </c>
      <c r="F1891" s="181">
        <v>45035</v>
      </c>
      <c r="G1891" s="21" t="s">
        <v>58</v>
      </c>
      <c r="H1891" s="153" t="s">
        <v>4517</v>
      </c>
      <c r="I1891" s="153"/>
      <c r="J1891" s="181">
        <v>45035</v>
      </c>
      <c r="K1891" s="21" t="s">
        <v>17</v>
      </c>
      <c r="L1891" s="21" t="s">
        <v>5112</v>
      </c>
      <c r="M1891" s="31" t="s">
        <v>5113</v>
      </c>
      <c r="N1891" s="31" t="s">
        <v>5114</v>
      </c>
      <c r="O1891" s="21" t="s">
        <v>2498</v>
      </c>
      <c r="P1891" s="23" t="s">
        <v>5115</v>
      </c>
      <c r="Q1891" s="163">
        <f t="shared" si="36"/>
        <v>3</v>
      </c>
      <c r="R1891" s="157"/>
    </row>
    <row r="1892" spans="2:18" x14ac:dyDescent="0.2">
      <c r="B1892" s="153">
        <v>1905</v>
      </c>
      <c r="C1892" s="21" t="s">
        <v>54</v>
      </c>
      <c r="D1892" s="21" t="s">
        <v>729</v>
      </c>
      <c r="E1892" s="21" t="s">
        <v>4910</v>
      </c>
      <c r="F1892" s="181">
        <v>45036</v>
      </c>
      <c r="G1892" s="21" t="s">
        <v>58</v>
      </c>
      <c r="H1892" s="153" t="s">
        <v>4518</v>
      </c>
      <c r="I1892" s="153"/>
      <c r="J1892" s="181">
        <v>45036</v>
      </c>
      <c r="K1892" s="21" t="s">
        <v>17</v>
      </c>
      <c r="L1892" s="21" t="s">
        <v>5112</v>
      </c>
      <c r="M1892" s="31" t="s">
        <v>1875</v>
      </c>
      <c r="N1892" s="31" t="s">
        <v>5116</v>
      </c>
      <c r="O1892" s="21" t="s">
        <v>2014</v>
      </c>
      <c r="P1892" s="181">
        <v>45036</v>
      </c>
      <c r="Q1892" s="163">
        <f t="shared" si="36"/>
        <v>3</v>
      </c>
      <c r="R1892" s="157"/>
    </row>
    <row r="1893" spans="2:18" x14ac:dyDescent="0.2">
      <c r="B1893" s="153">
        <v>1906</v>
      </c>
      <c r="C1893" s="21" t="s">
        <v>241</v>
      </c>
      <c r="D1893" s="21" t="s">
        <v>61</v>
      </c>
      <c r="E1893" s="21" t="s">
        <v>61</v>
      </c>
      <c r="F1893" s="181">
        <v>45029</v>
      </c>
      <c r="G1893" s="21" t="s">
        <v>58</v>
      </c>
      <c r="H1893" s="153" t="s">
        <v>4519</v>
      </c>
      <c r="I1893" s="153"/>
      <c r="J1893" s="181">
        <v>45029</v>
      </c>
      <c r="K1893" s="21" t="s">
        <v>17</v>
      </c>
      <c r="L1893" s="21" t="s">
        <v>314</v>
      </c>
      <c r="M1893" s="31" t="s">
        <v>5117</v>
      </c>
      <c r="N1893" s="31" t="s">
        <v>5118</v>
      </c>
      <c r="O1893" s="21" t="s">
        <v>2014</v>
      </c>
      <c r="P1893" s="181">
        <v>45040</v>
      </c>
      <c r="Q1893" s="163">
        <f t="shared" si="36"/>
        <v>3</v>
      </c>
      <c r="R1893" s="157"/>
    </row>
    <row r="1894" spans="2:18" x14ac:dyDescent="0.2">
      <c r="B1894" s="153">
        <v>1907</v>
      </c>
      <c r="C1894" s="21" t="s">
        <v>241</v>
      </c>
      <c r="D1894" s="21" t="s">
        <v>61</v>
      </c>
      <c r="E1894" s="21" t="s">
        <v>61</v>
      </c>
      <c r="F1894" s="181">
        <v>45029</v>
      </c>
      <c r="G1894" s="21" t="s">
        <v>58</v>
      </c>
      <c r="H1894" s="153" t="s">
        <v>4520</v>
      </c>
      <c r="I1894" s="153"/>
      <c r="J1894" s="181">
        <v>45029</v>
      </c>
      <c r="K1894" s="21" t="s">
        <v>17</v>
      </c>
      <c r="L1894" s="21" t="s">
        <v>314</v>
      </c>
      <c r="M1894" s="31" t="s">
        <v>5121</v>
      </c>
      <c r="N1894" s="31" t="s">
        <v>5119</v>
      </c>
      <c r="O1894" s="21" t="s">
        <v>2014</v>
      </c>
      <c r="P1894" s="181">
        <v>45040</v>
      </c>
      <c r="Q1894" s="163">
        <f t="shared" si="36"/>
        <v>3</v>
      </c>
      <c r="R1894" s="157"/>
    </row>
    <row r="1895" spans="2:18" x14ac:dyDescent="0.2">
      <c r="B1895" s="153">
        <v>1908</v>
      </c>
      <c r="C1895" s="21" t="s">
        <v>241</v>
      </c>
      <c r="D1895" s="21" t="s">
        <v>61</v>
      </c>
      <c r="E1895" s="21" t="s">
        <v>61</v>
      </c>
      <c r="F1895" s="181">
        <v>45037</v>
      </c>
      <c r="G1895" s="21" t="s">
        <v>58</v>
      </c>
      <c r="H1895" s="153" t="s">
        <v>4521</v>
      </c>
      <c r="I1895" s="153"/>
      <c r="J1895" s="181">
        <v>45037</v>
      </c>
      <c r="K1895" s="21" t="s">
        <v>17</v>
      </c>
      <c r="L1895" s="21" t="s">
        <v>2637</v>
      </c>
      <c r="M1895" s="31" t="s">
        <v>62</v>
      </c>
      <c r="N1895" s="31" t="s">
        <v>5120</v>
      </c>
      <c r="O1895" s="21" t="s">
        <v>2014</v>
      </c>
      <c r="P1895" s="181">
        <v>45040</v>
      </c>
      <c r="Q1895" s="163">
        <f t="shared" si="36"/>
        <v>3</v>
      </c>
      <c r="R1895" s="157"/>
    </row>
    <row r="1896" spans="2:18" x14ac:dyDescent="0.2">
      <c r="B1896" s="153">
        <v>1909</v>
      </c>
      <c r="C1896" s="21" t="s">
        <v>241</v>
      </c>
      <c r="D1896" s="21" t="s">
        <v>61</v>
      </c>
      <c r="E1896" s="21" t="s">
        <v>61</v>
      </c>
      <c r="F1896" s="181">
        <v>45037</v>
      </c>
      <c r="G1896" s="21" t="s">
        <v>58</v>
      </c>
      <c r="H1896" s="153" t="s">
        <v>4522</v>
      </c>
      <c r="I1896" s="153"/>
      <c r="J1896" s="181">
        <v>45037</v>
      </c>
      <c r="K1896" s="21" t="s">
        <v>17</v>
      </c>
      <c r="L1896" s="21" t="s">
        <v>2637</v>
      </c>
      <c r="M1896" s="31" t="s">
        <v>62</v>
      </c>
      <c r="N1896" s="31" t="s">
        <v>5120</v>
      </c>
      <c r="O1896" s="21" t="s">
        <v>2014</v>
      </c>
      <c r="P1896" s="181">
        <v>45040</v>
      </c>
      <c r="Q1896" s="163">
        <f t="shared" si="36"/>
        <v>3</v>
      </c>
      <c r="R1896" s="157"/>
    </row>
    <row r="1897" spans="2:18" x14ac:dyDescent="0.2">
      <c r="B1897" s="153">
        <v>1910</v>
      </c>
      <c r="C1897" s="21" t="s">
        <v>559</v>
      </c>
      <c r="D1897" s="21" t="s">
        <v>328</v>
      </c>
      <c r="E1897" s="21" t="s">
        <v>61</v>
      </c>
      <c r="F1897" s="181">
        <v>45030</v>
      </c>
      <c r="G1897" s="21" t="s">
        <v>58</v>
      </c>
      <c r="H1897" s="153" t="s">
        <v>4523</v>
      </c>
      <c r="I1897" s="153"/>
      <c r="J1897" s="181">
        <v>45031</v>
      </c>
      <c r="K1897" s="21" t="s">
        <v>3761</v>
      </c>
      <c r="L1897" s="21" t="s">
        <v>4818</v>
      </c>
      <c r="M1897" s="31" t="s">
        <v>94</v>
      </c>
      <c r="N1897" s="31" t="s">
        <v>5122</v>
      </c>
      <c r="O1897" s="21" t="s">
        <v>4829</v>
      </c>
      <c r="P1897" s="181">
        <v>45040</v>
      </c>
      <c r="Q1897" s="163">
        <f t="shared" si="36"/>
        <v>3</v>
      </c>
      <c r="R1897" s="157"/>
    </row>
    <row r="1898" spans="2:18" ht="28.5" x14ac:dyDescent="0.2">
      <c r="B1898" s="153">
        <v>1911</v>
      </c>
      <c r="C1898" s="21" t="s">
        <v>241</v>
      </c>
      <c r="D1898" s="21" t="s">
        <v>61</v>
      </c>
      <c r="E1898" s="21" t="s">
        <v>61</v>
      </c>
      <c r="F1898" s="181">
        <v>45040</v>
      </c>
      <c r="G1898" s="21" t="s">
        <v>58</v>
      </c>
      <c r="H1898" s="153" t="s">
        <v>4524</v>
      </c>
      <c r="I1898" s="153"/>
      <c r="J1898" s="181">
        <v>45040</v>
      </c>
      <c r="K1898" s="21" t="s">
        <v>17</v>
      </c>
      <c r="L1898" s="21" t="s">
        <v>757</v>
      </c>
      <c r="M1898" s="31" t="s">
        <v>815</v>
      </c>
      <c r="N1898" s="31" t="s">
        <v>5123</v>
      </c>
      <c r="O1898" s="21" t="s">
        <v>1492</v>
      </c>
      <c r="P1898" s="181">
        <v>45040</v>
      </c>
      <c r="Q1898" s="163">
        <f t="shared" si="36"/>
        <v>3</v>
      </c>
      <c r="R1898" s="157"/>
    </row>
    <row r="1899" spans="2:18" x14ac:dyDescent="0.2">
      <c r="B1899" s="153">
        <v>1912</v>
      </c>
      <c r="C1899" s="21" t="s">
        <v>241</v>
      </c>
      <c r="D1899" s="21" t="s">
        <v>61</v>
      </c>
      <c r="E1899" s="21" t="s">
        <v>61</v>
      </c>
      <c r="F1899" s="181">
        <v>45041</v>
      </c>
      <c r="G1899" s="21" t="s">
        <v>58</v>
      </c>
      <c r="H1899" s="153" t="s">
        <v>4525</v>
      </c>
      <c r="I1899" s="153"/>
      <c r="J1899" s="181">
        <v>45041</v>
      </c>
      <c r="K1899" s="21" t="s">
        <v>17</v>
      </c>
      <c r="L1899" s="21" t="s">
        <v>705</v>
      </c>
      <c r="M1899" s="31" t="s">
        <v>62</v>
      </c>
      <c r="N1899" s="31" t="s">
        <v>1125</v>
      </c>
      <c r="O1899" s="21" t="s">
        <v>1492</v>
      </c>
      <c r="P1899" s="181">
        <v>45041</v>
      </c>
      <c r="Q1899" s="163">
        <f t="shared" si="36"/>
        <v>3</v>
      </c>
      <c r="R1899" s="157"/>
    </row>
    <row r="1900" spans="2:18" ht="28.5" x14ac:dyDescent="0.2">
      <c r="B1900" s="153">
        <v>1913</v>
      </c>
      <c r="C1900" s="21" t="s">
        <v>241</v>
      </c>
      <c r="D1900" s="21" t="s">
        <v>61</v>
      </c>
      <c r="E1900" s="21" t="s">
        <v>61</v>
      </c>
      <c r="F1900" s="181">
        <v>45029</v>
      </c>
      <c r="G1900" s="21" t="s">
        <v>58</v>
      </c>
      <c r="H1900" s="153" t="s">
        <v>4526</v>
      </c>
      <c r="I1900" s="153"/>
      <c r="J1900" s="181">
        <v>45029</v>
      </c>
      <c r="K1900" s="21" t="s">
        <v>17</v>
      </c>
      <c r="L1900" s="21" t="s">
        <v>314</v>
      </c>
      <c r="M1900" s="31" t="s">
        <v>4769</v>
      </c>
      <c r="N1900" s="31" t="s">
        <v>5124</v>
      </c>
      <c r="O1900" s="21" t="s">
        <v>1492</v>
      </c>
      <c r="P1900" s="181">
        <v>45044</v>
      </c>
      <c r="Q1900" s="163">
        <f t="shared" si="36"/>
        <v>3</v>
      </c>
      <c r="R1900" s="157"/>
    </row>
    <row r="1901" spans="2:18" ht="42.75" x14ac:dyDescent="0.2">
      <c r="B1901" s="153">
        <v>1914</v>
      </c>
      <c r="C1901" s="21" t="s">
        <v>241</v>
      </c>
      <c r="D1901" s="21" t="s">
        <v>61</v>
      </c>
      <c r="E1901" s="21" t="s">
        <v>61</v>
      </c>
      <c r="F1901" s="181">
        <v>45029</v>
      </c>
      <c r="G1901" s="21" t="s">
        <v>58</v>
      </c>
      <c r="H1901" s="153" t="s">
        <v>4527</v>
      </c>
      <c r="I1901" s="153"/>
      <c r="J1901" s="23">
        <v>45029</v>
      </c>
      <c r="K1901" s="21" t="s">
        <v>17</v>
      </c>
      <c r="L1901" s="21" t="s">
        <v>314</v>
      </c>
      <c r="M1901" s="31" t="s">
        <v>5125</v>
      </c>
      <c r="N1901" s="31" t="s">
        <v>5128</v>
      </c>
      <c r="O1901" s="21" t="s">
        <v>1492</v>
      </c>
      <c r="P1901" s="181">
        <v>45044</v>
      </c>
      <c r="Q1901" s="163">
        <f t="shared" si="36"/>
        <v>3</v>
      </c>
      <c r="R1901" s="157"/>
    </row>
    <row r="1902" spans="2:18" x14ac:dyDescent="0.2">
      <c r="B1902" s="153">
        <v>1915</v>
      </c>
      <c r="C1902" s="21" t="s">
        <v>241</v>
      </c>
      <c r="D1902" s="21" t="s">
        <v>61</v>
      </c>
      <c r="E1902" s="21" t="s">
        <v>61</v>
      </c>
      <c r="F1902" s="181">
        <v>45029</v>
      </c>
      <c r="G1902" s="21" t="s">
        <v>58</v>
      </c>
      <c r="H1902" s="153" t="s">
        <v>4528</v>
      </c>
      <c r="I1902" s="153"/>
      <c r="J1902" s="181">
        <v>45029</v>
      </c>
      <c r="K1902" s="21" t="s">
        <v>17</v>
      </c>
      <c r="L1902" s="21" t="s">
        <v>314</v>
      </c>
      <c r="M1902" s="31" t="s">
        <v>5126</v>
      </c>
      <c r="N1902" s="31" t="s">
        <v>5127</v>
      </c>
      <c r="O1902" s="21" t="s">
        <v>1492</v>
      </c>
      <c r="P1902" s="181">
        <v>45044</v>
      </c>
      <c r="Q1902" s="163">
        <f t="shared" si="36"/>
        <v>3</v>
      </c>
      <c r="R1902" s="157"/>
    </row>
    <row r="1903" spans="2:18" x14ac:dyDescent="0.2">
      <c r="B1903" s="153">
        <v>1916</v>
      </c>
      <c r="C1903" s="21" t="s">
        <v>241</v>
      </c>
      <c r="D1903" s="21" t="s">
        <v>61</v>
      </c>
      <c r="E1903" s="21" t="s">
        <v>61</v>
      </c>
      <c r="F1903" s="181">
        <v>45048</v>
      </c>
      <c r="G1903" s="21" t="s">
        <v>58</v>
      </c>
      <c r="H1903" s="153" t="s">
        <v>4529</v>
      </c>
      <c r="I1903" s="153"/>
      <c r="J1903" s="181">
        <v>45048</v>
      </c>
      <c r="K1903" s="21" t="s">
        <v>17</v>
      </c>
      <c r="L1903" s="21" t="s">
        <v>4028</v>
      </c>
      <c r="M1903" s="31" t="s">
        <v>5129</v>
      </c>
      <c r="N1903" s="155"/>
      <c r="O1903" s="21" t="s">
        <v>1492</v>
      </c>
      <c r="P1903" s="181">
        <v>45049</v>
      </c>
      <c r="Q1903" s="163">
        <f t="shared" si="36"/>
        <v>3</v>
      </c>
      <c r="R1903" s="157"/>
    </row>
    <row r="1904" spans="2:18" x14ac:dyDescent="0.2">
      <c r="B1904" s="153">
        <v>1917</v>
      </c>
      <c r="C1904" s="21" t="s">
        <v>241</v>
      </c>
      <c r="D1904" s="21" t="s">
        <v>61</v>
      </c>
      <c r="E1904" s="21" t="s">
        <v>61</v>
      </c>
      <c r="F1904" s="181">
        <v>45049</v>
      </c>
      <c r="G1904" s="21" t="s">
        <v>58</v>
      </c>
      <c r="H1904" s="153" t="s">
        <v>4530</v>
      </c>
      <c r="I1904" s="153"/>
      <c r="J1904" s="181">
        <v>45049</v>
      </c>
      <c r="K1904" s="21" t="s">
        <v>17</v>
      </c>
      <c r="L1904" s="21" t="s">
        <v>705</v>
      </c>
      <c r="M1904" s="31" t="s">
        <v>62</v>
      </c>
      <c r="N1904" s="31" t="s">
        <v>5100</v>
      </c>
      <c r="O1904" s="21" t="s">
        <v>1492</v>
      </c>
      <c r="P1904" s="181">
        <v>45049</v>
      </c>
      <c r="Q1904" s="163">
        <f t="shared" si="36"/>
        <v>3</v>
      </c>
      <c r="R1904" s="157"/>
    </row>
    <row r="1905" spans="2:18" x14ac:dyDescent="0.2">
      <c r="B1905" s="153">
        <v>1918</v>
      </c>
      <c r="C1905" s="21" t="s">
        <v>241</v>
      </c>
      <c r="D1905" s="21" t="s">
        <v>61</v>
      </c>
      <c r="E1905" s="21" t="s">
        <v>61</v>
      </c>
      <c r="F1905" s="181">
        <v>45049</v>
      </c>
      <c r="G1905" s="21" t="s">
        <v>58</v>
      </c>
      <c r="H1905" s="153" t="s">
        <v>4531</v>
      </c>
      <c r="I1905" s="153"/>
      <c r="J1905" s="181">
        <v>45049</v>
      </c>
      <c r="K1905" s="21" t="s">
        <v>17</v>
      </c>
      <c r="L1905" s="21" t="s">
        <v>705</v>
      </c>
      <c r="M1905" s="31" t="s">
        <v>62</v>
      </c>
      <c r="N1905" s="31" t="s">
        <v>5130</v>
      </c>
      <c r="O1905" s="21" t="s">
        <v>1492</v>
      </c>
      <c r="P1905" s="181">
        <v>45049</v>
      </c>
      <c r="Q1905" s="163">
        <f t="shared" si="36"/>
        <v>3</v>
      </c>
      <c r="R1905" s="157"/>
    </row>
    <row r="1906" spans="2:18" x14ac:dyDescent="0.2">
      <c r="B1906" s="153">
        <v>1919</v>
      </c>
      <c r="C1906" s="21" t="s">
        <v>241</v>
      </c>
      <c r="D1906" s="21" t="s">
        <v>61</v>
      </c>
      <c r="E1906" s="21" t="s">
        <v>61</v>
      </c>
      <c r="F1906" s="181">
        <v>45049</v>
      </c>
      <c r="G1906" s="21" t="s">
        <v>58</v>
      </c>
      <c r="H1906" s="153" t="s">
        <v>4532</v>
      </c>
      <c r="I1906" s="153"/>
      <c r="J1906" s="181">
        <v>45049</v>
      </c>
      <c r="K1906" s="21" t="s">
        <v>17</v>
      </c>
      <c r="L1906" s="21" t="s">
        <v>705</v>
      </c>
      <c r="M1906" s="31" t="s">
        <v>62</v>
      </c>
      <c r="N1906" s="31" t="s">
        <v>1125</v>
      </c>
      <c r="O1906" s="21" t="s">
        <v>1492</v>
      </c>
      <c r="P1906" s="181">
        <v>45049</v>
      </c>
      <c r="Q1906" s="163">
        <f t="shared" si="36"/>
        <v>3</v>
      </c>
      <c r="R1906" s="157"/>
    </row>
    <row r="1907" spans="2:18" x14ac:dyDescent="0.2">
      <c r="B1907" s="153">
        <v>1920</v>
      </c>
      <c r="C1907" s="21" t="s">
        <v>111</v>
      </c>
      <c r="D1907" s="21" t="s">
        <v>21</v>
      </c>
      <c r="E1907" s="21" t="s">
        <v>61</v>
      </c>
      <c r="F1907" s="181">
        <v>45049</v>
      </c>
      <c r="G1907" s="21" t="s">
        <v>717</v>
      </c>
      <c r="H1907" s="153" t="s">
        <v>4533</v>
      </c>
      <c r="I1907" s="153"/>
      <c r="J1907" s="181">
        <v>45049</v>
      </c>
      <c r="K1907" s="21" t="s">
        <v>17</v>
      </c>
      <c r="L1907" s="21" t="s">
        <v>22</v>
      </c>
      <c r="M1907" s="31" t="s">
        <v>5131</v>
      </c>
      <c r="N1907" s="31" t="s">
        <v>5132</v>
      </c>
      <c r="O1907" s="21" t="s">
        <v>187</v>
      </c>
      <c r="P1907" s="181">
        <v>45049</v>
      </c>
      <c r="Q1907" s="163">
        <f t="shared" si="36"/>
        <v>3</v>
      </c>
      <c r="R1907" s="157"/>
    </row>
    <row r="1908" spans="2:18" x14ac:dyDescent="0.2">
      <c r="B1908" s="153">
        <v>1921</v>
      </c>
      <c r="C1908" s="21" t="s">
        <v>805</v>
      </c>
      <c r="D1908" s="21" t="s">
        <v>328</v>
      </c>
      <c r="E1908" s="21" t="s">
        <v>5133</v>
      </c>
      <c r="F1908" s="181">
        <v>45050</v>
      </c>
      <c r="G1908" s="21" t="s">
        <v>58</v>
      </c>
      <c r="H1908" s="153" t="s">
        <v>4534</v>
      </c>
      <c r="I1908" s="153"/>
      <c r="J1908" s="181">
        <v>45050</v>
      </c>
      <c r="K1908" s="21" t="s">
        <v>17</v>
      </c>
      <c r="L1908" s="21" t="s">
        <v>5151</v>
      </c>
      <c r="M1908" s="31" t="s">
        <v>5134</v>
      </c>
      <c r="N1908" s="31" t="s">
        <v>5135</v>
      </c>
      <c r="O1908" s="21" t="s">
        <v>187</v>
      </c>
      <c r="P1908" s="181">
        <v>45050</v>
      </c>
      <c r="Q1908" s="163">
        <f t="shared" si="36"/>
        <v>3</v>
      </c>
      <c r="R1908" s="157"/>
    </row>
    <row r="1909" spans="2:18" x14ac:dyDescent="0.2">
      <c r="B1909" s="153">
        <v>1922</v>
      </c>
      <c r="C1909" s="21" t="s">
        <v>5013</v>
      </c>
      <c r="D1909" s="21" t="s">
        <v>241</v>
      </c>
      <c r="E1909" s="21" t="s">
        <v>61</v>
      </c>
      <c r="F1909" s="181">
        <v>45050</v>
      </c>
      <c r="G1909" s="21" t="s">
        <v>717</v>
      </c>
      <c r="H1909" s="153" t="s">
        <v>4535</v>
      </c>
      <c r="I1909" s="153"/>
      <c r="J1909" s="181">
        <v>45050</v>
      </c>
      <c r="K1909" s="21" t="s">
        <v>17</v>
      </c>
      <c r="L1909" s="21" t="s">
        <v>22</v>
      </c>
      <c r="M1909" s="31" t="s">
        <v>5136</v>
      </c>
      <c r="N1909" s="31" t="s">
        <v>5137</v>
      </c>
      <c r="O1909" s="21" t="s">
        <v>3336</v>
      </c>
      <c r="P1909" s="181">
        <v>45051</v>
      </c>
      <c r="Q1909" s="163">
        <f t="shared" si="36"/>
        <v>3</v>
      </c>
      <c r="R1909" s="157"/>
    </row>
    <row r="1910" spans="2:18" x14ac:dyDescent="0.2">
      <c r="B1910" s="153">
        <v>1923</v>
      </c>
      <c r="C1910" s="21" t="s">
        <v>114</v>
      </c>
      <c r="D1910" s="21" t="s">
        <v>21</v>
      </c>
      <c r="E1910" s="21" t="s">
        <v>586</v>
      </c>
      <c r="F1910" s="181">
        <v>45051</v>
      </c>
      <c r="G1910" s="21" t="s">
        <v>717</v>
      </c>
      <c r="H1910" s="153" t="s">
        <v>4536</v>
      </c>
      <c r="I1910" s="153"/>
      <c r="J1910" s="181">
        <v>45051</v>
      </c>
      <c r="K1910" s="21" t="s">
        <v>17</v>
      </c>
      <c r="L1910" s="21" t="s">
        <v>22</v>
      </c>
      <c r="M1910" s="31" t="s">
        <v>5138</v>
      </c>
      <c r="N1910" s="31" t="s">
        <v>5139</v>
      </c>
      <c r="O1910" s="21" t="s">
        <v>717</v>
      </c>
      <c r="P1910" s="181">
        <v>45051</v>
      </c>
      <c r="Q1910" s="163">
        <f t="shared" si="36"/>
        <v>3</v>
      </c>
      <c r="R1910" s="157"/>
    </row>
    <row r="1911" spans="2:18" x14ac:dyDescent="0.2">
      <c r="B1911" s="153">
        <v>1924</v>
      </c>
      <c r="C1911" s="21" t="s">
        <v>241</v>
      </c>
      <c r="D1911" s="21" t="s">
        <v>241</v>
      </c>
      <c r="E1911" s="21" t="s">
        <v>61</v>
      </c>
      <c r="F1911" s="181">
        <v>45051</v>
      </c>
      <c r="G1911" s="21" t="s">
        <v>58</v>
      </c>
      <c r="H1911" s="153" t="s">
        <v>4537</v>
      </c>
      <c r="I1911" s="153"/>
      <c r="J1911" s="181">
        <v>45051</v>
      </c>
      <c r="K1911" s="21" t="s">
        <v>17</v>
      </c>
      <c r="L1911" s="21" t="s">
        <v>2845</v>
      </c>
      <c r="M1911" s="31" t="s">
        <v>62</v>
      </c>
      <c r="N1911" s="31" t="s">
        <v>3201</v>
      </c>
      <c r="O1911" s="21" t="s">
        <v>1492</v>
      </c>
      <c r="P1911" s="181">
        <v>45051</v>
      </c>
      <c r="Q1911" s="163">
        <f t="shared" si="36"/>
        <v>3</v>
      </c>
      <c r="R1911" s="157"/>
    </row>
    <row r="1912" spans="2:18" x14ac:dyDescent="0.2">
      <c r="B1912" s="153">
        <v>1925</v>
      </c>
      <c r="C1912" s="21" t="s">
        <v>241</v>
      </c>
      <c r="D1912" s="21" t="s">
        <v>241</v>
      </c>
      <c r="E1912" s="21" t="s">
        <v>61</v>
      </c>
      <c r="F1912" s="181">
        <v>45051</v>
      </c>
      <c r="G1912" s="21" t="s">
        <v>58</v>
      </c>
      <c r="H1912" s="153" t="s">
        <v>4538</v>
      </c>
      <c r="I1912" s="153"/>
      <c r="J1912" s="181">
        <v>45051</v>
      </c>
      <c r="K1912" s="21" t="s">
        <v>17</v>
      </c>
      <c r="L1912" s="21" t="s">
        <v>973</v>
      </c>
      <c r="M1912" s="31" t="s">
        <v>62</v>
      </c>
      <c r="N1912" s="31" t="s">
        <v>3972</v>
      </c>
      <c r="O1912" s="21" t="s">
        <v>1492</v>
      </c>
      <c r="P1912" s="181">
        <v>45051</v>
      </c>
      <c r="Q1912" s="163">
        <f t="shared" si="36"/>
        <v>3</v>
      </c>
      <c r="R1912" s="157"/>
    </row>
    <row r="1913" spans="2:18" x14ac:dyDescent="0.2">
      <c r="B1913" s="153">
        <v>1926</v>
      </c>
      <c r="C1913" s="21" t="s">
        <v>241</v>
      </c>
      <c r="D1913" s="21" t="s">
        <v>241</v>
      </c>
      <c r="E1913" s="21" t="s">
        <v>241</v>
      </c>
      <c r="F1913" s="181">
        <v>45018</v>
      </c>
      <c r="G1913" s="21" t="s">
        <v>58</v>
      </c>
      <c r="H1913" s="153" t="s">
        <v>4539</v>
      </c>
      <c r="I1913" s="153"/>
      <c r="J1913" s="181">
        <v>45048</v>
      </c>
      <c r="K1913" s="21" t="s">
        <v>17</v>
      </c>
      <c r="L1913" s="21" t="s">
        <v>170</v>
      </c>
      <c r="M1913" s="31" t="s">
        <v>878</v>
      </c>
      <c r="N1913" s="31" t="s">
        <v>5140</v>
      </c>
      <c r="O1913" s="21" t="s">
        <v>1492</v>
      </c>
      <c r="P1913" s="181">
        <v>45054</v>
      </c>
      <c r="Q1913" s="163">
        <f t="shared" si="36"/>
        <v>3</v>
      </c>
      <c r="R1913" s="157"/>
    </row>
    <row r="1914" spans="2:18" x14ac:dyDescent="0.2">
      <c r="B1914" s="153">
        <v>1927</v>
      </c>
      <c r="C1914" s="21" t="s">
        <v>51</v>
      </c>
      <c r="D1914" s="21" t="s">
        <v>15</v>
      </c>
      <c r="E1914" s="21" t="s">
        <v>34</v>
      </c>
      <c r="F1914" s="181">
        <v>45054</v>
      </c>
      <c r="G1914" s="21" t="s">
        <v>58</v>
      </c>
      <c r="H1914" s="153" t="s">
        <v>4540</v>
      </c>
      <c r="I1914" s="153"/>
      <c r="J1914" s="181">
        <v>45054</v>
      </c>
      <c r="K1914" s="21" t="s">
        <v>17</v>
      </c>
      <c r="L1914" s="21" t="s">
        <v>170</v>
      </c>
      <c r="M1914" s="31" t="s">
        <v>878</v>
      </c>
      <c r="N1914" s="31" t="s">
        <v>5140</v>
      </c>
      <c r="O1914" s="21" t="s">
        <v>1492</v>
      </c>
      <c r="P1914" s="23">
        <v>45054</v>
      </c>
      <c r="Q1914" s="163">
        <f t="shared" si="36"/>
        <v>3</v>
      </c>
      <c r="R1914" s="157"/>
    </row>
    <row r="1915" spans="2:18" ht="28.5" x14ac:dyDescent="0.2">
      <c r="B1915" s="153">
        <v>1928</v>
      </c>
      <c r="C1915" s="21" t="s">
        <v>53</v>
      </c>
      <c r="D1915" s="21" t="s">
        <v>21</v>
      </c>
      <c r="E1915" s="21" t="s">
        <v>241</v>
      </c>
      <c r="F1915" s="181">
        <v>45050</v>
      </c>
      <c r="G1915" s="21" t="s">
        <v>58</v>
      </c>
      <c r="H1915" s="153" t="s">
        <v>4541</v>
      </c>
      <c r="I1915" s="153"/>
      <c r="J1915" s="181">
        <v>45050</v>
      </c>
      <c r="K1915" s="21" t="s">
        <v>17</v>
      </c>
      <c r="L1915" s="21" t="s">
        <v>314</v>
      </c>
      <c r="M1915" s="31" t="s">
        <v>5141</v>
      </c>
      <c r="N1915" s="31" t="s">
        <v>5142</v>
      </c>
      <c r="O1915" s="21" t="s">
        <v>1492</v>
      </c>
      <c r="P1915" s="181">
        <v>45054</v>
      </c>
      <c r="Q1915" s="163">
        <f t="shared" si="36"/>
        <v>3</v>
      </c>
      <c r="R1915" s="157"/>
    </row>
    <row r="1916" spans="2:18" x14ac:dyDescent="0.2">
      <c r="B1916" s="153">
        <v>1929</v>
      </c>
      <c r="C1916" s="21" t="s">
        <v>241</v>
      </c>
      <c r="D1916" s="21" t="s">
        <v>241</v>
      </c>
      <c r="E1916" s="21" t="s">
        <v>241</v>
      </c>
      <c r="F1916" s="181">
        <v>45050</v>
      </c>
      <c r="G1916" s="21" t="s">
        <v>58</v>
      </c>
      <c r="H1916" s="153" t="s">
        <v>4542</v>
      </c>
      <c r="I1916" s="153"/>
      <c r="J1916" s="181">
        <v>45050</v>
      </c>
      <c r="K1916" s="21" t="s">
        <v>17</v>
      </c>
      <c r="L1916" s="21" t="s">
        <v>757</v>
      </c>
      <c r="M1916" s="31" t="s">
        <v>5143</v>
      </c>
      <c r="N1916" s="31" t="s">
        <v>5144</v>
      </c>
      <c r="O1916" s="21" t="s">
        <v>1492</v>
      </c>
      <c r="P1916" s="23" t="s">
        <v>5145</v>
      </c>
      <c r="Q1916" s="163">
        <f t="shared" si="36"/>
        <v>3</v>
      </c>
      <c r="R1916" s="157"/>
    </row>
    <row r="1917" spans="2:18" x14ac:dyDescent="0.2">
      <c r="B1917" s="153">
        <v>1930</v>
      </c>
      <c r="C1917" s="21" t="s">
        <v>805</v>
      </c>
      <c r="D1917" s="21" t="s">
        <v>21</v>
      </c>
      <c r="E1917" s="21" t="s">
        <v>241</v>
      </c>
      <c r="F1917" s="181">
        <v>45055</v>
      </c>
      <c r="G1917" s="21" t="s">
        <v>717</v>
      </c>
      <c r="H1917" s="153" t="s">
        <v>4543</v>
      </c>
      <c r="I1917" s="153"/>
      <c r="J1917" s="181">
        <v>45055</v>
      </c>
      <c r="K1917" s="21" t="s">
        <v>17</v>
      </c>
      <c r="L1917" s="21" t="s">
        <v>22</v>
      </c>
      <c r="M1917" s="31" t="s">
        <v>5146</v>
      </c>
      <c r="N1917" s="31" t="s">
        <v>4846</v>
      </c>
      <c r="O1917" s="21" t="s">
        <v>717</v>
      </c>
      <c r="P1917" s="181">
        <v>45055</v>
      </c>
      <c r="Q1917" s="163">
        <f t="shared" si="36"/>
        <v>3</v>
      </c>
      <c r="R1917" s="157"/>
    </row>
    <row r="1918" spans="2:18" ht="28.5" x14ac:dyDescent="0.2">
      <c r="B1918" s="153">
        <v>1931</v>
      </c>
      <c r="C1918" s="21" t="s">
        <v>241</v>
      </c>
      <c r="D1918" s="21" t="s">
        <v>241</v>
      </c>
      <c r="E1918" s="21" t="s">
        <v>241</v>
      </c>
      <c r="F1918" s="181">
        <v>45055</v>
      </c>
      <c r="G1918" s="21" t="s">
        <v>58</v>
      </c>
      <c r="H1918" s="153" t="s">
        <v>4544</v>
      </c>
      <c r="I1918" s="153"/>
      <c r="J1918" s="181">
        <v>45055</v>
      </c>
      <c r="K1918" s="21" t="s">
        <v>17</v>
      </c>
      <c r="L1918" s="21" t="s">
        <v>1159</v>
      </c>
      <c r="M1918" s="31" t="s">
        <v>1502</v>
      </c>
      <c r="N1918" s="31" t="s">
        <v>5147</v>
      </c>
      <c r="O1918" s="21" t="s">
        <v>1492</v>
      </c>
      <c r="P1918" s="181">
        <v>45055</v>
      </c>
      <c r="Q1918" s="163">
        <f t="shared" si="36"/>
        <v>3</v>
      </c>
      <c r="R1918" s="157"/>
    </row>
    <row r="1919" spans="2:18" x14ac:dyDescent="0.2">
      <c r="B1919" s="153">
        <v>1932</v>
      </c>
      <c r="C1919" s="21" t="s">
        <v>241</v>
      </c>
      <c r="D1919" s="21" t="s">
        <v>241</v>
      </c>
      <c r="E1919" s="21" t="s">
        <v>241</v>
      </c>
      <c r="F1919" s="23">
        <v>45054</v>
      </c>
      <c r="G1919" s="21" t="s">
        <v>58</v>
      </c>
      <c r="H1919" s="153" t="s">
        <v>4545</v>
      </c>
      <c r="I1919" s="153"/>
      <c r="J1919" s="181">
        <v>45054</v>
      </c>
      <c r="K1919" s="21" t="s">
        <v>17</v>
      </c>
      <c r="L1919" s="21" t="s">
        <v>705</v>
      </c>
      <c r="M1919" s="31" t="s">
        <v>5129</v>
      </c>
      <c r="N1919" s="155"/>
      <c r="O1919" s="21" t="s">
        <v>1492</v>
      </c>
      <c r="P1919" s="181">
        <v>45057</v>
      </c>
      <c r="Q1919" s="163">
        <f t="shared" si="36"/>
        <v>3</v>
      </c>
      <c r="R1919" s="157"/>
    </row>
    <row r="1920" spans="2:18" x14ac:dyDescent="0.2">
      <c r="B1920" s="153">
        <v>1933</v>
      </c>
      <c r="C1920" s="21" t="s">
        <v>241</v>
      </c>
      <c r="D1920" s="21" t="s">
        <v>241</v>
      </c>
      <c r="E1920" s="21" t="s">
        <v>241</v>
      </c>
      <c r="F1920" s="181">
        <v>45057</v>
      </c>
      <c r="G1920" s="21" t="s">
        <v>58</v>
      </c>
      <c r="H1920" s="153" t="s">
        <v>4546</v>
      </c>
      <c r="I1920" s="153"/>
      <c r="J1920" s="181">
        <v>45057</v>
      </c>
      <c r="K1920" s="21" t="s">
        <v>17</v>
      </c>
      <c r="L1920" s="21" t="s">
        <v>705</v>
      </c>
      <c r="M1920" s="31" t="s">
        <v>62</v>
      </c>
      <c r="N1920" s="31" t="s">
        <v>5148</v>
      </c>
      <c r="O1920" s="21" t="s">
        <v>1492</v>
      </c>
      <c r="P1920" s="181">
        <v>45058</v>
      </c>
      <c r="Q1920" s="163">
        <f t="shared" si="36"/>
        <v>3</v>
      </c>
      <c r="R1920" s="157"/>
    </row>
    <row r="1921" spans="2:18" x14ac:dyDescent="0.2">
      <c r="B1921" s="153">
        <v>1934</v>
      </c>
      <c r="C1921" s="21" t="s">
        <v>241</v>
      </c>
      <c r="D1921" s="21" t="s">
        <v>241</v>
      </c>
      <c r="E1921" s="21" t="s">
        <v>241</v>
      </c>
      <c r="F1921" s="181">
        <v>45057</v>
      </c>
      <c r="G1921" s="21" t="s">
        <v>58</v>
      </c>
      <c r="H1921" s="153" t="s">
        <v>4547</v>
      </c>
      <c r="I1921" s="153"/>
      <c r="J1921" s="181">
        <v>45057</v>
      </c>
      <c r="K1921" s="21" t="s">
        <v>17</v>
      </c>
      <c r="L1921" s="21" t="s">
        <v>793</v>
      </c>
      <c r="M1921" s="31" t="s">
        <v>62</v>
      </c>
      <c r="N1921" s="31" t="s">
        <v>5149</v>
      </c>
      <c r="O1921" s="21" t="s">
        <v>1492</v>
      </c>
      <c r="P1921" s="181">
        <v>45058</v>
      </c>
      <c r="Q1921" s="163">
        <f t="shared" si="36"/>
        <v>3</v>
      </c>
      <c r="R1921" s="157"/>
    </row>
    <row r="1922" spans="2:18" x14ac:dyDescent="0.2">
      <c r="B1922" s="153">
        <v>1935</v>
      </c>
      <c r="C1922" s="21" t="s">
        <v>114</v>
      </c>
      <c r="D1922" s="21" t="s">
        <v>299</v>
      </c>
      <c r="E1922" s="21" t="s">
        <v>5150</v>
      </c>
      <c r="F1922" s="181">
        <v>45056</v>
      </c>
      <c r="G1922" s="21" t="s">
        <v>58</v>
      </c>
      <c r="H1922" s="153" t="s">
        <v>4548</v>
      </c>
      <c r="I1922" s="153"/>
      <c r="J1922" s="181">
        <v>45058</v>
      </c>
      <c r="K1922" s="21" t="s">
        <v>17</v>
      </c>
      <c r="L1922" s="21" t="s">
        <v>3000</v>
      </c>
      <c r="M1922" s="31" t="s">
        <v>1875</v>
      </c>
      <c r="N1922" s="31" t="s">
        <v>5116</v>
      </c>
      <c r="O1922" s="21" t="s">
        <v>2014</v>
      </c>
      <c r="P1922" s="181">
        <v>45058</v>
      </c>
      <c r="Q1922" s="163">
        <f t="shared" si="36"/>
        <v>3</v>
      </c>
      <c r="R1922" s="157"/>
    </row>
    <row r="1923" spans="2:18" x14ac:dyDescent="0.2">
      <c r="B1923" s="153">
        <v>1936</v>
      </c>
      <c r="C1923" s="21" t="s">
        <v>88</v>
      </c>
      <c r="D1923" s="21" t="s">
        <v>328</v>
      </c>
      <c r="E1923" s="21" t="s">
        <v>636</v>
      </c>
      <c r="F1923" s="181">
        <v>45061</v>
      </c>
      <c r="G1923" s="21" t="s">
        <v>58</v>
      </c>
      <c r="H1923" s="153" t="s">
        <v>4549</v>
      </c>
      <c r="I1923" s="153"/>
      <c r="J1923" s="23">
        <v>45061</v>
      </c>
      <c r="K1923" s="21" t="s">
        <v>17</v>
      </c>
      <c r="L1923" s="21" t="s">
        <v>3000</v>
      </c>
      <c r="M1923" s="31" t="s">
        <v>1875</v>
      </c>
      <c r="N1923" s="31" t="s">
        <v>5152</v>
      </c>
      <c r="O1923" s="21" t="s">
        <v>2014</v>
      </c>
      <c r="P1923" s="181">
        <v>45061</v>
      </c>
      <c r="Q1923" s="163">
        <f t="shared" si="36"/>
        <v>3</v>
      </c>
      <c r="R1923" s="157"/>
    </row>
    <row r="1924" spans="2:18" x14ac:dyDescent="0.2">
      <c r="B1924" s="153">
        <v>1937</v>
      </c>
      <c r="C1924" s="21" t="s">
        <v>241</v>
      </c>
      <c r="D1924" s="21" t="s">
        <v>241</v>
      </c>
      <c r="E1924" s="21" t="s">
        <v>61</v>
      </c>
      <c r="F1924" s="181">
        <v>45054</v>
      </c>
      <c r="G1924" s="21" t="s">
        <v>58</v>
      </c>
      <c r="H1924" s="153" t="s">
        <v>4550</v>
      </c>
      <c r="I1924" s="153"/>
      <c r="J1924" s="181">
        <v>45054</v>
      </c>
      <c r="K1924" s="21" t="s">
        <v>3761</v>
      </c>
      <c r="L1924" s="21" t="s">
        <v>4818</v>
      </c>
      <c r="M1924" s="31" t="s">
        <v>62</v>
      </c>
      <c r="N1924" s="31" t="s">
        <v>5153</v>
      </c>
      <c r="O1924" s="21" t="s">
        <v>4829</v>
      </c>
      <c r="P1924" s="181">
        <v>45063</v>
      </c>
      <c r="Q1924" s="163">
        <f t="shared" si="36"/>
        <v>3</v>
      </c>
      <c r="R1924" s="157"/>
    </row>
    <row r="1925" spans="2:18" x14ac:dyDescent="0.2">
      <c r="B1925" s="153">
        <v>1938</v>
      </c>
      <c r="C1925" s="21" t="s">
        <v>241</v>
      </c>
      <c r="D1925" s="21" t="s">
        <v>241</v>
      </c>
      <c r="E1925" s="21" t="s">
        <v>61</v>
      </c>
      <c r="F1925" s="181">
        <v>45063</v>
      </c>
      <c r="G1925" s="21" t="s">
        <v>58</v>
      </c>
      <c r="H1925" s="153" t="s">
        <v>4551</v>
      </c>
      <c r="I1925" s="153"/>
      <c r="J1925" s="181">
        <v>45063</v>
      </c>
      <c r="K1925" s="21" t="s">
        <v>17</v>
      </c>
      <c r="L1925" s="21" t="s">
        <v>705</v>
      </c>
      <c r="M1925" s="31" t="s">
        <v>62</v>
      </c>
      <c r="N1925" s="31" t="s">
        <v>2985</v>
      </c>
      <c r="O1925" s="21" t="s">
        <v>1492</v>
      </c>
      <c r="P1925" s="181">
        <v>45063</v>
      </c>
      <c r="Q1925" s="163">
        <f t="shared" si="36"/>
        <v>3</v>
      </c>
      <c r="R1925" s="157"/>
    </row>
    <row r="1926" spans="2:18" x14ac:dyDescent="0.2">
      <c r="B1926" s="153">
        <v>1939</v>
      </c>
      <c r="C1926" s="21" t="s">
        <v>5013</v>
      </c>
      <c r="D1926" s="21" t="s">
        <v>241</v>
      </c>
      <c r="E1926" s="21" t="s">
        <v>241</v>
      </c>
      <c r="F1926" s="181">
        <v>45064</v>
      </c>
      <c r="G1926" s="21" t="s">
        <v>58</v>
      </c>
      <c r="H1926" s="153" t="s">
        <v>4552</v>
      </c>
      <c r="I1926" s="153"/>
      <c r="J1926" s="181">
        <v>45064</v>
      </c>
      <c r="K1926" s="21" t="s">
        <v>17</v>
      </c>
      <c r="L1926" s="21" t="s">
        <v>2637</v>
      </c>
      <c r="M1926" s="31" t="s">
        <v>62</v>
      </c>
      <c r="N1926" s="31" t="s">
        <v>5154</v>
      </c>
      <c r="O1926" s="21" t="s">
        <v>1492</v>
      </c>
      <c r="P1926" s="181">
        <v>45064</v>
      </c>
      <c r="Q1926" s="163">
        <f t="shared" si="36"/>
        <v>3</v>
      </c>
      <c r="R1926" s="157"/>
    </row>
    <row r="1927" spans="2:18" x14ac:dyDescent="0.2">
      <c r="B1927" s="153">
        <v>1940</v>
      </c>
      <c r="C1927" s="21" t="s">
        <v>5013</v>
      </c>
      <c r="D1927" s="21" t="s">
        <v>241</v>
      </c>
      <c r="E1927" s="21" t="s">
        <v>241</v>
      </c>
      <c r="F1927" s="181">
        <v>45065</v>
      </c>
      <c r="G1927" s="21" t="s">
        <v>58</v>
      </c>
      <c r="H1927" s="153" t="s">
        <v>4553</v>
      </c>
      <c r="I1927" s="153"/>
      <c r="J1927" s="181">
        <v>45065</v>
      </c>
      <c r="K1927" s="21" t="s">
        <v>17</v>
      </c>
      <c r="L1927" s="21" t="s">
        <v>2637</v>
      </c>
      <c r="M1927" s="31" t="s">
        <v>62</v>
      </c>
      <c r="N1927" s="31" t="s">
        <v>5154</v>
      </c>
      <c r="O1927" s="21" t="s">
        <v>1492</v>
      </c>
      <c r="P1927" s="181">
        <v>45065</v>
      </c>
      <c r="Q1927" s="163">
        <f t="shared" si="36"/>
        <v>3</v>
      </c>
      <c r="R1927" s="157"/>
    </row>
    <row r="1928" spans="2:18" x14ac:dyDescent="0.2">
      <c r="B1928" s="153">
        <v>1941</v>
      </c>
      <c r="C1928" s="21" t="s">
        <v>5013</v>
      </c>
      <c r="D1928" s="21" t="s">
        <v>241</v>
      </c>
      <c r="E1928" s="21" t="s">
        <v>241</v>
      </c>
      <c r="F1928" s="181">
        <v>45065</v>
      </c>
      <c r="G1928" s="21" t="s">
        <v>58</v>
      </c>
      <c r="H1928" s="153" t="s">
        <v>4554</v>
      </c>
      <c r="I1928" s="153"/>
      <c r="J1928" s="181">
        <v>45065</v>
      </c>
      <c r="K1928" s="21" t="s">
        <v>17</v>
      </c>
      <c r="L1928" s="21" t="s">
        <v>2637</v>
      </c>
      <c r="M1928" s="197" t="s">
        <v>62</v>
      </c>
      <c r="N1928" s="31" t="s">
        <v>5154</v>
      </c>
      <c r="O1928" s="21" t="s">
        <v>1492</v>
      </c>
      <c r="P1928" s="181">
        <v>45065</v>
      </c>
      <c r="Q1928" s="163">
        <f t="shared" si="36"/>
        <v>3</v>
      </c>
      <c r="R1928" s="157"/>
    </row>
    <row r="1929" spans="2:18" x14ac:dyDescent="0.2">
      <c r="B1929" s="153">
        <v>1942</v>
      </c>
      <c r="C1929" s="21" t="s">
        <v>5013</v>
      </c>
      <c r="D1929" s="21" t="s">
        <v>241</v>
      </c>
      <c r="E1929" s="21" t="s">
        <v>241</v>
      </c>
      <c r="F1929" s="181">
        <v>45068</v>
      </c>
      <c r="G1929" s="21" t="s">
        <v>58</v>
      </c>
      <c r="H1929" s="153" t="s">
        <v>4555</v>
      </c>
      <c r="I1929" s="153"/>
      <c r="J1929" s="181">
        <v>45068</v>
      </c>
      <c r="K1929" s="21" t="s">
        <v>17</v>
      </c>
      <c r="L1929" s="21" t="s">
        <v>2637</v>
      </c>
      <c r="M1929" s="31" t="s">
        <v>1875</v>
      </c>
      <c r="N1929" s="31" t="s">
        <v>5154</v>
      </c>
      <c r="O1929" s="21" t="s">
        <v>2014</v>
      </c>
      <c r="P1929" s="181">
        <v>45068</v>
      </c>
      <c r="Q1929" s="163">
        <f t="shared" si="36"/>
        <v>3</v>
      </c>
      <c r="R1929" s="157"/>
    </row>
    <row r="1930" spans="2:18" x14ac:dyDescent="0.2">
      <c r="B1930" s="153">
        <v>1943</v>
      </c>
      <c r="C1930" s="21" t="s">
        <v>54</v>
      </c>
      <c r="D1930" s="21" t="s">
        <v>328</v>
      </c>
      <c r="E1930" s="21" t="s">
        <v>5155</v>
      </c>
      <c r="F1930" s="181">
        <v>45069</v>
      </c>
      <c r="G1930" s="21" t="s">
        <v>58</v>
      </c>
      <c r="H1930" s="153" t="s">
        <v>4556</v>
      </c>
      <c r="I1930" s="153"/>
      <c r="J1930" s="181">
        <v>45069</v>
      </c>
      <c r="K1930" s="21" t="s">
        <v>17</v>
      </c>
      <c r="L1930" s="21" t="s">
        <v>757</v>
      </c>
      <c r="M1930" s="31" t="s">
        <v>1875</v>
      </c>
      <c r="N1930" s="31" t="s">
        <v>5156</v>
      </c>
      <c r="O1930" s="21" t="s">
        <v>1492</v>
      </c>
      <c r="P1930" s="181">
        <v>45069</v>
      </c>
      <c r="Q1930" s="163">
        <f t="shared" ref="Q1930:Q1993" si="37">IF(P1930&gt;21/7/2014,3,IF(ISBLANK(N1930),IF(ISBLANK(H1930),IF(J1930&gt;21/7/14,1,0),2),5))</f>
        <v>3</v>
      </c>
      <c r="R1930" s="157"/>
    </row>
    <row r="1931" spans="2:18" x14ac:dyDescent="0.2">
      <c r="B1931" s="153">
        <v>1944</v>
      </c>
      <c r="C1931" s="21" t="s">
        <v>241</v>
      </c>
      <c r="D1931" s="21" t="s">
        <v>61</v>
      </c>
      <c r="E1931" s="21" t="s">
        <v>61</v>
      </c>
      <c r="F1931" s="181">
        <v>45075</v>
      </c>
      <c r="G1931" s="21" t="s">
        <v>58</v>
      </c>
      <c r="H1931" s="153" t="s">
        <v>4557</v>
      </c>
      <c r="I1931" s="153"/>
      <c r="J1931" s="181">
        <v>45075</v>
      </c>
      <c r="K1931" s="21" t="s">
        <v>312</v>
      </c>
      <c r="L1931" s="21" t="s">
        <v>311</v>
      </c>
      <c r="M1931" s="31" t="s">
        <v>5157</v>
      </c>
      <c r="N1931" s="31" t="s">
        <v>5158</v>
      </c>
      <c r="O1931" s="21" t="s">
        <v>1492</v>
      </c>
      <c r="P1931" s="181">
        <v>45075</v>
      </c>
      <c r="Q1931" s="163">
        <f t="shared" si="37"/>
        <v>3</v>
      </c>
      <c r="R1931" s="157"/>
    </row>
    <row r="1932" spans="2:18" x14ac:dyDescent="0.2">
      <c r="B1932" s="153">
        <v>1945</v>
      </c>
      <c r="C1932" s="21" t="s">
        <v>241</v>
      </c>
      <c r="D1932" s="21" t="s">
        <v>61</v>
      </c>
      <c r="E1932" s="21" t="s">
        <v>61</v>
      </c>
      <c r="F1932" s="181">
        <v>45071</v>
      </c>
      <c r="G1932" s="21" t="s">
        <v>58</v>
      </c>
      <c r="H1932" s="153" t="s">
        <v>4558</v>
      </c>
      <c r="I1932" s="153"/>
      <c r="J1932" s="181">
        <v>45071</v>
      </c>
      <c r="K1932" s="21" t="s">
        <v>4729</v>
      </c>
      <c r="L1932" s="21" t="s">
        <v>4727</v>
      </c>
      <c r="M1932" s="31" t="s">
        <v>5160</v>
      </c>
      <c r="N1932" s="31" t="s">
        <v>5162</v>
      </c>
      <c r="O1932" s="21" t="s">
        <v>1492</v>
      </c>
      <c r="P1932" s="181">
        <v>45076</v>
      </c>
      <c r="Q1932" s="163">
        <f t="shared" si="37"/>
        <v>3</v>
      </c>
      <c r="R1932" s="157"/>
    </row>
    <row r="1933" spans="2:18" x14ac:dyDescent="0.2">
      <c r="B1933" s="153">
        <v>1946</v>
      </c>
      <c r="C1933" s="21" t="s">
        <v>241</v>
      </c>
      <c r="D1933" s="21" t="s">
        <v>61</v>
      </c>
      <c r="E1933" s="21" t="s">
        <v>61</v>
      </c>
      <c r="F1933" s="181">
        <v>45076</v>
      </c>
      <c r="G1933" s="21" t="s">
        <v>58</v>
      </c>
      <c r="H1933" s="153" t="s">
        <v>4559</v>
      </c>
      <c r="I1933" s="153"/>
      <c r="J1933" s="181">
        <v>45076</v>
      </c>
      <c r="K1933" s="21" t="s">
        <v>4729</v>
      </c>
      <c r="L1933" s="21" t="s">
        <v>4727</v>
      </c>
      <c r="M1933" s="31" t="s">
        <v>5159</v>
      </c>
      <c r="N1933" s="31" t="s">
        <v>5161</v>
      </c>
      <c r="O1933" s="21" t="s">
        <v>1492</v>
      </c>
      <c r="P1933" s="181">
        <v>45076</v>
      </c>
      <c r="Q1933" s="163">
        <f t="shared" si="37"/>
        <v>3</v>
      </c>
      <c r="R1933" s="157"/>
    </row>
    <row r="1934" spans="2:18" x14ac:dyDescent="0.2">
      <c r="B1934" s="153">
        <v>1947</v>
      </c>
      <c r="C1934" s="21" t="s">
        <v>241</v>
      </c>
      <c r="D1934" s="21" t="s">
        <v>61</v>
      </c>
      <c r="E1934" s="21" t="s">
        <v>61</v>
      </c>
      <c r="F1934" s="181">
        <v>45079</v>
      </c>
      <c r="G1934" s="21" t="s">
        <v>58</v>
      </c>
      <c r="H1934" s="153" t="s">
        <v>4560</v>
      </c>
      <c r="I1934" s="153"/>
      <c r="J1934" s="181">
        <v>45079</v>
      </c>
      <c r="K1934" s="21" t="s">
        <v>3471</v>
      </c>
      <c r="L1934" s="21" t="s">
        <v>3472</v>
      </c>
      <c r="M1934" s="31" t="s">
        <v>62</v>
      </c>
      <c r="N1934" s="31" t="s">
        <v>5163</v>
      </c>
      <c r="O1934" s="21" t="s">
        <v>1492</v>
      </c>
      <c r="P1934" s="23">
        <v>45079</v>
      </c>
      <c r="Q1934" s="163">
        <f t="shared" si="37"/>
        <v>3</v>
      </c>
      <c r="R1934" s="157"/>
    </row>
    <row r="1935" spans="2:18" x14ac:dyDescent="0.2">
      <c r="B1935" s="153">
        <v>1948</v>
      </c>
      <c r="C1935" s="21" t="s">
        <v>241</v>
      </c>
      <c r="D1935" s="21" t="s">
        <v>61</v>
      </c>
      <c r="E1935" s="21" t="s">
        <v>61</v>
      </c>
      <c r="F1935" s="181">
        <v>45079</v>
      </c>
      <c r="G1935" s="21" t="s">
        <v>58</v>
      </c>
      <c r="H1935" s="153" t="s">
        <v>4561</v>
      </c>
      <c r="I1935" s="153"/>
      <c r="J1935" s="181">
        <v>45079</v>
      </c>
      <c r="K1935" s="21" t="s">
        <v>3471</v>
      </c>
      <c r="L1935" s="21" t="s">
        <v>3472</v>
      </c>
      <c r="M1935" s="31" t="s">
        <v>62</v>
      </c>
      <c r="N1935" s="31" t="s">
        <v>5164</v>
      </c>
      <c r="O1935" s="21" t="s">
        <v>1492</v>
      </c>
      <c r="P1935" s="181">
        <v>45079</v>
      </c>
      <c r="Q1935" s="163">
        <f t="shared" si="37"/>
        <v>3</v>
      </c>
      <c r="R1935" s="157"/>
    </row>
    <row r="1936" spans="2:18" x14ac:dyDescent="0.2">
      <c r="B1936" s="153">
        <v>1949</v>
      </c>
      <c r="C1936" s="21" t="s">
        <v>241</v>
      </c>
      <c r="D1936" s="21" t="s">
        <v>61</v>
      </c>
      <c r="E1936" s="21" t="s">
        <v>61</v>
      </c>
      <c r="F1936" s="181">
        <v>45079</v>
      </c>
      <c r="G1936" s="21" t="s">
        <v>58</v>
      </c>
      <c r="H1936" s="153" t="s">
        <v>4562</v>
      </c>
      <c r="I1936" s="153"/>
      <c r="J1936" s="181">
        <v>45079</v>
      </c>
      <c r="K1936" s="21" t="s">
        <v>3471</v>
      </c>
      <c r="L1936" s="21" t="s">
        <v>3472</v>
      </c>
      <c r="M1936" s="31" t="s">
        <v>62</v>
      </c>
      <c r="N1936" s="31" t="s">
        <v>5165</v>
      </c>
      <c r="O1936" s="21" t="s">
        <v>1492</v>
      </c>
      <c r="P1936" s="181">
        <v>45079</v>
      </c>
      <c r="Q1936" s="163">
        <f t="shared" si="37"/>
        <v>3</v>
      </c>
      <c r="R1936" s="157"/>
    </row>
    <row r="1937" spans="2:18" x14ac:dyDescent="0.2">
      <c r="B1937" s="153">
        <v>1950</v>
      </c>
      <c r="C1937" s="21" t="s">
        <v>241</v>
      </c>
      <c r="D1937" s="21" t="s">
        <v>241</v>
      </c>
      <c r="E1937" s="21" t="s">
        <v>61</v>
      </c>
      <c r="F1937" s="181">
        <v>45079</v>
      </c>
      <c r="G1937" s="21" t="s">
        <v>58</v>
      </c>
      <c r="H1937" s="153" t="s">
        <v>4563</v>
      </c>
      <c r="I1937" s="153"/>
      <c r="J1937" s="181">
        <v>45079</v>
      </c>
      <c r="K1937" s="21" t="s">
        <v>3471</v>
      </c>
      <c r="L1937" s="21" t="s">
        <v>3472</v>
      </c>
      <c r="M1937" s="31" t="s">
        <v>62</v>
      </c>
      <c r="N1937" s="31" t="s">
        <v>5163</v>
      </c>
      <c r="O1937" s="21" t="s">
        <v>1492</v>
      </c>
      <c r="P1937" s="181">
        <v>45079</v>
      </c>
      <c r="Q1937" s="163">
        <f t="shared" si="37"/>
        <v>3</v>
      </c>
      <c r="R1937" s="157"/>
    </row>
    <row r="1938" spans="2:18" x14ac:dyDescent="0.2">
      <c r="B1938" s="153">
        <v>1951</v>
      </c>
      <c r="C1938" s="21" t="s">
        <v>241</v>
      </c>
      <c r="D1938" s="21" t="s">
        <v>241</v>
      </c>
      <c r="E1938" s="21" t="s">
        <v>241</v>
      </c>
      <c r="F1938" s="181">
        <v>45079</v>
      </c>
      <c r="G1938" s="21" t="s">
        <v>58</v>
      </c>
      <c r="H1938" s="153" t="s">
        <v>4564</v>
      </c>
      <c r="I1938" s="153"/>
      <c r="J1938" s="181">
        <v>45079</v>
      </c>
      <c r="K1938" s="21" t="s">
        <v>17</v>
      </c>
      <c r="L1938" s="21" t="s">
        <v>2637</v>
      </c>
      <c r="M1938" s="31" t="s">
        <v>5167</v>
      </c>
      <c r="N1938" s="31" t="s">
        <v>5166</v>
      </c>
      <c r="O1938" s="21" t="s">
        <v>1492</v>
      </c>
      <c r="P1938" s="181">
        <v>45079</v>
      </c>
      <c r="Q1938" s="163">
        <f t="shared" si="37"/>
        <v>3</v>
      </c>
      <c r="R1938" s="157"/>
    </row>
    <row r="1939" spans="2:18" x14ac:dyDescent="0.2">
      <c r="B1939" s="153">
        <v>1952</v>
      </c>
      <c r="C1939" s="21" t="s">
        <v>241</v>
      </c>
      <c r="D1939" s="21" t="s">
        <v>241</v>
      </c>
      <c r="E1939" s="21" t="s">
        <v>241</v>
      </c>
      <c r="F1939" s="181">
        <v>45083</v>
      </c>
      <c r="G1939" s="21" t="s">
        <v>58</v>
      </c>
      <c r="H1939" s="153" t="s">
        <v>4565</v>
      </c>
      <c r="I1939" s="153"/>
      <c r="J1939" s="181">
        <v>45083</v>
      </c>
      <c r="K1939" s="21" t="s">
        <v>312</v>
      </c>
      <c r="L1939" s="21" t="s">
        <v>311</v>
      </c>
      <c r="M1939" s="31" t="s">
        <v>2935</v>
      </c>
      <c r="N1939" s="31" t="s">
        <v>2494</v>
      </c>
      <c r="O1939" s="21" t="s">
        <v>1492</v>
      </c>
      <c r="P1939" s="181">
        <v>45083</v>
      </c>
      <c r="Q1939" s="163">
        <f t="shared" si="37"/>
        <v>3</v>
      </c>
      <c r="R1939" s="157"/>
    </row>
    <row r="1940" spans="2:18" x14ac:dyDescent="0.2">
      <c r="B1940" s="153">
        <v>1953</v>
      </c>
      <c r="C1940" s="21" t="s">
        <v>241</v>
      </c>
      <c r="D1940" s="21" t="s">
        <v>241</v>
      </c>
      <c r="E1940" s="21" t="s">
        <v>241</v>
      </c>
      <c r="F1940" s="181">
        <v>45083</v>
      </c>
      <c r="G1940" s="21" t="s">
        <v>58</v>
      </c>
      <c r="H1940" s="153" t="s">
        <v>4566</v>
      </c>
      <c r="I1940" s="153"/>
      <c r="J1940" s="181">
        <v>45083</v>
      </c>
      <c r="K1940" s="21" t="s">
        <v>312</v>
      </c>
      <c r="L1940" s="21" t="s">
        <v>311</v>
      </c>
      <c r="M1940" s="31" t="s">
        <v>2935</v>
      </c>
      <c r="N1940" s="31" t="s">
        <v>2494</v>
      </c>
      <c r="O1940" s="21" t="s">
        <v>1492</v>
      </c>
      <c r="P1940" s="181">
        <v>45083</v>
      </c>
      <c r="Q1940" s="163">
        <f t="shared" si="37"/>
        <v>3</v>
      </c>
      <c r="R1940" s="157"/>
    </row>
    <row r="1941" spans="2:18" x14ac:dyDescent="0.2">
      <c r="B1941" s="153">
        <v>1954</v>
      </c>
      <c r="C1941" s="21" t="s">
        <v>241</v>
      </c>
      <c r="D1941" s="21" t="s">
        <v>61</v>
      </c>
      <c r="E1941" s="21" t="s">
        <v>61</v>
      </c>
      <c r="F1941" s="181">
        <v>45083</v>
      </c>
      <c r="G1941" s="21" t="s">
        <v>58</v>
      </c>
      <c r="H1941" s="153" t="s">
        <v>4567</v>
      </c>
      <c r="I1941" s="153"/>
      <c r="J1941" s="181">
        <v>45083</v>
      </c>
      <c r="K1941" s="21" t="s">
        <v>312</v>
      </c>
      <c r="L1941" s="21" t="s">
        <v>311</v>
      </c>
      <c r="M1941" s="31" t="s">
        <v>2935</v>
      </c>
      <c r="N1941" s="31" t="s">
        <v>2494</v>
      </c>
      <c r="O1941" s="21" t="s">
        <v>1492</v>
      </c>
      <c r="P1941" s="181">
        <v>45083</v>
      </c>
      <c r="Q1941" s="163">
        <f t="shared" si="37"/>
        <v>3</v>
      </c>
      <c r="R1941" s="157"/>
    </row>
    <row r="1942" spans="2:18" x14ac:dyDescent="0.2">
      <c r="B1942" s="153">
        <v>1955</v>
      </c>
      <c r="C1942" s="21" t="s">
        <v>241</v>
      </c>
      <c r="D1942" s="21" t="s">
        <v>61</v>
      </c>
      <c r="E1942" s="21" t="s">
        <v>61</v>
      </c>
      <c r="F1942" s="181">
        <v>45084</v>
      </c>
      <c r="G1942" s="21" t="s">
        <v>58</v>
      </c>
      <c r="H1942" s="153" t="s">
        <v>4568</v>
      </c>
      <c r="I1942" s="153"/>
      <c r="J1942" s="181">
        <v>45084</v>
      </c>
      <c r="K1942" s="21" t="s">
        <v>17</v>
      </c>
      <c r="L1942" s="21" t="s">
        <v>705</v>
      </c>
      <c r="M1942" s="31" t="s">
        <v>62</v>
      </c>
      <c r="N1942" s="31" t="s">
        <v>5168</v>
      </c>
      <c r="O1942" s="21" t="s">
        <v>1492</v>
      </c>
      <c r="P1942" s="181">
        <v>45084</v>
      </c>
      <c r="Q1942" s="163">
        <f t="shared" si="37"/>
        <v>3</v>
      </c>
      <c r="R1942" s="157"/>
    </row>
    <row r="1943" spans="2:18" x14ac:dyDescent="0.2">
      <c r="B1943" s="153">
        <v>1956</v>
      </c>
      <c r="C1943" s="21" t="s">
        <v>210</v>
      </c>
      <c r="D1943" s="21" t="s">
        <v>21</v>
      </c>
      <c r="E1943" s="21" t="s">
        <v>235</v>
      </c>
      <c r="F1943" s="181">
        <v>45082</v>
      </c>
      <c r="G1943" s="21" t="s">
        <v>58</v>
      </c>
      <c r="H1943" s="153" t="s">
        <v>4569</v>
      </c>
      <c r="I1943" s="153"/>
      <c r="J1943" s="181">
        <v>45082</v>
      </c>
      <c r="K1943" s="21" t="s">
        <v>17</v>
      </c>
      <c r="L1943" s="21" t="s">
        <v>793</v>
      </c>
      <c r="M1943" s="31" t="s">
        <v>62</v>
      </c>
      <c r="N1943" s="31" t="s">
        <v>1125</v>
      </c>
      <c r="O1943" s="21" t="s">
        <v>1492</v>
      </c>
      <c r="P1943" s="181">
        <v>45084</v>
      </c>
      <c r="Q1943" s="163">
        <f t="shared" si="37"/>
        <v>3</v>
      </c>
      <c r="R1943" s="157"/>
    </row>
    <row r="1944" spans="2:18" x14ac:dyDescent="0.2">
      <c r="B1944" s="153">
        <v>1957</v>
      </c>
      <c r="C1944" s="21" t="s">
        <v>241</v>
      </c>
      <c r="D1944" s="21" t="s">
        <v>61</v>
      </c>
      <c r="E1944" s="21" t="s">
        <v>61</v>
      </c>
      <c r="F1944" s="181">
        <v>45084</v>
      </c>
      <c r="G1944" s="21" t="s">
        <v>58</v>
      </c>
      <c r="H1944" s="153" t="s">
        <v>4570</v>
      </c>
      <c r="I1944" s="153"/>
      <c r="J1944" s="181">
        <v>45084</v>
      </c>
      <c r="K1944" s="21" t="s">
        <v>17</v>
      </c>
      <c r="L1944" s="21" t="s">
        <v>169</v>
      </c>
      <c r="M1944" s="31" t="s">
        <v>62</v>
      </c>
      <c r="N1944" s="31" t="s">
        <v>1125</v>
      </c>
      <c r="O1944" s="21" t="s">
        <v>1492</v>
      </c>
      <c r="P1944" s="181">
        <v>45084</v>
      </c>
      <c r="Q1944" s="163">
        <f t="shared" si="37"/>
        <v>3</v>
      </c>
      <c r="R1944" s="157"/>
    </row>
    <row r="1945" spans="2:18" ht="28.5" x14ac:dyDescent="0.2">
      <c r="B1945" s="153">
        <v>1958</v>
      </c>
      <c r="C1945" s="21" t="s">
        <v>47</v>
      </c>
      <c r="D1945" s="21" t="s">
        <v>61</v>
      </c>
      <c r="E1945" s="21" t="s">
        <v>61</v>
      </c>
      <c r="F1945" s="181">
        <v>45085</v>
      </c>
      <c r="G1945" s="21" t="s">
        <v>58</v>
      </c>
      <c r="H1945" s="153" t="s">
        <v>4571</v>
      </c>
      <c r="I1945" s="153"/>
      <c r="J1945" s="181">
        <v>45085</v>
      </c>
      <c r="K1945" s="21" t="s">
        <v>17</v>
      </c>
      <c r="L1945" s="21" t="s">
        <v>1159</v>
      </c>
      <c r="M1945" s="31" t="s">
        <v>62</v>
      </c>
      <c r="N1945" s="31" t="s">
        <v>5169</v>
      </c>
      <c r="O1945" s="21" t="s">
        <v>1492</v>
      </c>
      <c r="P1945" s="181">
        <v>45085</v>
      </c>
      <c r="Q1945" s="163">
        <f t="shared" si="37"/>
        <v>3</v>
      </c>
      <c r="R1945" s="157"/>
    </row>
    <row r="1946" spans="2:18" x14ac:dyDescent="0.2">
      <c r="B1946" s="153">
        <v>1959</v>
      </c>
      <c r="C1946" s="21" t="s">
        <v>241</v>
      </c>
      <c r="D1946" s="21" t="s">
        <v>61</v>
      </c>
      <c r="E1946" s="21" t="s">
        <v>61</v>
      </c>
      <c r="F1946" s="181">
        <v>45090</v>
      </c>
      <c r="G1946" s="21" t="s">
        <v>58</v>
      </c>
      <c r="H1946" s="153" t="s">
        <v>4572</v>
      </c>
      <c r="I1946" s="153"/>
      <c r="J1946" s="181">
        <v>45090</v>
      </c>
      <c r="K1946" s="21" t="s">
        <v>17</v>
      </c>
      <c r="L1946" s="21" t="s">
        <v>705</v>
      </c>
      <c r="M1946" s="31" t="s">
        <v>62</v>
      </c>
      <c r="N1946" s="31" t="s">
        <v>1125</v>
      </c>
      <c r="O1946" s="21" t="s">
        <v>1492</v>
      </c>
      <c r="P1946" s="181">
        <v>45090</v>
      </c>
      <c r="Q1946" s="163">
        <f t="shared" si="37"/>
        <v>3</v>
      </c>
      <c r="R1946" s="157"/>
    </row>
    <row r="1947" spans="2:18" x14ac:dyDescent="0.2">
      <c r="B1947" s="153">
        <v>1960</v>
      </c>
      <c r="C1947" s="21" t="s">
        <v>241</v>
      </c>
      <c r="D1947" s="21" t="s">
        <v>61</v>
      </c>
      <c r="E1947" s="21" t="s">
        <v>61</v>
      </c>
      <c r="F1947" s="181">
        <v>45090</v>
      </c>
      <c r="G1947" s="21" t="s">
        <v>58</v>
      </c>
      <c r="H1947" s="153" t="s">
        <v>4573</v>
      </c>
      <c r="I1947" s="153"/>
      <c r="J1947" s="181">
        <v>45090</v>
      </c>
      <c r="K1947" s="21" t="s">
        <v>17</v>
      </c>
      <c r="L1947" s="21" t="s">
        <v>705</v>
      </c>
      <c r="M1947" s="31" t="s">
        <v>62</v>
      </c>
      <c r="N1947" s="31" t="s">
        <v>5100</v>
      </c>
      <c r="O1947" s="21" t="s">
        <v>1492</v>
      </c>
      <c r="P1947" s="181">
        <v>45090</v>
      </c>
      <c r="Q1947" s="163">
        <f t="shared" si="37"/>
        <v>3</v>
      </c>
      <c r="R1947" s="157"/>
    </row>
    <row r="1948" spans="2:18" x14ac:dyDescent="0.2">
      <c r="B1948" s="153">
        <v>1961</v>
      </c>
      <c r="C1948" s="21" t="s">
        <v>241</v>
      </c>
      <c r="D1948" s="21" t="s">
        <v>61</v>
      </c>
      <c r="E1948" s="21" t="s">
        <v>61</v>
      </c>
      <c r="F1948" s="181">
        <v>45091</v>
      </c>
      <c r="G1948" s="21" t="s">
        <v>58</v>
      </c>
      <c r="H1948" s="153" t="s">
        <v>4574</v>
      </c>
      <c r="I1948" s="153"/>
      <c r="J1948" s="181">
        <v>45091</v>
      </c>
      <c r="K1948" s="21" t="s">
        <v>17</v>
      </c>
      <c r="L1948" s="21" t="s">
        <v>240</v>
      </c>
      <c r="M1948" s="31" t="s">
        <v>5171</v>
      </c>
      <c r="N1948" s="31" t="s">
        <v>5172</v>
      </c>
      <c r="O1948" s="21" t="s">
        <v>1492</v>
      </c>
      <c r="P1948" s="181">
        <v>45091</v>
      </c>
      <c r="Q1948" s="163">
        <f t="shared" si="37"/>
        <v>3</v>
      </c>
      <c r="R1948" s="157"/>
    </row>
    <row r="1949" spans="2:18" x14ac:dyDescent="0.2">
      <c r="B1949" s="153">
        <v>1962</v>
      </c>
      <c r="C1949" s="21" t="s">
        <v>241</v>
      </c>
      <c r="D1949" s="21" t="s">
        <v>61</v>
      </c>
      <c r="E1949" s="21" t="s">
        <v>61</v>
      </c>
      <c r="F1949" s="181">
        <v>45092</v>
      </c>
      <c r="G1949" s="21" t="s">
        <v>58</v>
      </c>
      <c r="H1949" s="153" t="s">
        <v>4575</v>
      </c>
      <c r="I1949" s="153"/>
      <c r="J1949" s="181">
        <v>45092</v>
      </c>
      <c r="K1949" s="21" t="s">
        <v>17</v>
      </c>
      <c r="L1949" s="21" t="s">
        <v>240</v>
      </c>
      <c r="M1949" s="31" t="s">
        <v>5171</v>
      </c>
      <c r="N1949" s="31" t="s">
        <v>5172</v>
      </c>
      <c r="O1949" s="21" t="s">
        <v>1492</v>
      </c>
      <c r="P1949" s="181">
        <v>45092</v>
      </c>
      <c r="Q1949" s="163">
        <f t="shared" si="37"/>
        <v>3</v>
      </c>
      <c r="R1949" s="157"/>
    </row>
    <row r="1950" spans="2:18" x14ac:dyDescent="0.2">
      <c r="B1950" s="153">
        <v>1963</v>
      </c>
      <c r="C1950" s="21" t="s">
        <v>111</v>
      </c>
      <c r="D1950" s="21" t="s">
        <v>21</v>
      </c>
      <c r="E1950" s="21" t="s">
        <v>112</v>
      </c>
      <c r="F1950" s="181">
        <v>45093</v>
      </c>
      <c r="G1950" s="21" t="s">
        <v>58</v>
      </c>
      <c r="H1950" s="153" t="s">
        <v>4576</v>
      </c>
      <c r="I1950" s="153"/>
      <c r="J1950" s="181">
        <v>45093</v>
      </c>
      <c r="K1950" s="21" t="s">
        <v>17</v>
      </c>
      <c r="L1950" s="21" t="s">
        <v>22</v>
      </c>
      <c r="M1950" s="31" t="s">
        <v>3331</v>
      </c>
      <c r="N1950" s="31" t="s">
        <v>5173</v>
      </c>
      <c r="O1950" s="21" t="s">
        <v>717</v>
      </c>
      <c r="P1950" s="181">
        <v>45093</v>
      </c>
      <c r="Q1950" s="163">
        <f t="shared" si="37"/>
        <v>3</v>
      </c>
      <c r="R1950" s="157"/>
    </row>
    <row r="1951" spans="2:18" x14ac:dyDescent="0.2">
      <c r="B1951" s="153">
        <v>1964</v>
      </c>
      <c r="C1951" s="21" t="s">
        <v>5013</v>
      </c>
      <c r="D1951" s="21" t="s">
        <v>61</v>
      </c>
      <c r="E1951" s="21" t="s">
        <v>61</v>
      </c>
      <c r="F1951" s="181">
        <v>45093</v>
      </c>
      <c r="G1951" s="21" t="s">
        <v>58</v>
      </c>
      <c r="H1951" s="153" t="s">
        <v>4577</v>
      </c>
      <c r="I1951" s="153"/>
      <c r="J1951" s="181">
        <v>45093</v>
      </c>
      <c r="K1951" s="21" t="s">
        <v>17</v>
      </c>
      <c r="L1951" s="21" t="s">
        <v>22</v>
      </c>
      <c r="M1951" s="31" t="s">
        <v>5174</v>
      </c>
      <c r="N1951" s="31" t="s">
        <v>5175</v>
      </c>
      <c r="O1951" s="21" t="s">
        <v>717</v>
      </c>
      <c r="P1951" s="181">
        <v>45093</v>
      </c>
      <c r="Q1951" s="163">
        <f t="shared" si="37"/>
        <v>3</v>
      </c>
      <c r="R1951" s="157"/>
    </row>
    <row r="1952" spans="2:18" x14ac:dyDescent="0.2">
      <c r="B1952" s="153">
        <v>1965</v>
      </c>
      <c r="C1952" s="21" t="s">
        <v>241</v>
      </c>
      <c r="D1952" s="21" t="s">
        <v>61</v>
      </c>
      <c r="E1952" s="21" t="s">
        <v>61</v>
      </c>
      <c r="F1952" s="181">
        <v>45098</v>
      </c>
      <c r="G1952" s="21" t="s">
        <v>58</v>
      </c>
      <c r="H1952" s="153" t="s">
        <v>4578</v>
      </c>
      <c r="I1952" s="153"/>
      <c r="J1952" s="181">
        <v>45098</v>
      </c>
      <c r="K1952" s="21" t="s">
        <v>17</v>
      </c>
      <c r="L1952" s="21" t="s">
        <v>169</v>
      </c>
      <c r="M1952" s="31" t="s">
        <v>62</v>
      </c>
      <c r="N1952" s="31" t="s">
        <v>1125</v>
      </c>
      <c r="O1952" s="21" t="s">
        <v>1492</v>
      </c>
      <c r="P1952" s="181">
        <v>45098</v>
      </c>
      <c r="Q1952" s="163">
        <f t="shared" si="37"/>
        <v>3</v>
      </c>
      <c r="R1952" s="157"/>
    </row>
    <row r="1953" spans="2:18" x14ac:dyDescent="0.2">
      <c r="B1953" s="153">
        <v>1966</v>
      </c>
      <c r="C1953" s="21" t="s">
        <v>241</v>
      </c>
      <c r="D1953" s="21" t="s">
        <v>61</v>
      </c>
      <c r="E1953" s="21" t="s">
        <v>61</v>
      </c>
      <c r="F1953" s="181">
        <v>45098</v>
      </c>
      <c r="G1953" s="21" t="s">
        <v>58</v>
      </c>
      <c r="H1953" s="153" t="s">
        <v>4579</v>
      </c>
      <c r="I1953" s="153"/>
      <c r="J1953" s="181">
        <v>45098</v>
      </c>
      <c r="K1953" s="21" t="s">
        <v>17</v>
      </c>
      <c r="L1953" s="21" t="s">
        <v>1159</v>
      </c>
      <c r="M1953" s="31" t="s">
        <v>62</v>
      </c>
      <c r="N1953" s="31" t="s">
        <v>1125</v>
      </c>
      <c r="O1953" s="21" t="s">
        <v>1492</v>
      </c>
      <c r="P1953" s="181">
        <v>45098</v>
      </c>
      <c r="Q1953" s="163">
        <f t="shared" si="37"/>
        <v>3</v>
      </c>
      <c r="R1953" s="157"/>
    </row>
    <row r="1954" spans="2:18" x14ac:dyDescent="0.2">
      <c r="B1954" s="153">
        <v>1967</v>
      </c>
      <c r="C1954" s="21" t="s">
        <v>241</v>
      </c>
      <c r="D1954" s="21" t="s">
        <v>61</v>
      </c>
      <c r="E1954" s="21" t="s">
        <v>61</v>
      </c>
      <c r="F1954" s="23">
        <v>45093</v>
      </c>
      <c r="G1954" s="21" t="s">
        <v>58</v>
      </c>
      <c r="H1954" s="153" t="s">
        <v>4580</v>
      </c>
      <c r="I1954" s="153"/>
      <c r="J1954" s="181">
        <v>45093</v>
      </c>
      <c r="K1954" s="21" t="s">
        <v>17</v>
      </c>
      <c r="L1954" s="21" t="s">
        <v>256</v>
      </c>
      <c r="M1954" s="31" t="s">
        <v>5176</v>
      </c>
      <c r="N1954" s="182" t="s">
        <v>5181</v>
      </c>
      <c r="O1954" s="21" t="s">
        <v>1492</v>
      </c>
      <c r="P1954" s="181">
        <v>45099</v>
      </c>
      <c r="Q1954" s="163">
        <f t="shared" si="37"/>
        <v>3</v>
      </c>
      <c r="R1954" s="157"/>
    </row>
    <row r="1955" spans="2:18" x14ac:dyDescent="0.2">
      <c r="B1955" s="153">
        <v>1968</v>
      </c>
      <c r="C1955" s="21" t="s">
        <v>241</v>
      </c>
      <c r="D1955" s="21" t="s">
        <v>241</v>
      </c>
      <c r="E1955" s="21" t="s">
        <v>241</v>
      </c>
      <c r="F1955" s="23">
        <v>45093</v>
      </c>
      <c r="G1955" s="21" t="s">
        <v>58</v>
      </c>
      <c r="H1955" s="153" t="s">
        <v>4581</v>
      </c>
      <c r="I1955" s="153"/>
      <c r="J1955" s="181">
        <v>45093</v>
      </c>
      <c r="K1955" s="21" t="s">
        <v>17</v>
      </c>
      <c r="L1955" s="21" t="s">
        <v>4857</v>
      </c>
      <c r="M1955" s="31" t="s">
        <v>5176</v>
      </c>
      <c r="N1955" s="182" t="s">
        <v>5180</v>
      </c>
      <c r="O1955" s="21" t="s">
        <v>1492</v>
      </c>
      <c r="P1955" s="181">
        <v>45099</v>
      </c>
      <c r="Q1955" s="163">
        <f t="shared" si="37"/>
        <v>3</v>
      </c>
      <c r="R1955" s="157"/>
    </row>
    <row r="1956" spans="2:18" x14ac:dyDescent="0.2">
      <c r="B1956" s="153">
        <v>1969</v>
      </c>
      <c r="C1956" s="21" t="s">
        <v>241</v>
      </c>
      <c r="D1956" s="21" t="s">
        <v>5177</v>
      </c>
      <c r="E1956" s="21" t="s">
        <v>61</v>
      </c>
      <c r="F1956" s="181">
        <v>45098</v>
      </c>
      <c r="G1956" s="21" t="s">
        <v>58</v>
      </c>
      <c r="H1956" s="153" t="s">
        <v>4582</v>
      </c>
      <c r="I1956" s="153"/>
      <c r="J1956" s="181">
        <v>45098</v>
      </c>
      <c r="K1956" s="21" t="s">
        <v>3471</v>
      </c>
      <c r="L1956" s="21" t="s">
        <v>3472</v>
      </c>
      <c r="M1956" s="31" t="s">
        <v>62</v>
      </c>
      <c r="N1956" s="31" t="s">
        <v>5178</v>
      </c>
      <c r="O1956" s="21" t="s">
        <v>1492</v>
      </c>
      <c r="P1956" s="181">
        <v>45099</v>
      </c>
      <c r="Q1956" s="163">
        <f t="shared" si="37"/>
        <v>3</v>
      </c>
      <c r="R1956" s="157"/>
    </row>
    <row r="1957" spans="2:18" x14ac:dyDescent="0.2">
      <c r="B1957" s="153">
        <v>1970</v>
      </c>
      <c r="C1957" s="21" t="s">
        <v>241</v>
      </c>
      <c r="D1957" s="21" t="s">
        <v>241</v>
      </c>
      <c r="E1957" s="21" t="s">
        <v>61</v>
      </c>
      <c r="F1957" s="181">
        <v>45098</v>
      </c>
      <c r="G1957" s="21" t="s">
        <v>58</v>
      </c>
      <c r="H1957" s="153" t="s">
        <v>4583</v>
      </c>
      <c r="I1957" s="153"/>
      <c r="J1957" s="181">
        <v>45098</v>
      </c>
      <c r="K1957" s="21" t="s">
        <v>3471</v>
      </c>
      <c r="L1957" s="21" t="s">
        <v>3472</v>
      </c>
      <c r="M1957" s="31" t="s">
        <v>62</v>
      </c>
      <c r="N1957" s="31" t="s">
        <v>5178</v>
      </c>
      <c r="O1957" s="21" t="s">
        <v>1492</v>
      </c>
      <c r="P1957" s="181">
        <v>45099</v>
      </c>
      <c r="Q1957" s="163">
        <f t="shared" si="37"/>
        <v>3</v>
      </c>
      <c r="R1957" s="157"/>
    </row>
    <row r="1958" spans="2:18" x14ac:dyDescent="0.2">
      <c r="B1958" s="153">
        <v>1971</v>
      </c>
      <c r="C1958" s="21" t="s">
        <v>5177</v>
      </c>
      <c r="D1958" s="21" t="s">
        <v>241</v>
      </c>
      <c r="E1958" s="21" t="s">
        <v>61</v>
      </c>
      <c r="F1958" s="181">
        <v>45098</v>
      </c>
      <c r="G1958" s="21" t="s">
        <v>58</v>
      </c>
      <c r="H1958" s="153" t="s">
        <v>4584</v>
      </c>
      <c r="I1958" s="153"/>
      <c r="J1958" s="181">
        <v>45098</v>
      </c>
      <c r="K1958" s="21" t="s">
        <v>3471</v>
      </c>
      <c r="L1958" s="21" t="s">
        <v>3472</v>
      </c>
      <c r="M1958" s="31" t="s">
        <v>62</v>
      </c>
      <c r="N1958" s="31" t="s">
        <v>5179</v>
      </c>
      <c r="O1958" s="21" t="s">
        <v>1492</v>
      </c>
      <c r="P1958" s="181">
        <v>45099</v>
      </c>
      <c r="Q1958" s="163">
        <f t="shared" si="37"/>
        <v>3</v>
      </c>
      <c r="R1958" s="157"/>
    </row>
    <row r="1959" spans="2:18" x14ac:dyDescent="0.2">
      <c r="B1959" s="153">
        <v>1972</v>
      </c>
      <c r="C1959" s="21" t="s">
        <v>241</v>
      </c>
      <c r="D1959" s="21" t="s">
        <v>241</v>
      </c>
      <c r="E1959" s="21" t="s">
        <v>61</v>
      </c>
      <c r="F1959" s="181">
        <v>45100</v>
      </c>
      <c r="G1959" s="21" t="s">
        <v>58</v>
      </c>
      <c r="H1959" s="153" t="s">
        <v>4585</v>
      </c>
      <c r="I1959" s="153"/>
      <c r="J1959" s="181">
        <v>45100</v>
      </c>
      <c r="K1959" s="21" t="s">
        <v>17</v>
      </c>
      <c r="L1959" s="21" t="s">
        <v>169</v>
      </c>
      <c r="M1959" s="31" t="s">
        <v>62</v>
      </c>
      <c r="N1959" s="31" t="s">
        <v>2487</v>
      </c>
      <c r="O1959" s="21" t="s">
        <v>1492</v>
      </c>
      <c r="P1959" s="181">
        <v>45100</v>
      </c>
      <c r="Q1959" s="163">
        <f t="shared" si="37"/>
        <v>3</v>
      </c>
      <c r="R1959" s="157"/>
    </row>
    <row r="1960" spans="2:18" x14ac:dyDescent="0.2">
      <c r="B1960" s="153">
        <v>1973</v>
      </c>
      <c r="C1960" s="21" t="s">
        <v>45</v>
      </c>
      <c r="D1960" s="21" t="s">
        <v>299</v>
      </c>
      <c r="E1960" s="21" t="s">
        <v>61</v>
      </c>
      <c r="F1960" s="181">
        <v>45103</v>
      </c>
      <c r="G1960" s="21" t="s">
        <v>58</v>
      </c>
      <c r="H1960" s="153" t="s">
        <v>4586</v>
      </c>
      <c r="I1960" s="153"/>
      <c r="J1960" s="181">
        <v>45103</v>
      </c>
      <c r="K1960" s="21" t="s">
        <v>17</v>
      </c>
      <c r="L1960" s="21" t="s">
        <v>4857</v>
      </c>
      <c r="M1960" s="31" t="s">
        <v>62</v>
      </c>
      <c r="N1960" s="31" t="s">
        <v>5183</v>
      </c>
      <c r="O1960" s="21" t="s">
        <v>1492</v>
      </c>
      <c r="P1960" s="181">
        <v>45104</v>
      </c>
      <c r="Q1960" s="163">
        <f t="shared" si="37"/>
        <v>3</v>
      </c>
      <c r="R1960" s="157"/>
    </row>
    <row r="1961" spans="2:18" x14ac:dyDescent="0.2">
      <c r="B1961" s="153">
        <v>1974</v>
      </c>
      <c r="C1961" s="21" t="s">
        <v>45</v>
      </c>
      <c r="D1961" s="21" t="s">
        <v>641</v>
      </c>
      <c r="E1961" s="21" t="s">
        <v>61</v>
      </c>
      <c r="F1961" s="181">
        <v>45103</v>
      </c>
      <c r="G1961" s="21" t="s">
        <v>58</v>
      </c>
      <c r="H1961" s="153" t="s">
        <v>4587</v>
      </c>
      <c r="I1961" s="153"/>
      <c r="J1961" s="181">
        <v>45103</v>
      </c>
      <c r="K1961" s="21" t="s">
        <v>17</v>
      </c>
      <c r="L1961" s="21" t="s">
        <v>4857</v>
      </c>
      <c r="M1961" s="31" t="s">
        <v>62</v>
      </c>
      <c r="N1961" s="31" t="s">
        <v>5183</v>
      </c>
      <c r="O1961" s="21" t="s">
        <v>1492</v>
      </c>
      <c r="P1961" s="181">
        <v>45104</v>
      </c>
      <c r="Q1961" s="163">
        <f t="shared" si="37"/>
        <v>3</v>
      </c>
      <c r="R1961" s="157"/>
    </row>
    <row r="1962" spans="2:18" x14ac:dyDescent="0.2">
      <c r="B1962" s="153">
        <v>1975</v>
      </c>
      <c r="C1962" s="21" t="s">
        <v>241</v>
      </c>
      <c r="D1962" s="21" t="s">
        <v>241</v>
      </c>
      <c r="E1962" s="21" t="s">
        <v>61</v>
      </c>
      <c r="F1962" s="181">
        <v>45103</v>
      </c>
      <c r="G1962" s="21" t="s">
        <v>58</v>
      </c>
      <c r="H1962" s="153" t="s">
        <v>4588</v>
      </c>
      <c r="I1962" s="153"/>
      <c r="J1962" s="181">
        <v>45103</v>
      </c>
      <c r="K1962" s="21" t="s">
        <v>17</v>
      </c>
      <c r="L1962" s="21" t="s">
        <v>4857</v>
      </c>
      <c r="M1962" s="31" t="s">
        <v>62</v>
      </c>
      <c r="N1962" s="31" t="s">
        <v>5184</v>
      </c>
      <c r="O1962" s="21" t="s">
        <v>1492</v>
      </c>
      <c r="P1962" s="23">
        <v>45104</v>
      </c>
      <c r="Q1962" s="163">
        <f t="shared" si="37"/>
        <v>3</v>
      </c>
      <c r="R1962" s="157"/>
    </row>
    <row r="1963" spans="2:18" x14ac:dyDescent="0.2">
      <c r="B1963" s="153">
        <v>1976</v>
      </c>
      <c r="C1963" s="21" t="s">
        <v>241</v>
      </c>
      <c r="D1963" s="21" t="s">
        <v>241</v>
      </c>
      <c r="E1963" s="21" t="s">
        <v>241</v>
      </c>
      <c r="F1963" s="181">
        <v>45098</v>
      </c>
      <c r="G1963" s="21" t="s">
        <v>58</v>
      </c>
      <c r="H1963" s="153" t="s">
        <v>4589</v>
      </c>
      <c r="I1963" s="153"/>
      <c r="J1963" s="181">
        <v>45098</v>
      </c>
      <c r="K1963" s="21" t="s">
        <v>3471</v>
      </c>
      <c r="L1963" s="21" t="s">
        <v>3472</v>
      </c>
      <c r="M1963" s="31" t="s">
        <v>62</v>
      </c>
      <c r="N1963" s="31" t="s">
        <v>5185</v>
      </c>
      <c r="O1963" s="21" t="s">
        <v>1492</v>
      </c>
      <c r="P1963" s="181">
        <v>45105</v>
      </c>
      <c r="Q1963" s="163">
        <f t="shared" si="37"/>
        <v>3</v>
      </c>
      <c r="R1963" s="157"/>
    </row>
    <row r="1964" spans="2:18" x14ac:dyDescent="0.2">
      <c r="B1964" s="153">
        <v>1977</v>
      </c>
      <c r="C1964" s="21" t="s">
        <v>241</v>
      </c>
      <c r="D1964" s="21" t="s">
        <v>241</v>
      </c>
      <c r="E1964" s="21" t="s">
        <v>241</v>
      </c>
      <c r="F1964" s="181">
        <v>45098</v>
      </c>
      <c r="G1964" s="21" t="s">
        <v>58</v>
      </c>
      <c r="H1964" s="153" t="s">
        <v>4590</v>
      </c>
      <c r="I1964" s="153"/>
      <c r="J1964" s="181">
        <v>45098</v>
      </c>
      <c r="K1964" s="21" t="s">
        <v>3471</v>
      </c>
      <c r="L1964" s="21" t="s">
        <v>3472</v>
      </c>
      <c r="M1964" s="31" t="s">
        <v>62</v>
      </c>
      <c r="N1964" s="31" t="s">
        <v>5186</v>
      </c>
      <c r="O1964" s="21" t="s">
        <v>1492</v>
      </c>
      <c r="P1964" s="181">
        <v>45105</v>
      </c>
      <c r="Q1964" s="163">
        <f t="shared" si="37"/>
        <v>3</v>
      </c>
      <c r="R1964" s="157"/>
    </row>
    <row r="1965" spans="2:18" x14ac:dyDescent="0.2">
      <c r="B1965" s="153">
        <v>1978</v>
      </c>
      <c r="C1965" s="21" t="s">
        <v>241</v>
      </c>
      <c r="D1965" s="21" t="s">
        <v>241</v>
      </c>
      <c r="E1965" s="21" t="s">
        <v>241</v>
      </c>
      <c r="F1965" s="181">
        <v>45098</v>
      </c>
      <c r="G1965" s="21" t="s">
        <v>58</v>
      </c>
      <c r="H1965" s="153" t="s">
        <v>4591</v>
      </c>
      <c r="I1965" s="153"/>
      <c r="J1965" s="181">
        <v>45098</v>
      </c>
      <c r="K1965" s="21" t="s">
        <v>3471</v>
      </c>
      <c r="L1965" s="21" t="s">
        <v>3472</v>
      </c>
      <c r="M1965" s="31" t="s">
        <v>62</v>
      </c>
      <c r="N1965" s="31" t="s">
        <v>5187</v>
      </c>
      <c r="O1965" s="21" t="s">
        <v>1492</v>
      </c>
      <c r="P1965" s="181">
        <v>45105</v>
      </c>
      <c r="Q1965" s="163">
        <f t="shared" si="37"/>
        <v>3</v>
      </c>
      <c r="R1965" s="157"/>
    </row>
    <row r="1966" spans="2:18" x14ac:dyDescent="0.2">
      <c r="B1966" s="153">
        <v>1979</v>
      </c>
      <c r="C1966" s="21" t="s">
        <v>241</v>
      </c>
      <c r="D1966" s="21" t="s">
        <v>241</v>
      </c>
      <c r="E1966" s="21" t="s">
        <v>241</v>
      </c>
      <c r="F1966" s="181">
        <v>45098</v>
      </c>
      <c r="G1966" s="21" t="s">
        <v>58</v>
      </c>
      <c r="H1966" s="153" t="s">
        <v>4592</v>
      </c>
      <c r="I1966" s="153"/>
      <c r="J1966" s="181">
        <v>45098</v>
      </c>
      <c r="K1966" s="21" t="s">
        <v>3471</v>
      </c>
      <c r="L1966" s="21" t="s">
        <v>3472</v>
      </c>
      <c r="M1966" s="31" t="s">
        <v>62</v>
      </c>
      <c r="N1966" s="31" t="s">
        <v>5188</v>
      </c>
      <c r="O1966" s="21" t="s">
        <v>1492</v>
      </c>
      <c r="P1966" s="181">
        <v>45106</v>
      </c>
      <c r="Q1966" s="163">
        <f t="shared" si="37"/>
        <v>3</v>
      </c>
      <c r="R1966" s="157"/>
    </row>
    <row r="1967" spans="2:18" x14ac:dyDescent="0.2">
      <c r="B1967" s="153">
        <v>1980</v>
      </c>
      <c r="C1967" s="21" t="s">
        <v>5177</v>
      </c>
      <c r="D1967" s="21" t="s">
        <v>241</v>
      </c>
      <c r="E1967" s="21" t="s">
        <v>241</v>
      </c>
      <c r="F1967" s="181">
        <v>45098</v>
      </c>
      <c r="G1967" s="21" t="s">
        <v>58</v>
      </c>
      <c r="H1967" s="153" t="s">
        <v>4593</v>
      </c>
      <c r="I1967" s="153"/>
      <c r="J1967" s="181">
        <v>45098</v>
      </c>
      <c r="K1967" s="21" t="s">
        <v>3471</v>
      </c>
      <c r="L1967" s="21" t="s">
        <v>3472</v>
      </c>
      <c r="M1967" s="31" t="s">
        <v>62</v>
      </c>
      <c r="N1967" s="31" t="s">
        <v>5186</v>
      </c>
      <c r="O1967" s="21" t="s">
        <v>1492</v>
      </c>
      <c r="P1967" s="23">
        <v>45106</v>
      </c>
      <c r="Q1967" s="163">
        <f t="shared" si="37"/>
        <v>3</v>
      </c>
      <c r="R1967" s="157"/>
    </row>
    <row r="1968" spans="2:18" x14ac:dyDescent="0.2">
      <c r="B1968" s="153">
        <v>1981</v>
      </c>
      <c r="C1968" s="21" t="s">
        <v>241</v>
      </c>
      <c r="D1968" s="21" t="s">
        <v>241</v>
      </c>
      <c r="E1968" s="21" t="s">
        <v>241</v>
      </c>
      <c r="F1968" s="181">
        <v>45098</v>
      </c>
      <c r="G1968" s="21" t="s">
        <v>58</v>
      </c>
      <c r="H1968" s="153" t="s">
        <v>4594</v>
      </c>
      <c r="I1968" s="153"/>
      <c r="J1968" s="181">
        <v>45098</v>
      </c>
      <c r="K1968" s="21" t="s">
        <v>3471</v>
      </c>
      <c r="L1968" s="21" t="s">
        <v>3472</v>
      </c>
      <c r="M1968" s="31" t="s">
        <v>62</v>
      </c>
      <c r="N1968" s="31" t="s">
        <v>5189</v>
      </c>
      <c r="O1968" s="21" t="s">
        <v>1492</v>
      </c>
      <c r="P1968" s="181">
        <v>45106</v>
      </c>
      <c r="Q1968" s="163">
        <f t="shared" si="37"/>
        <v>3</v>
      </c>
      <c r="R1968" s="157"/>
    </row>
    <row r="1969" spans="2:18" x14ac:dyDescent="0.2">
      <c r="B1969" s="153">
        <v>1982</v>
      </c>
      <c r="C1969" s="21" t="s">
        <v>241</v>
      </c>
      <c r="D1969" s="21" t="s">
        <v>241</v>
      </c>
      <c r="E1969" s="21" t="s">
        <v>241</v>
      </c>
      <c r="F1969" s="181">
        <v>45098</v>
      </c>
      <c r="G1969" s="21" t="s">
        <v>58</v>
      </c>
      <c r="H1969" s="153" t="s">
        <v>4595</v>
      </c>
      <c r="I1969" s="153"/>
      <c r="J1969" s="181">
        <v>45098</v>
      </c>
      <c r="K1969" s="21" t="s">
        <v>3471</v>
      </c>
      <c r="L1969" s="21" t="s">
        <v>3472</v>
      </c>
      <c r="M1969" s="31" t="s">
        <v>62</v>
      </c>
      <c r="N1969" s="31" t="s">
        <v>5190</v>
      </c>
      <c r="O1969" s="21" t="s">
        <v>1492</v>
      </c>
      <c r="P1969" s="181">
        <v>45106</v>
      </c>
      <c r="Q1969" s="163">
        <f t="shared" si="37"/>
        <v>3</v>
      </c>
      <c r="R1969" s="157"/>
    </row>
    <row r="1970" spans="2:18" x14ac:dyDescent="0.2">
      <c r="B1970" s="153">
        <v>1983</v>
      </c>
      <c r="C1970" s="21" t="s">
        <v>241</v>
      </c>
      <c r="D1970" s="21" t="s">
        <v>241</v>
      </c>
      <c r="E1970" s="21" t="s">
        <v>241</v>
      </c>
      <c r="F1970" s="181">
        <v>45104</v>
      </c>
      <c r="G1970" s="21" t="s">
        <v>58</v>
      </c>
      <c r="H1970" s="153" t="s">
        <v>4596</v>
      </c>
      <c r="I1970" s="153"/>
      <c r="J1970" s="181">
        <v>45104</v>
      </c>
      <c r="K1970" s="21" t="s">
        <v>17</v>
      </c>
      <c r="L1970" s="21" t="s">
        <v>4857</v>
      </c>
      <c r="M1970" s="31" t="s">
        <v>62</v>
      </c>
      <c r="N1970" s="31" t="s">
        <v>5191</v>
      </c>
      <c r="O1970" s="21" t="s">
        <v>1492</v>
      </c>
      <c r="P1970" s="181">
        <v>45107</v>
      </c>
      <c r="Q1970" s="163">
        <f t="shared" si="37"/>
        <v>3</v>
      </c>
      <c r="R1970" s="157"/>
    </row>
    <row r="1971" spans="2:18" x14ac:dyDescent="0.2">
      <c r="B1971" s="153">
        <v>1984</v>
      </c>
      <c r="C1971" s="21" t="s">
        <v>241</v>
      </c>
      <c r="D1971" s="21" t="s">
        <v>241</v>
      </c>
      <c r="E1971" s="21" t="s">
        <v>241</v>
      </c>
      <c r="F1971" s="181">
        <v>45104</v>
      </c>
      <c r="G1971" s="21" t="s">
        <v>58</v>
      </c>
      <c r="H1971" s="153" t="s">
        <v>4597</v>
      </c>
      <c r="I1971" s="153"/>
      <c r="J1971" s="181">
        <v>45104</v>
      </c>
      <c r="K1971" s="21" t="s">
        <v>17</v>
      </c>
      <c r="L1971" s="21" t="s">
        <v>4857</v>
      </c>
      <c r="M1971" s="31" t="s">
        <v>62</v>
      </c>
      <c r="N1971" s="31" t="s">
        <v>5192</v>
      </c>
      <c r="O1971" s="21" t="s">
        <v>1492</v>
      </c>
      <c r="P1971" s="181">
        <v>45107</v>
      </c>
      <c r="Q1971" s="163">
        <f t="shared" si="37"/>
        <v>3</v>
      </c>
      <c r="R1971" s="157"/>
    </row>
    <row r="1972" spans="2:18" x14ac:dyDescent="0.2">
      <c r="B1972" s="153">
        <v>1985</v>
      </c>
      <c r="C1972" s="21" t="s">
        <v>210</v>
      </c>
      <c r="D1972" s="21" t="s">
        <v>21</v>
      </c>
      <c r="E1972" s="21" t="s">
        <v>241</v>
      </c>
      <c r="F1972" s="181">
        <v>45106</v>
      </c>
      <c r="G1972" s="21" t="s">
        <v>717</v>
      </c>
      <c r="H1972" s="153" t="s">
        <v>4598</v>
      </c>
      <c r="I1972" s="153"/>
      <c r="J1972" s="181">
        <v>45106</v>
      </c>
      <c r="K1972" s="21" t="s">
        <v>17</v>
      </c>
      <c r="L1972" s="21" t="s">
        <v>22</v>
      </c>
      <c r="M1972" s="31" t="s">
        <v>5193</v>
      </c>
      <c r="N1972" s="31" t="s">
        <v>5194</v>
      </c>
      <c r="O1972" s="21" t="s">
        <v>187</v>
      </c>
      <c r="P1972" s="181">
        <v>45110</v>
      </c>
      <c r="Q1972" s="163">
        <f t="shared" si="37"/>
        <v>3</v>
      </c>
      <c r="R1972" s="157"/>
    </row>
    <row r="1973" spans="2:18" x14ac:dyDescent="0.2">
      <c r="B1973" s="153">
        <v>1986</v>
      </c>
      <c r="C1973" s="21" t="s">
        <v>559</v>
      </c>
      <c r="D1973" s="21" t="s">
        <v>328</v>
      </c>
      <c r="E1973" s="21" t="s">
        <v>5195</v>
      </c>
      <c r="F1973" s="181">
        <v>45111</v>
      </c>
      <c r="G1973" s="21" t="s">
        <v>58</v>
      </c>
      <c r="H1973" s="153" t="s">
        <v>4599</v>
      </c>
      <c r="I1973" s="153"/>
      <c r="J1973" s="181">
        <v>45111</v>
      </c>
      <c r="K1973" s="21" t="s">
        <v>17</v>
      </c>
      <c r="L1973" s="21" t="s">
        <v>705</v>
      </c>
      <c r="M1973" s="31" t="s">
        <v>62</v>
      </c>
      <c r="N1973" s="31" t="s">
        <v>2515</v>
      </c>
      <c r="O1973" s="21" t="s">
        <v>1492</v>
      </c>
      <c r="P1973" s="181">
        <v>45111</v>
      </c>
      <c r="Q1973" s="163">
        <f t="shared" si="37"/>
        <v>3</v>
      </c>
      <c r="R1973" s="157"/>
    </row>
    <row r="1974" spans="2:18" x14ac:dyDescent="0.2">
      <c r="B1974" s="153">
        <v>1987</v>
      </c>
      <c r="C1974" s="153"/>
      <c r="D1974" s="153"/>
      <c r="E1974" s="153"/>
      <c r="F1974" s="153"/>
      <c r="G1974" s="153"/>
      <c r="H1974" s="153" t="s">
        <v>4600</v>
      </c>
      <c r="I1974" s="153"/>
      <c r="J1974" s="181"/>
      <c r="K1974" s="153"/>
      <c r="L1974" s="153"/>
      <c r="M1974" s="155"/>
      <c r="N1974" s="155"/>
      <c r="O1974" s="153"/>
      <c r="P1974" s="181"/>
      <c r="Q1974" s="163">
        <f t="shared" si="37"/>
        <v>2</v>
      </c>
      <c r="R1974" s="157"/>
    </row>
    <row r="1975" spans="2:18" x14ac:dyDescent="0.2">
      <c r="B1975" s="153">
        <v>1988</v>
      </c>
      <c r="C1975" s="153"/>
      <c r="D1975" s="153"/>
      <c r="E1975" s="153"/>
      <c r="F1975" s="153"/>
      <c r="G1975" s="153"/>
      <c r="H1975" s="153" t="s">
        <v>4601</v>
      </c>
      <c r="I1975" s="153"/>
      <c r="J1975" s="181"/>
      <c r="K1975" s="153"/>
      <c r="L1975" s="153"/>
      <c r="M1975" s="155"/>
      <c r="N1975" s="155"/>
      <c r="O1975" s="153"/>
      <c r="P1975" s="181"/>
      <c r="Q1975" s="163">
        <f t="shared" si="37"/>
        <v>2</v>
      </c>
      <c r="R1975" s="157"/>
    </row>
    <row r="1976" spans="2:18" x14ac:dyDescent="0.2">
      <c r="B1976" s="153">
        <v>1989</v>
      </c>
      <c r="C1976" s="153"/>
      <c r="D1976" s="153"/>
      <c r="E1976" s="153"/>
      <c r="F1976" s="153"/>
      <c r="G1976" s="153"/>
      <c r="H1976" s="153" t="s">
        <v>4602</v>
      </c>
      <c r="I1976" s="153"/>
      <c r="J1976" s="181"/>
      <c r="K1976" s="153"/>
      <c r="L1976" s="153"/>
      <c r="M1976" s="155"/>
      <c r="N1976" s="155"/>
      <c r="O1976" s="153"/>
      <c r="P1976" s="181"/>
      <c r="Q1976" s="163">
        <f t="shared" si="37"/>
        <v>2</v>
      </c>
      <c r="R1976" s="157"/>
    </row>
    <row r="1977" spans="2:18" x14ac:dyDescent="0.2">
      <c r="B1977" s="153">
        <v>1990</v>
      </c>
      <c r="C1977" s="153"/>
      <c r="D1977" s="153"/>
      <c r="E1977" s="153"/>
      <c r="F1977" s="153"/>
      <c r="G1977" s="153"/>
      <c r="H1977" s="153" t="s">
        <v>4603</v>
      </c>
      <c r="I1977" s="153"/>
      <c r="J1977" s="181"/>
      <c r="K1977" s="153"/>
      <c r="L1977" s="153"/>
      <c r="M1977" s="155"/>
      <c r="N1977" s="155"/>
      <c r="O1977" s="153"/>
      <c r="P1977" s="181"/>
      <c r="Q1977" s="163">
        <f t="shared" si="37"/>
        <v>2</v>
      </c>
      <c r="R1977" s="157"/>
    </row>
    <row r="1978" spans="2:18" x14ac:dyDescent="0.2">
      <c r="B1978" s="153">
        <v>1991</v>
      </c>
      <c r="C1978" s="153"/>
      <c r="D1978" s="153"/>
      <c r="E1978" s="153"/>
      <c r="F1978" s="153"/>
      <c r="G1978" s="153"/>
      <c r="H1978" s="153" t="s">
        <v>4604</v>
      </c>
      <c r="I1978" s="153"/>
      <c r="J1978" s="181"/>
      <c r="K1978" s="153"/>
      <c r="L1978" s="153"/>
      <c r="M1978" s="155"/>
      <c r="N1978" s="155"/>
      <c r="O1978" s="153"/>
      <c r="P1978" s="181"/>
      <c r="Q1978" s="163">
        <f t="shared" si="37"/>
        <v>2</v>
      </c>
      <c r="R1978" s="157"/>
    </row>
    <row r="1979" spans="2:18" x14ac:dyDescent="0.2">
      <c r="B1979" s="153">
        <v>1992</v>
      </c>
      <c r="C1979" s="153"/>
      <c r="D1979" s="153"/>
      <c r="E1979" s="153"/>
      <c r="F1979" s="153"/>
      <c r="G1979" s="153"/>
      <c r="H1979" s="153" t="s">
        <v>4605</v>
      </c>
      <c r="I1979" s="153"/>
      <c r="J1979" s="181"/>
      <c r="K1979" s="153"/>
      <c r="L1979" s="153"/>
      <c r="M1979" s="155"/>
      <c r="N1979" s="155"/>
      <c r="O1979" s="153"/>
      <c r="P1979" s="181"/>
      <c r="Q1979" s="163">
        <f t="shared" si="37"/>
        <v>2</v>
      </c>
      <c r="R1979" s="157"/>
    </row>
    <row r="1980" spans="2:18" x14ac:dyDescent="0.2">
      <c r="B1980" s="153">
        <v>1993</v>
      </c>
      <c r="C1980" s="153"/>
      <c r="D1980" s="153"/>
      <c r="E1980" s="153"/>
      <c r="F1980" s="153"/>
      <c r="G1980" s="153"/>
      <c r="H1980" s="153" t="s">
        <v>4606</v>
      </c>
      <c r="I1980" s="153"/>
      <c r="J1980" s="181"/>
      <c r="K1980" s="153"/>
      <c r="L1980" s="153"/>
      <c r="M1980" s="155"/>
      <c r="N1980" s="155"/>
      <c r="O1980" s="153"/>
      <c r="P1980" s="181"/>
      <c r="Q1980" s="163">
        <f t="shared" si="37"/>
        <v>2</v>
      </c>
      <c r="R1980" s="157"/>
    </row>
    <row r="1981" spans="2:18" x14ac:dyDescent="0.2">
      <c r="B1981" s="153">
        <v>1994</v>
      </c>
      <c r="C1981" s="153"/>
      <c r="D1981" s="153"/>
      <c r="E1981" s="153"/>
      <c r="F1981" s="153"/>
      <c r="G1981" s="153"/>
      <c r="H1981" s="153" t="s">
        <v>4607</v>
      </c>
      <c r="I1981" s="153"/>
      <c r="J1981" s="181"/>
      <c r="K1981" s="153"/>
      <c r="L1981" s="153"/>
      <c r="M1981" s="155"/>
      <c r="N1981" s="155"/>
      <c r="O1981" s="153"/>
      <c r="P1981" s="181"/>
      <c r="Q1981" s="163">
        <f t="shared" si="37"/>
        <v>2</v>
      </c>
      <c r="R1981" s="157"/>
    </row>
    <row r="1982" spans="2:18" x14ac:dyDescent="0.2">
      <c r="B1982" s="153">
        <v>1995</v>
      </c>
      <c r="C1982" s="153"/>
      <c r="D1982" s="153"/>
      <c r="E1982" s="153"/>
      <c r="F1982" s="153"/>
      <c r="G1982" s="153"/>
      <c r="H1982" s="153" t="s">
        <v>4608</v>
      </c>
      <c r="I1982" s="153"/>
      <c r="J1982" s="181"/>
      <c r="K1982" s="153"/>
      <c r="L1982" s="153"/>
      <c r="M1982" s="155"/>
      <c r="N1982" s="155"/>
      <c r="O1982" s="153"/>
      <c r="P1982" s="181"/>
      <c r="Q1982" s="163">
        <f t="shared" si="37"/>
        <v>2</v>
      </c>
      <c r="R1982" s="157"/>
    </row>
    <row r="1983" spans="2:18" x14ac:dyDescent="0.2">
      <c r="B1983" s="153">
        <v>1996</v>
      </c>
      <c r="C1983" s="153"/>
      <c r="D1983" s="153"/>
      <c r="E1983" s="153"/>
      <c r="F1983" s="153"/>
      <c r="G1983" s="153"/>
      <c r="H1983" s="153" t="s">
        <v>4609</v>
      </c>
      <c r="I1983" s="153"/>
      <c r="J1983" s="181"/>
      <c r="K1983" s="153"/>
      <c r="L1983" s="153"/>
      <c r="M1983" s="155"/>
      <c r="N1983" s="155"/>
      <c r="O1983" s="153"/>
      <c r="P1983" s="181"/>
      <c r="Q1983" s="163">
        <f t="shared" si="37"/>
        <v>2</v>
      </c>
      <c r="R1983" s="157"/>
    </row>
    <row r="1984" spans="2:18" x14ac:dyDescent="0.2">
      <c r="B1984" s="153">
        <v>1997</v>
      </c>
      <c r="C1984" s="153"/>
      <c r="D1984" s="153"/>
      <c r="E1984" s="153"/>
      <c r="F1984" s="153"/>
      <c r="G1984" s="153"/>
      <c r="H1984" s="153" t="s">
        <v>4610</v>
      </c>
      <c r="I1984" s="153"/>
      <c r="J1984" s="181"/>
      <c r="K1984" s="153"/>
      <c r="L1984" s="153"/>
      <c r="M1984" s="155"/>
      <c r="N1984" s="155"/>
      <c r="O1984" s="153"/>
      <c r="P1984" s="181"/>
      <c r="Q1984" s="163">
        <f t="shared" si="37"/>
        <v>2</v>
      </c>
      <c r="R1984" s="157"/>
    </row>
    <row r="1985" spans="2:18" x14ac:dyDescent="0.2">
      <c r="B1985" s="153">
        <v>1998</v>
      </c>
      <c r="C1985" s="153"/>
      <c r="D1985" s="153"/>
      <c r="E1985" s="153"/>
      <c r="F1985" s="153"/>
      <c r="G1985" s="153"/>
      <c r="H1985" s="153" t="s">
        <v>4611</v>
      </c>
      <c r="I1985" s="153"/>
      <c r="J1985" s="181"/>
      <c r="K1985" s="153"/>
      <c r="L1985" s="153"/>
      <c r="M1985" s="155"/>
      <c r="N1985" s="155"/>
      <c r="O1985" s="153"/>
      <c r="P1985" s="181"/>
      <c r="Q1985" s="163">
        <f t="shared" si="37"/>
        <v>2</v>
      </c>
      <c r="R1985" s="157"/>
    </row>
    <row r="1986" spans="2:18" x14ac:dyDescent="0.2">
      <c r="B1986" s="153">
        <v>1999</v>
      </c>
      <c r="C1986" s="153"/>
      <c r="D1986" s="153"/>
      <c r="E1986" s="153"/>
      <c r="F1986" s="153"/>
      <c r="G1986" s="153"/>
      <c r="H1986" s="153" t="s">
        <v>4612</v>
      </c>
      <c r="I1986" s="153"/>
      <c r="J1986" s="181"/>
      <c r="K1986" s="153"/>
      <c r="L1986" s="153"/>
      <c r="M1986" s="155"/>
      <c r="N1986" s="155"/>
      <c r="O1986" s="153"/>
      <c r="P1986" s="181"/>
      <c r="Q1986" s="163">
        <f t="shared" si="37"/>
        <v>2</v>
      </c>
      <c r="R1986" s="157"/>
    </row>
    <row r="1987" spans="2:18" x14ac:dyDescent="0.2">
      <c r="B1987" s="153">
        <v>2000</v>
      </c>
      <c r="C1987" s="153"/>
      <c r="D1987" s="153"/>
      <c r="E1987" s="153"/>
      <c r="F1987" s="153"/>
      <c r="G1987" s="153"/>
      <c r="H1987" s="153" t="s">
        <v>4613</v>
      </c>
      <c r="I1987" s="153"/>
      <c r="J1987" s="181"/>
      <c r="K1987" s="153"/>
      <c r="L1987" s="153"/>
      <c r="M1987" s="155"/>
      <c r="N1987" s="155"/>
      <c r="O1987" s="153"/>
      <c r="P1987" s="181"/>
      <c r="Q1987" s="163">
        <f t="shared" si="37"/>
        <v>2</v>
      </c>
      <c r="R1987" s="157"/>
    </row>
    <row r="1988" spans="2:18" x14ac:dyDescent="0.2">
      <c r="B1988" s="153">
        <v>2001</v>
      </c>
      <c r="C1988" s="153"/>
      <c r="D1988" s="153"/>
      <c r="E1988" s="153"/>
      <c r="F1988" s="153"/>
      <c r="G1988" s="153"/>
      <c r="H1988" s="153" t="s">
        <v>4614</v>
      </c>
      <c r="I1988" s="153"/>
      <c r="J1988" s="181"/>
      <c r="K1988" s="153"/>
      <c r="L1988" s="153"/>
      <c r="M1988" s="155"/>
      <c r="N1988" s="155"/>
      <c r="O1988" s="153"/>
      <c r="P1988" s="181"/>
      <c r="Q1988" s="163">
        <f t="shared" si="37"/>
        <v>2</v>
      </c>
      <c r="R1988" s="157"/>
    </row>
    <row r="1989" spans="2:18" x14ac:dyDescent="0.2">
      <c r="B1989" s="153">
        <v>2002</v>
      </c>
      <c r="C1989" s="153"/>
      <c r="D1989" s="153"/>
      <c r="E1989" s="153"/>
      <c r="F1989" s="153"/>
      <c r="G1989" s="153"/>
      <c r="H1989" s="153" t="s">
        <v>4615</v>
      </c>
      <c r="I1989" s="153"/>
      <c r="J1989" s="181"/>
      <c r="K1989" s="153"/>
      <c r="L1989" s="153"/>
      <c r="M1989" s="155"/>
      <c r="N1989" s="155"/>
      <c r="O1989" s="153"/>
      <c r="P1989" s="181"/>
      <c r="Q1989" s="163">
        <f t="shared" si="37"/>
        <v>2</v>
      </c>
      <c r="R1989" s="157"/>
    </row>
    <row r="1990" spans="2:18" x14ac:dyDescent="0.2">
      <c r="B1990" s="153">
        <v>2003</v>
      </c>
      <c r="C1990" s="153"/>
      <c r="D1990" s="153"/>
      <c r="E1990" s="153"/>
      <c r="F1990" s="153"/>
      <c r="G1990" s="153"/>
      <c r="H1990" s="153" t="s">
        <v>4616</v>
      </c>
      <c r="I1990" s="153"/>
      <c r="J1990" s="181"/>
      <c r="K1990" s="153"/>
      <c r="L1990" s="153"/>
      <c r="M1990" s="155"/>
      <c r="N1990" s="155"/>
      <c r="O1990" s="153"/>
      <c r="P1990" s="181"/>
      <c r="Q1990" s="163">
        <f t="shared" si="37"/>
        <v>2</v>
      </c>
      <c r="R1990" s="157"/>
    </row>
    <row r="1991" spans="2:18" x14ac:dyDescent="0.2">
      <c r="B1991" s="153">
        <v>2004</v>
      </c>
      <c r="C1991" s="153"/>
      <c r="D1991" s="153"/>
      <c r="E1991" s="153"/>
      <c r="F1991" s="153"/>
      <c r="G1991" s="153"/>
      <c r="H1991" s="153" t="s">
        <v>4617</v>
      </c>
      <c r="I1991" s="153"/>
      <c r="J1991" s="181"/>
      <c r="K1991" s="153"/>
      <c r="L1991" s="153"/>
      <c r="M1991" s="155"/>
      <c r="N1991" s="155"/>
      <c r="O1991" s="153"/>
      <c r="P1991" s="181"/>
      <c r="Q1991" s="163">
        <f t="shared" si="37"/>
        <v>2</v>
      </c>
      <c r="R1991" s="157"/>
    </row>
    <row r="1992" spans="2:18" x14ac:dyDescent="0.2">
      <c r="B1992" s="153">
        <v>2005</v>
      </c>
      <c r="C1992" s="153"/>
      <c r="D1992" s="153"/>
      <c r="E1992" s="153"/>
      <c r="F1992" s="153"/>
      <c r="G1992" s="153"/>
      <c r="H1992" s="153" t="s">
        <v>4618</v>
      </c>
      <c r="I1992" s="153"/>
      <c r="J1992" s="181"/>
      <c r="K1992" s="153"/>
      <c r="L1992" s="153"/>
      <c r="M1992" s="155"/>
      <c r="N1992" s="155"/>
      <c r="O1992" s="153"/>
      <c r="P1992" s="181"/>
      <c r="Q1992" s="163">
        <f t="shared" si="37"/>
        <v>2</v>
      </c>
      <c r="R1992" s="157"/>
    </row>
    <row r="1993" spans="2:18" x14ac:dyDescent="0.2">
      <c r="B1993" s="153">
        <v>2006</v>
      </c>
      <c r="C1993" s="153"/>
      <c r="D1993" s="153"/>
      <c r="E1993" s="153"/>
      <c r="F1993" s="153"/>
      <c r="G1993" s="153"/>
      <c r="H1993" s="153" t="s">
        <v>4619</v>
      </c>
      <c r="I1993" s="153"/>
      <c r="J1993" s="181"/>
      <c r="K1993" s="153"/>
      <c r="L1993" s="153"/>
      <c r="M1993" s="155"/>
      <c r="N1993" s="155"/>
      <c r="O1993" s="153"/>
      <c r="P1993" s="181"/>
      <c r="Q1993" s="163">
        <f t="shared" si="37"/>
        <v>2</v>
      </c>
      <c r="R1993" s="157"/>
    </row>
    <row r="1994" spans="2:18" x14ac:dyDescent="0.2">
      <c r="B1994" s="153">
        <v>2007</v>
      </c>
      <c r="C1994" s="153"/>
      <c r="D1994" s="153"/>
      <c r="E1994" s="153"/>
      <c r="F1994" s="153"/>
      <c r="G1994" s="153"/>
      <c r="H1994" s="153" t="s">
        <v>4620</v>
      </c>
      <c r="I1994" s="153"/>
      <c r="J1994" s="181"/>
      <c r="K1994" s="153"/>
      <c r="L1994" s="153"/>
      <c r="M1994" s="155"/>
      <c r="N1994" s="155"/>
      <c r="O1994" s="153"/>
      <c r="P1994" s="181"/>
      <c r="Q1994" s="163">
        <f t="shared" ref="Q1994:Q2014" si="38">IF(P1994&gt;21/7/2014,3,IF(ISBLANK(N1994),IF(ISBLANK(H1994),IF(J1994&gt;21/7/14,1,0),2),5))</f>
        <v>2</v>
      </c>
      <c r="R1994" s="157"/>
    </row>
    <row r="1995" spans="2:18" x14ac:dyDescent="0.2">
      <c r="B1995" s="153">
        <v>2008</v>
      </c>
      <c r="C1995" s="153"/>
      <c r="D1995" s="153"/>
      <c r="E1995" s="153"/>
      <c r="F1995" s="153"/>
      <c r="G1995" s="153"/>
      <c r="H1995" s="153" t="s">
        <v>4621</v>
      </c>
      <c r="I1995" s="153"/>
      <c r="J1995" s="181"/>
      <c r="K1995" s="153"/>
      <c r="L1995" s="153"/>
      <c r="M1995" s="155"/>
      <c r="N1995" s="155"/>
      <c r="O1995" s="153"/>
      <c r="P1995" s="181"/>
      <c r="Q1995" s="163">
        <f t="shared" si="38"/>
        <v>2</v>
      </c>
      <c r="R1995" s="157"/>
    </row>
    <row r="1996" spans="2:18" x14ac:dyDescent="0.2">
      <c r="B1996" s="153">
        <v>2009</v>
      </c>
      <c r="C1996" s="153"/>
      <c r="D1996" s="153"/>
      <c r="E1996" s="153"/>
      <c r="F1996" s="153"/>
      <c r="G1996" s="153"/>
      <c r="H1996" s="153" t="s">
        <v>4622</v>
      </c>
      <c r="I1996" s="153"/>
      <c r="J1996" s="181"/>
      <c r="K1996" s="153"/>
      <c r="L1996" s="153"/>
      <c r="M1996" s="155"/>
      <c r="N1996" s="155"/>
      <c r="O1996" s="153"/>
      <c r="P1996" s="181"/>
      <c r="Q1996" s="163">
        <f t="shared" si="38"/>
        <v>2</v>
      </c>
      <c r="R1996" s="157"/>
    </row>
    <row r="1997" spans="2:18" x14ac:dyDescent="0.2">
      <c r="B1997" s="153">
        <v>2010</v>
      </c>
      <c r="C1997" s="153"/>
      <c r="D1997" s="153"/>
      <c r="E1997" s="153"/>
      <c r="F1997" s="153"/>
      <c r="G1997" s="153"/>
      <c r="H1997" s="153" t="s">
        <v>4623</v>
      </c>
      <c r="I1997" s="153"/>
      <c r="J1997" s="181"/>
      <c r="K1997" s="153"/>
      <c r="L1997" s="153"/>
      <c r="M1997" s="155"/>
      <c r="N1997" s="155"/>
      <c r="O1997" s="153"/>
      <c r="P1997" s="181"/>
      <c r="Q1997" s="163">
        <f t="shared" si="38"/>
        <v>2</v>
      </c>
      <c r="R1997" s="157"/>
    </row>
    <row r="1998" spans="2:18" x14ac:dyDescent="0.2">
      <c r="B1998" s="153">
        <v>2011</v>
      </c>
      <c r="C1998" s="153"/>
      <c r="D1998" s="153"/>
      <c r="E1998" s="153"/>
      <c r="F1998" s="153"/>
      <c r="G1998" s="153"/>
      <c r="H1998" s="153" t="s">
        <v>4624</v>
      </c>
      <c r="I1998" s="153"/>
      <c r="J1998" s="181"/>
      <c r="K1998" s="153"/>
      <c r="L1998" s="153"/>
      <c r="M1998" s="155"/>
      <c r="N1998" s="155"/>
      <c r="O1998" s="153"/>
      <c r="P1998" s="181"/>
      <c r="Q1998" s="163">
        <f t="shared" si="38"/>
        <v>2</v>
      </c>
      <c r="R1998" s="157"/>
    </row>
    <row r="1999" spans="2:18" x14ac:dyDescent="0.2">
      <c r="B1999" s="153">
        <v>2012</v>
      </c>
      <c r="C1999" s="153"/>
      <c r="D1999" s="153"/>
      <c r="E1999" s="153"/>
      <c r="F1999" s="153"/>
      <c r="G1999" s="153"/>
      <c r="H1999" s="153" t="s">
        <v>4625</v>
      </c>
      <c r="I1999" s="153"/>
      <c r="J1999" s="181"/>
      <c r="K1999" s="153"/>
      <c r="L1999" s="153"/>
      <c r="M1999" s="155"/>
      <c r="N1999" s="155"/>
      <c r="O1999" s="153"/>
      <c r="P1999" s="181"/>
      <c r="Q1999" s="163">
        <f t="shared" si="38"/>
        <v>2</v>
      </c>
      <c r="R1999" s="157"/>
    </row>
    <row r="2000" spans="2:18" x14ac:dyDescent="0.2">
      <c r="B2000" s="153">
        <v>2013</v>
      </c>
      <c r="C2000" s="153"/>
      <c r="D2000" s="153"/>
      <c r="E2000" s="153"/>
      <c r="F2000" s="153"/>
      <c r="G2000" s="153"/>
      <c r="H2000" s="153" t="s">
        <v>4626</v>
      </c>
      <c r="I2000" s="153"/>
      <c r="J2000" s="181"/>
      <c r="K2000" s="153"/>
      <c r="L2000" s="153"/>
      <c r="M2000" s="155"/>
      <c r="N2000" s="155"/>
      <c r="O2000" s="153"/>
      <c r="P2000" s="181"/>
      <c r="Q2000" s="163">
        <f t="shared" si="38"/>
        <v>2</v>
      </c>
      <c r="R2000" s="157"/>
    </row>
    <row r="2001" spans="2:18" x14ac:dyDescent="0.2">
      <c r="B2001" s="153">
        <v>2014</v>
      </c>
      <c r="C2001" s="153"/>
      <c r="D2001" s="153"/>
      <c r="E2001" s="153"/>
      <c r="F2001" s="153"/>
      <c r="G2001" s="153"/>
      <c r="H2001" s="153" t="s">
        <v>4627</v>
      </c>
      <c r="I2001" s="153"/>
      <c r="J2001" s="181"/>
      <c r="K2001" s="153"/>
      <c r="L2001" s="153"/>
      <c r="M2001" s="155"/>
      <c r="N2001" s="155"/>
      <c r="O2001" s="153"/>
      <c r="P2001" s="181"/>
      <c r="Q2001" s="163">
        <f t="shared" si="38"/>
        <v>2</v>
      </c>
      <c r="R2001" s="157"/>
    </row>
    <row r="2002" spans="2:18" x14ac:dyDescent="0.2">
      <c r="B2002" s="153">
        <v>2015</v>
      </c>
      <c r="C2002" s="153"/>
      <c r="D2002" s="153"/>
      <c r="E2002" s="153"/>
      <c r="F2002" s="153"/>
      <c r="G2002" s="153"/>
      <c r="H2002" s="153" t="s">
        <v>4628</v>
      </c>
      <c r="I2002" s="153"/>
      <c r="J2002" s="181"/>
      <c r="K2002" s="153"/>
      <c r="L2002" s="153"/>
      <c r="M2002" s="155"/>
      <c r="N2002" s="155"/>
      <c r="O2002" s="153"/>
      <c r="P2002" s="181"/>
      <c r="Q2002" s="163">
        <f t="shared" si="38"/>
        <v>2</v>
      </c>
      <c r="R2002" s="157"/>
    </row>
    <row r="2003" spans="2:18" x14ac:dyDescent="0.2">
      <c r="B2003" s="153">
        <v>2016</v>
      </c>
      <c r="C2003" s="153"/>
      <c r="D2003" s="153"/>
      <c r="E2003" s="153"/>
      <c r="F2003" s="153"/>
      <c r="G2003" s="153"/>
      <c r="H2003" s="153" t="s">
        <v>4629</v>
      </c>
      <c r="I2003" s="153"/>
      <c r="J2003" s="181"/>
      <c r="K2003" s="153"/>
      <c r="L2003" s="153"/>
      <c r="M2003" s="155"/>
      <c r="N2003" s="155"/>
      <c r="O2003" s="153"/>
      <c r="P2003" s="181"/>
      <c r="Q2003" s="163">
        <f t="shared" si="38"/>
        <v>2</v>
      </c>
      <c r="R2003" s="157"/>
    </row>
    <row r="2004" spans="2:18" x14ac:dyDescent="0.2">
      <c r="B2004" s="153">
        <v>2017</v>
      </c>
      <c r="C2004" s="153"/>
      <c r="D2004" s="153"/>
      <c r="E2004" s="153"/>
      <c r="F2004" s="153"/>
      <c r="G2004" s="153"/>
      <c r="H2004" s="153" t="s">
        <v>4630</v>
      </c>
      <c r="I2004" s="153"/>
      <c r="J2004" s="181"/>
      <c r="K2004" s="153"/>
      <c r="L2004" s="153"/>
      <c r="M2004" s="155"/>
      <c r="N2004" s="155"/>
      <c r="O2004" s="153"/>
      <c r="P2004" s="181"/>
      <c r="Q2004" s="163">
        <f t="shared" si="38"/>
        <v>2</v>
      </c>
      <c r="R2004" s="157"/>
    </row>
    <row r="2005" spans="2:18" x14ac:dyDescent="0.2">
      <c r="B2005" s="153">
        <v>2018</v>
      </c>
      <c r="C2005" s="153"/>
      <c r="D2005" s="153"/>
      <c r="E2005" s="153"/>
      <c r="F2005" s="153"/>
      <c r="G2005" s="153"/>
      <c r="H2005" s="153" t="s">
        <v>4631</v>
      </c>
      <c r="I2005" s="153"/>
      <c r="J2005" s="181"/>
      <c r="K2005" s="153"/>
      <c r="L2005" s="153"/>
      <c r="M2005" s="155"/>
      <c r="N2005" s="155"/>
      <c r="O2005" s="153"/>
      <c r="P2005" s="181"/>
      <c r="Q2005" s="163">
        <f t="shared" si="38"/>
        <v>2</v>
      </c>
      <c r="R2005" s="157"/>
    </row>
    <row r="2006" spans="2:18" x14ac:dyDescent="0.2">
      <c r="B2006" s="153">
        <v>2019</v>
      </c>
      <c r="C2006" s="153"/>
      <c r="D2006" s="153"/>
      <c r="E2006" s="153"/>
      <c r="F2006" s="153"/>
      <c r="G2006" s="153"/>
      <c r="H2006" s="153" t="s">
        <v>4632</v>
      </c>
      <c r="I2006" s="153"/>
      <c r="J2006" s="181"/>
      <c r="K2006" s="153"/>
      <c r="L2006" s="153"/>
      <c r="M2006" s="155"/>
      <c r="N2006" s="155"/>
      <c r="O2006" s="153"/>
      <c r="P2006" s="181"/>
      <c r="Q2006" s="163">
        <f t="shared" si="38"/>
        <v>2</v>
      </c>
      <c r="R2006" s="157"/>
    </row>
    <row r="2007" spans="2:18" x14ac:dyDescent="0.2">
      <c r="B2007" s="153">
        <v>2020</v>
      </c>
      <c r="C2007" s="153"/>
      <c r="D2007" s="153"/>
      <c r="E2007" s="153"/>
      <c r="F2007" s="153"/>
      <c r="G2007" s="153"/>
      <c r="H2007" s="153" t="s">
        <v>4633</v>
      </c>
      <c r="I2007" s="153"/>
      <c r="J2007" s="181"/>
      <c r="K2007" s="153"/>
      <c r="L2007" s="153"/>
      <c r="M2007" s="155"/>
      <c r="N2007" s="155"/>
      <c r="O2007" s="153"/>
      <c r="P2007" s="181"/>
      <c r="Q2007" s="163">
        <f t="shared" si="38"/>
        <v>2</v>
      </c>
      <c r="R2007" s="157"/>
    </row>
    <row r="2008" spans="2:18" x14ac:dyDescent="0.2">
      <c r="B2008" s="153">
        <v>2021</v>
      </c>
      <c r="C2008" s="153"/>
      <c r="D2008" s="153"/>
      <c r="E2008" s="153"/>
      <c r="F2008" s="153"/>
      <c r="G2008" s="153"/>
      <c r="H2008" s="153" t="s">
        <v>4634</v>
      </c>
      <c r="I2008" s="153"/>
      <c r="J2008" s="181"/>
      <c r="K2008" s="153"/>
      <c r="L2008" s="153"/>
      <c r="M2008" s="155"/>
      <c r="N2008" s="155"/>
      <c r="O2008" s="153"/>
      <c r="P2008" s="181"/>
      <c r="Q2008" s="163">
        <f t="shared" si="38"/>
        <v>2</v>
      </c>
      <c r="R2008" s="157"/>
    </row>
    <row r="2009" spans="2:18" x14ac:dyDescent="0.2">
      <c r="B2009" s="153">
        <v>2022</v>
      </c>
      <c r="C2009" s="153"/>
      <c r="D2009" s="153"/>
      <c r="E2009" s="153"/>
      <c r="F2009" s="153"/>
      <c r="G2009" s="153"/>
      <c r="H2009" s="153" t="s">
        <v>4635</v>
      </c>
      <c r="I2009" s="153"/>
      <c r="J2009" s="181"/>
      <c r="K2009" s="153"/>
      <c r="L2009" s="153"/>
      <c r="M2009" s="155"/>
      <c r="N2009" s="155"/>
      <c r="O2009" s="153"/>
      <c r="P2009" s="181"/>
      <c r="Q2009" s="163">
        <f t="shared" si="38"/>
        <v>2</v>
      </c>
      <c r="R2009" s="157"/>
    </row>
    <row r="2010" spans="2:18" x14ac:dyDescent="0.2">
      <c r="B2010" s="153">
        <v>2023</v>
      </c>
      <c r="C2010" s="153"/>
      <c r="D2010" s="153"/>
      <c r="E2010" s="153"/>
      <c r="F2010" s="153"/>
      <c r="G2010" s="153"/>
      <c r="H2010" s="153" t="s">
        <v>4636</v>
      </c>
      <c r="I2010" s="153"/>
      <c r="J2010" s="181"/>
      <c r="K2010" s="153"/>
      <c r="L2010" s="153"/>
      <c r="M2010" s="155"/>
      <c r="N2010" s="155"/>
      <c r="O2010" s="153"/>
      <c r="P2010" s="181"/>
      <c r="Q2010" s="163">
        <f t="shared" si="38"/>
        <v>2</v>
      </c>
      <c r="R2010" s="157"/>
    </row>
    <row r="2011" spans="2:18" x14ac:dyDescent="0.2">
      <c r="B2011" s="153">
        <v>2024</v>
      </c>
      <c r="C2011" s="153"/>
      <c r="D2011" s="153"/>
      <c r="E2011" s="153"/>
      <c r="F2011" s="153"/>
      <c r="G2011" s="153"/>
      <c r="H2011" s="153" t="s">
        <v>4637</v>
      </c>
      <c r="I2011" s="153"/>
      <c r="J2011" s="181"/>
      <c r="K2011" s="153"/>
      <c r="L2011" s="153"/>
      <c r="M2011" s="155"/>
      <c r="N2011" s="155"/>
      <c r="O2011" s="153"/>
      <c r="P2011" s="181"/>
      <c r="Q2011" s="163">
        <f t="shared" si="38"/>
        <v>2</v>
      </c>
      <c r="R2011" s="157"/>
    </row>
    <row r="2012" spans="2:18" x14ac:dyDescent="0.2">
      <c r="B2012" s="153">
        <v>2025</v>
      </c>
      <c r="C2012" s="153"/>
      <c r="D2012" s="153"/>
      <c r="E2012" s="153"/>
      <c r="F2012" s="153"/>
      <c r="G2012" s="153"/>
      <c r="H2012" s="153" t="s">
        <v>4638</v>
      </c>
      <c r="I2012" s="153"/>
      <c r="J2012" s="181"/>
      <c r="K2012" s="153"/>
      <c r="L2012" s="153"/>
      <c r="M2012" s="155"/>
      <c r="N2012" s="155"/>
      <c r="O2012" s="153"/>
      <c r="P2012" s="181"/>
      <c r="Q2012" s="163">
        <f t="shared" si="38"/>
        <v>2</v>
      </c>
      <c r="R2012" s="157"/>
    </row>
    <row r="2013" spans="2:18" x14ac:dyDescent="0.2">
      <c r="B2013" s="153">
        <v>2026</v>
      </c>
      <c r="C2013" s="153"/>
      <c r="D2013" s="153"/>
      <c r="E2013" s="153"/>
      <c r="F2013" s="153"/>
      <c r="G2013" s="153"/>
      <c r="H2013" s="153" t="s">
        <v>4639</v>
      </c>
      <c r="I2013" s="153"/>
      <c r="J2013" s="181"/>
      <c r="K2013" s="153"/>
      <c r="L2013" s="153"/>
      <c r="M2013" s="155"/>
      <c r="N2013" s="155"/>
      <c r="O2013" s="153"/>
      <c r="P2013" s="181"/>
      <c r="Q2013" s="163">
        <f t="shared" si="38"/>
        <v>2</v>
      </c>
      <c r="R2013" s="157"/>
    </row>
    <row r="2014" spans="2:18" x14ac:dyDescent="0.2">
      <c r="B2014" s="153">
        <v>2027</v>
      </c>
      <c r="C2014" s="153"/>
      <c r="D2014" s="153"/>
      <c r="E2014" s="153"/>
      <c r="F2014" s="153"/>
      <c r="G2014" s="153"/>
      <c r="H2014" s="153" t="s">
        <v>4640</v>
      </c>
      <c r="I2014" s="153"/>
      <c r="J2014" s="181"/>
      <c r="K2014" s="153"/>
      <c r="L2014" s="153"/>
      <c r="M2014" s="155"/>
      <c r="N2014" s="155"/>
      <c r="O2014" s="153"/>
      <c r="P2014" s="181"/>
      <c r="Q2014" s="163">
        <f t="shared" si="38"/>
        <v>2</v>
      </c>
      <c r="R2014" s="157"/>
    </row>
  </sheetData>
  <autoFilter ref="O2:Q3">
    <filterColumn colId="0" showButton="0"/>
    <filterColumn colId="1" showButton="0"/>
  </autoFilter>
  <mergeCells count="1">
    <mergeCell ref="O2:Q3"/>
  </mergeCells>
  <conditionalFormatting sqref="Q189:Q607 Q787:Q894 Q903:Q1650 Q1653:Q1658">
    <cfRule type="cellIs" dxfId="74" priority="19" operator="equal">
      <formula>2</formula>
    </cfRule>
    <cfRule type="cellIs" dxfId="73" priority="20" operator="equal">
      <formula>5</formula>
    </cfRule>
    <cfRule type="cellIs" dxfId="72" priority="21" operator="equal">
      <formula>3</formula>
    </cfRule>
  </conditionalFormatting>
  <conditionalFormatting sqref="Q608:Q786">
    <cfRule type="cellIs" dxfId="71" priority="16" operator="equal">
      <formula>2</formula>
    </cfRule>
    <cfRule type="cellIs" dxfId="70" priority="17" operator="equal">
      <formula>5</formula>
    </cfRule>
    <cfRule type="cellIs" dxfId="69" priority="18" operator="equal">
      <formula>3</formula>
    </cfRule>
  </conditionalFormatting>
  <conditionalFormatting sqref="Q895:Q902">
    <cfRule type="cellIs" dxfId="68" priority="10" operator="equal">
      <formula>2</formula>
    </cfRule>
    <cfRule type="cellIs" dxfId="67" priority="11" operator="equal">
      <formula>5</formula>
    </cfRule>
    <cfRule type="cellIs" dxfId="66" priority="12" operator="equal">
      <formula>3</formula>
    </cfRule>
  </conditionalFormatting>
  <conditionalFormatting sqref="Q1659:Q2014">
    <cfRule type="cellIs" dxfId="65" priority="7" operator="equal">
      <formula>2</formula>
    </cfRule>
    <cfRule type="cellIs" dxfId="64" priority="8" operator="equal">
      <formula>5</formula>
    </cfRule>
    <cfRule type="cellIs" dxfId="63" priority="9" operator="equal">
      <formula>3</formula>
    </cfRule>
  </conditionalFormatting>
  <conditionalFormatting sqref="Q1651">
    <cfRule type="cellIs" dxfId="62" priority="4" operator="equal">
      <formula>2</formula>
    </cfRule>
    <cfRule type="cellIs" dxfId="61" priority="5" operator="equal">
      <formula>5</formula>
    </cfRule>
    <cfRule type="cellIs" dxfId="60" priority="6" operator="equal">
      <formula>3</formula>
    </cfRule>
  </conditionalFormatting>
  <conditionalFormatting sqref="Q1652">
    <cfRule type="cellIs" dxfId="59" priority="1" operator="equal">
      <formula>2</formula>
    </cfRule>
    <cfRule type="cellIs" dxfId="58" priority="2" operator="equal">
      <formula>5</formula>
    </cfRule>
    <cfRule type="cellIs" dxfId="57" priority="3" operator="equal">
      <formula>3</formula>
    </cfRule>
  </conditionalFormatting>
  <pageMargins left="0.31496062992125984" right="0.31496062992125984" top="0.19685039370078741" bottom="0.19685039370078741" header="0.11811023622047245" footer="0.11811023622047245"/>
  <pageSetup fitToHeight="6"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theme="5" tint="-0.499984740745262"/>
  </sheetPr>
  <dimension ref="A1:R1227"/>
  <sheetViews>
    <sheetView tabSelected="1" topLeftCell="A500" zoomScale="70" zoomScaleNormal="70" workbookViewId="0">
      <selection activeCell="Q526" sqref="Q526"/>
    </sheetView>
  </sheetViews>
  <sheetFormatPr baseColWidth="10" defaultRowHeight="15" x14ac:dyDescent="0.25"/>
  <cols>
    <col min="1" max="1" width="4.7109375" customWidth="1"/>
    <col min="2" max="2" width="11.140625" style="77" customWidth="1"/>
    <col min="3" max="3" width="13.28515625" style="77" customWidth="1"/>
    <col min="4" max="4" width="16.85546875" style="77" customWidth="1"/>
    <col min="5" max="5" width="15.140625" style="77" customWidth="1"/>
    <col min="6" max="6" width="13.140625" style="77" customWidth="1"/>
    <col min="7" max="7" width="13.7109375" style="77" customWidth="1"/>
    <col min="8" max="8" width="9.85546875" style="77" customWidth="1"/>
    <col min="9" max="9" width="16.7109375" style="77" customWidth="1"/>
    <col min="10" max="10" width="24.42578125" style="77" bestFit="1" customWidth="1"/>
    <col min="11" max="11" width="14.140625" style="77" customWidth="1"/>
    <col min="12" max="12" width="28.28515625" style="77" customWidth="1"/>
    <col min="13" max="13" width="57.42578125" style="77" bestFit="1" customWidth="1"/>
    <col min="14" max="14" width="98.28515625" style="77" bestFit="1" customWidth="1"/>
    <col min="15" max="15" width="20.85546875" style="77" customWidth="1"/>
    <col min="16" max="16" width="13.28515625" style="77" customWidth="1"/>
    <col min="17" max="17" width="11.42578125" style="77"/>
  </cols>
  <sheetData>
    <row r="1" spans="1:17" ht="30" x14ac:dyDescent="0.4">
      <c r="A1" s="2"/>
      <c r="B1" s="38" t="s">
        <v>4</v>
      </c>
      <c r="C1" s="38"/>
      <c r="D1" s="21"/>
      <c r="E1" s="21"/>
      <c r="F1" s="21"/>
      <c r="G1" s="21"/>
      <c r="H1" s="21"/>
      <c r="I1" s="21"/>
      <c r="J1" s="21"/>
      <c r="K1" s="21"/>
      <c r="L1" s="31"/>
      <c r="M1" s="31"/>
      <c r="N1" s="21"/>
      <c r="O1" s="21"/>
      <c r="P1" s="21"/>
    </row>
    <row r="2" spans="1:17" ht="25.5" x14ac:dyDescent="0.35">
      <c r="A2" s="2"/>
      <c r="B2" s="78" t="s">
        <v>145</v>
      </c>
      <c r="C2" s="39"/>
      <c r="D2" s="21"/>
      <c r="E2" s="21"/>
      <c r="F2" s="21"/>
      <c r="G2" s="21"/>
      <c r="H2" s="21"/>
      <c r="I2" s="21"/>
      <c r="J2" s="21"/>
      <c r="K2" s="21"/>
      <c r="L2" s="31"/>
      <c r="M2" s="31"/>
      <c r="N2" s="200" t="s">
        <v>143</v>
      </c>
      <c r="O2" s="201"/>
      <c r="P2" s="201"/>
    </row>
    <row r="3" spans="1:17" x14ac:dyDescent="0.25">
      <c r="A3" s="2"/>
      <c r="B3" s="21"/>
      <c r="C3" s="21"/>
      <c r="D3" s="21"/>
      <c r="E3" s="21"/>
      <c r="F3" s="21"/>
      <c r="G3" s="21"/>
      <c r="H3" s="21"/>
      <c r="I3" s="21"/>
      <c r="J3" s="21"/>
      <c r="K3" s="21"/>
      <c r="L3" s="31"/>
      <c r="M3" s="31"/>
      <c r="N3" s="201"/>
      <c r="O3" s="201"/>
      <c r="P3" s="201"/>
    </row>
    <row r="4" spans="1:17" ht="28.5" x14ac:dyDescent="0.25">
      <c r="A4" s="2"/>
      <c r="B4" s="22" t="s">
        <v>144</v>
      </c>
      <c r="C4" s="22" t="s">
        <v>0</v>
      </c>
      <c r="D4" s="22" t="s">
        <v>14</v>
      </c>
      <c r="E4" s="22" t="s">
        <v>1</v>
      </c>
      <c r="F4" s="22" t="s">
        <v>147</v>
      </c>
      <c r="G4" s="22" t="s">
        <v>3</v>
      </c>
      <c r="H4" s="22" t="s">
        <v>10</v>
      </c>
      <c r="I4" s="22" t="s">
        <v>56</v>
      </c>
      <c r="J4" s="22" t="s">
        <v>87</v>
      </c>
      <c r="K4" s="22" t="s">
        <v>2</v>
      </c>
      <c r="L4" s="22" t="s">
        <v>7</v>
      </c>
      <c r="M4" s="22" t="s">
        <v>6</v>
      </c>
      <c r="N4" s="22" t="s">
        <v>11</v>
      </c>
      <c r="O4" s="22" t="s">
        <v>97</v>
      </c>
      <c r="P4" s="22" t="s">
        <v>9</v>
      </c>
      <c r="Q4" s="22" t="s">
        <v>8</v>
      </c>
    </row>
    <row r="5" spans="1:17" x14ac:dyDescent="0.25">
      <c r="A5" s="2"/>
      <c r="B5" s="21">
        <v>1</v>
      </c>
      <c r="C5" s="21" t="s">
        <v>12</v>
      </c>
      <c r="D5" s="21" t="s">
        <v>15</v>
      </c>
      <c r="E5" s="21" t="s">
        <v>13</v>
      </c>
      <c r="F5" s="23">
        <v>42798</v>
      </c>
      <c r="G5" s="21" t="s">
        <v>16</v>
      </c>
      <c r="H5" s="21"/>
      <c r="I5" s="21"/>
      <c r="J5" s="23"/>
      <c r="K5" s="21" t="s">
        <v>17</v>
      </c>
      <c r="L5" s="21" t="s">
        <v>18</v>
      </c>
      <c r="M5" s="31" t="s">
        <v>19</v>
      </c>
      <c r="N5" s="31"/>
      <c r="O5" s="21"/>
      <c r="P5" s="23"/>
      <c r="Q5" s="141">
        <f>IF(P5&gt;21/7/2014,3,IF(ISBLANK(N5),IF(ISBLANK(H5),IF(F5&gt;21/7/14,1,0),2),5))</f>
        <v>1</v>
      </c>
    </row>
    <row r="6" spans="1:17" x14ac:dyDescent="0.25">
      <c r="A6" s="2"/>
      <c r="B6" s="21">
        <v>2</v>
      </c>
      <c r="C6" s="21" t="s">
        <v>47</v>
      </c>
      <c r="D6" s="21" t="s">
        <v>15</v>
      </c>
      <c r="E6" s="21" t="s">
        <v>48</v>
      </c>
      <c r="F6" s="23">
        <v>42798</v>
      </c>
      <c r="G6" s="21" t="s">
        <v>16</v>
      </c>
      <c r="H6" s="21"/>
      <c r="I6" s="21"/>
      <c r="J6" s="23"/>
      <c r="K6" s="21" t="s">
        <v>17</v>
      </c>
      <c r="L6" s="21" t="s">
        <v>18</v>
      </c>
      <c r="M6" s="31" t="s">
        <v>19</v>
      </c>
      <c r="N6" s="31"/>
      <c r="O6" s="21"/>
      <c r="P6" s="23"/>
      <c r="Q6" s="141">
        <f>IF(P6&gt;21/7/2014,3,IF(ISBLANK(N6),IF(ISBLANK(H6),IF(F6&gt;21/7/14,1,0),2),5))</f>
        <v>1</v>
      </c>
    </row>
    <row r="7" spans="1:17" x14ac:dyDescent="0.25">
      <c r="A7" s="2"/>
      <c r="B7" s="21">
        <v>3</v>
      </c>
      <c r="C7" s="21" t="s">
        <v>49</v>
      </c>
      <c r="D7" s="21" t="s">
        <v>21</v>
      </c>
      <c r="E7" s="21" t="s">
        <v>177</v>
      </c>
      <c r="F7" s="23">
        <v>42844</v>
      </c>
      <c r="G7" s="21" t="s">
        <v>187</v>
      </c>
      <c r="H7" s="21"/>
      <c r="I7" s="21">
        <v>9978</v>
      </c>
      <c r="J7" s="23"/>
      <c r="K7" s="21" t="s">
        <v>17</v>
      </c>
      <c r="L7" s="21" t="s">
        <v>22</v>
      </c>
      <c r="M7" s="79"/>
      <c r="N7" s="31" t="s">
        <v>184</v>
      </c>
      <c r="O7" s="21" t="s">
        <v>177</v>
      </c>
      <c r="P7" s="23">
        <v>42844</v>
      </c>
      <c r="Q7" s="36">
        <f>IF(P7&gt;21/7/2014,3,IF(ISBLANK(#REF!),IF(ISBLANK(H7),IF(F7&gt;21/7/14,1,0),2),5))</f>
        <v>3</v>
      </c>
    </row>
    <row r="8" spans="1:17" x14ac:dyDescent="0.25">
      <c r="A8" s="2"/>
      <c r="B8" s="21">
        <v>4</v>
      </c>
      <c r="C8" s="21" t="s">
        <v>49</v>
      </c>
      <c r="D8" s="21" t="s">
        <v>15</v>
      </c>
      <c r="E8" s="21" t="s">
        <v>178</v>
      </c>
      <c r="F8" s="23" t="s">
        <v>183</v>
      </c>
      <c r="G8" s="21" t="s">
        <v>187</v>
      </c>
      <c r="H8" s="21"/>
      <c r="I8" s="21">
        <v>9978</v>
      </c>
      <c r="J8" s="23"/>
      <c r="K8" s="21" t="s">
        <v>17</v>
      </c>
      <c r="L8" s="21" t="s">
        <v>22</v>
      </c>
      <c r="M8" s="79"/>
      <c r="N8" s="31" t="s">
        <v>184</v>
      </c>
      <c r="O8" s="21" t="s">
        <v>178</v>
      </c>
      <c r="P8" s="23">
        <v>42844</v>
      </c>
      <c r="Q8" s="141">
        <f>IF(P8&gt;21/7/2014,3,IF(ISBLANK(N8),IF(ISBLANK(H8),IF(F8&gt;21/7/14,1,0),2),5))</f>
        <v>3</v>
      </c>
    </row>
    <row r="9" spans="1:17" x14ac:dyDescent="0.25">
      <c r="A9" s="2"/>
      <c r="B9" s="21">
        <v>5</v>
      </c>
      <c r="C9" s="21" t="s">
        <v>49</v>
      </c>
      <c r="D9" s="21" t="s">
        <v>15</v>
      </c>
      <c r="E9" s="21" t="s">
        <v>178</v>
      </c>
      <c r="F9" s="23">
        <v>42844</v>
      </c>
      <c r="G9" s="21" t="s">
        <v>188</v>
      </c>
      <c r="H9" s="21"/>
      <c r="I9" s="21" t="s">
        <v>226</v>
      </c>
      <c r="J9" s="23"/>
      <c r="K9" s="21" t="s">
        <v>17</v>
      </c>
      <c r="L9" s="21" t="s">
        <v>185</v>
      </c>
      <c r="M9" s="79"/>
      <c r="N9" s="31" t="s">
        <v>186</v>
      </c>
      <c r="O9" s="21" t="s">
        <v>178</v>
      </c>
      <c r="P9" s="23">
        <v>42844</v>
      </c>
      <c r="Q9" s="36">
        <f>IF(P9&gt;21/7/2014,3,IF(ISBLANK(#REF!),IF(ISBLANK(H9),IF(F9&gt;21/7/14,1,0),2),5))</f>
        <v>3</v>
      </c>
    </row>
    <row r="10" spans="1:17" x14ac:dyDescent="0.25">
      <c r="A10" s="2"/>
      <c r="B10" s="21">
        <v>6</v>
      </c>
      <c r="C10" s="21" t="s">
        <v>46</v>
      </c>
      <c r="D10" s="21" t="s">
        <v>21</v>
      </c>
      <c r="E10" s="21" t="s">
        <v>205</v>
      </c>
      <c r="F10" s="23">
        <v>42849</v>
      </c>
      <c r="G10" s="21" t="s">
        <v>187</v>
      </c>
      <c r="H10" s="21"/>
      <c r="I10" s="21">
        <v>10019</v>
      </c>
      <c r="J10" s="23"/>
      <c r="K10" s="21" t="s">
        <v>17</v>
      </c>
      <c r="L10" s="21" t="s">
        <v>170</v>
      </c>
      <c r="M10" s="31" t="s">
        <v>206</v>
      </c>
      <c r="N10" s="31" t="s">
        <v>207</v>
      </c>
      <c r="O10" s="21" t="s">
        <v>205</v>
      </c>
      <c r="P10" s="23">
        <v>42849</v>
      </c>
      <c r="Q10" s="36">
        <f t="shared" ref="Q10:Q32" si="0">IF(P10&gt;21/7/2014,3,IF(ISBLANK(N10),IF(ISBLANK(H10),IF(F10&gt;21/7/14,1,0),2),5))</f>
        <v>3</v>
      </c>
    </row>
    <row r="11" spans="1:17" x14ac:dyDescent="0.25">
      <c r="A11" s="2"/>
      <c r="B11" s="21">
        <v>7</v>
      </c>
      <c r="C11" s="21" t="s">
        <v>111</v>
      </c>
      <c r="D11" s="21" t="s">
        <v>15</v>
      </c>
      <c r="E11" s="21" t="s">
        <v>112</v>
      </c>
      <c r="F11" s="23">
        <v>42865</v>
      </c>
      <c r="G11" s="21" t="s">
        <v>187</v>
      </c>
      <c r="H11" s="21"/>
      <c r="I11" s="21" t="s">
        <v>227</v>
      </c>
      <c r="J11" s="23"/>
      <c r="K11" s="21" t="s">
        <v>17</v>
      </c>
      <c r="L11" s="21" t="s">
        <v>22</v>
      </c>
      <c r="M11" s="31" t="s">
        <v>228</v>
      </c>
      <c r="N11" s="31" t="s">
        <v>207</v>
      </c>
      <c r="O11" s="21" t="s">
        <v>112</v>
      </c>
      <c r="P11" s="23">
        <v>42865</v>
      </c>
      <c r="Q11" s="36">
        <f t="shared" si="0"/>
        <v>3</v>
      </c>
    </row>
    <row r="12" spans="1:17" x14ac:dyDescent="0.25">
      <c r="A12" s="2"/>
      <c r="B12" s="21">
        <v>8</v>
      </c>
      <c r="C12" s="21" t="s">
        <v>92</v>
      </c>
      <c r="D12" s="21" t="s">
        <v>15</v>
      </c>
      <c r="E12" s="21" t="s">
        <v>93</v>
      </c>
      <c r="F12" s="23">
        <v>42983</v>
      </c>
      <c r="G12" s="21" t="s">
        <v>187</v>
      </c>
      <c r="H12" s="21" t="s">
        <v>543</v>
      </c>
      <c r="I12" s="21">
        <v>11461</v>
      </c>
      <c r="J12" s="23"/>
      <c r="K12" s="21" t="s">
        <v>312</v>
      </c>
      <c r="L12" s="21" t="s">
        <v>541</v>
      </c>
      <c r="M12" s="31" t="s">
        <v>542</v>
      </c>
      <c r="N12" s="31" t="s">
        <v>232</v>
      </c>
      <c r="O12" s="21" t="s">
        <v>232</v>
      </c>
      <c r="P12" s="23">
        <v>42983</v>
      </c>
      <c r="Q12" s="36">
        <f t="shared" si="0"/>
        <v>3</v>
      </c>
    </row>
    <row r="13" spans="1:17" x14ac:dyDescent="0.25">
      <c r="A13" s="2"/>
      <c r="B13" s="21">
        <v>9</v>
      </c>
      <c r="C13" s="21" t="s">
        <v>300</v>
      </c>
      <c r="D13" s="21" t="s">
        <v>21</v>
      </c>
      <c r="E13" s="21" t="s">
        <v>545</v>
      </c>
      <c r="F13" s="23">
        <v>42989</v>
      </c>
      <c r="G13" s="21" t="s">
        <v>187</v>
      </c>
      <c r="H13" s="21" t="s">
        <v>546</v>
      </c>
      <c r="I13" s="21">
        <v>11501</v>
      </c>
      <c r="J13" s="23"/>
      <c r="K13" s="21" t="s">
        <v>312</v>
      </c>
      <c r="L13" s="21" t="s">
        <v>541</v>
      </c>
      <c r="M13" s="31" t="s">
        <v>547</v>
      </c>
      <c r="N13" s="31" t="s">
        <v>232</v>
      </c>
      <c r="O13" s="21" t="s">
        <v>232</v>
      </c>
      <c r="P13" s="23">
        <v>42989</v>
      </c>
      <c r="Q13" s="36">
        <f t="shared" si="0"/>
        <v>3</v>
      </c>
    </row>
    <row r="14" spans="1:17" x14ac:dyDescent="0.25">
      <c r="A14" s="2"/>
      <c r="B14" s="21">
        <v>10</v>
      </c>
      <c r="C14" s="21" t="s">
        <v>300</v>
      </c>
      <c r="D14" s="21" t="s">
        <v>15</v>
      </c>
      <c r="E14" s="21" t="s">
        <v>556</v>
      </c>
      <c r="F14" s="23">
        <v>42996</v>
      </c>
      <c r="G14" s="21" t="s">
        <v>187</v>
      </c>
      <c r="H14" s="21" t="s">
        <v>557</v>
      </c>
      <c r="I14" s="21">
        <v>11597</v>
      </c>
      <c r="J14" s="23"/>
      <c r="K14" s="21" t="s">
        <v>312</v>
      </c>
      <c r="L14" s="21" t="s">
        <v>541</v>
      </c>
      <c r="M14" s="31" t="s">
        <v>558</v>
      </c>
      <c r="N14" s="31" t="s">
        <v>232</v>
      </c>
      <c r="O14" s="21" t="s">
        <v>232</v>
      </c>
      <c r="P14" s="23">
        <v>42996</v>
      </c>
      <c r="Q14" s="36">
        <f t="shared" si="0"/>
        <v>3</v>
      </c>
    </row>
    <row r="15" spans="1:17" x14ac:dyDescent="0.25">
      <c r="A15" s="2"/>
      <c r="B15" s="21">
        <v>11</v>
      </c>
      <c r="C15" s="30" t="s">
        <v>559</v>
      </c>
      <c r="D15" s="30" t="s">
        <v>100</v>
      </c>
      <c r="E15" s="30" t="s">
        <v>560</v>
      </c>
      <c r="F15" s="80">
        <v>42997</v>
      </c>
      <c r="G15" s="30" t="s">
        <v>58</v>
      </c>
      <c r="H15" s="30" t="s">
        <v>566</v>
      </c>
      <c r="I15" s="30">
        <v>11621</v>
      </c>
      <c r="J15" s="80">
        <v>42997</v>
      </c>
      <c r="K15" s="30" t="s">
        <v>17</v>
      </c>
      <c r="L15" s="30" t="s">
        <v>568</v>
      </c>
      <c r="M15" s="32" t="s">
        <v>562</v>
      </c>
      <c r="N15" s="32" t="s">
        <v>563</v>
      </c>
      <c r="O15" s="30" t="s">
        <v>560</v>
      </c>
      <c r="P15" s="80">
        <v>42998</v>
      </c>
      <c r="Q15" s="36">
        <f t="shared" si="0"/>
        <v>3</v>
      </c>
    </row>
    <row r="16" spans="1:17" x14ac:dyDescent="0.25">
      <c r="A16" s="2"/>
      <c r="B16" s="21">
        <v>12</v>
      </c>
      <c r="C16" s="30" t="s">
        <v>559</v>
      </c>
      <c r="D16" s="30" t="s">
        <v>121</v>
      </c>
      <c r="E16" s="30" t="s">
        <v>564</v>
      </c>
      <c r="F16" s="80">
        <v>42997</v>
      </c>
      <c r="G16" s="30" t="s">
        <v>58</v>
      </c>
      <c r="H16" s="30" t="s">
        <v>567</v>
      </c>
      <c r="I16" s="30">
        <v>11621</v>
      </c>
      <c r="J16" s="80">
        <v>42997</v>
      </c>
      <c r="K16" s="30" t="s">
        <v>17</v>
      </c>
      <c r="L16" s="30" t="s">
        <v>565</v>
      </c>
      <c r="M16" s="32" t="s">
        <v>562</v>
      </c>
      <c r="N16" s="32" t="s">
        <v>563</v>
      </c>
      <c r="O16" s="30" t="s">
        <v>560</v>
      </c>
      <c r="P16" s="80">
        <v>42998</v>
      </c>
      <c r="Q16" s="36">
        <f t="shared" si="0"/>
        <v>3</v>
      </c>
    </row>
    <row r="17" spans="2:17" x14ac:dyDescent="0.25">
      <c r="B17" s="21">
        <v>13</v>
      </c>
      <c r="C17" s="21" t="s">
        <v>82</v>
      </c>
      <c r="D17" s="21" t="s">
        <v>21</v>
      </c>
      <c r="E17" s="21" t="s">
        <v>573</v>
      </c>
      <c r="F17" s="23">
        <v>43011</v>
      </c>
      <c r="G17" s="21" t="s">
        <v>58</v>
      </c>
      <c r="H17" s="21" t="s">
        <v>580</v>
      </c>
      <c r="I17" s="21">
        <v>11766</v>
      </c>
      <c r="J17" s="23">
        <v>43011</v>
      </c>
      <c r="K17" s="21" t="s">
        <v>17</v>
      </c>
      <c r="L17" s="21" t="s">
        <v>581</v>
      </c>
      <c r="M17" s="31" t="s">
        <v>582</v>
      </c>
      <c r="N17" s="31" t="s">
        <v>583</v>
      </c>
      <c r="O17" s="21" t="s">
        <v>573</v>
      </c>
      <c r="P17" s="23">
        <v>43011</v>
      </c>
      <c r="Q17" s="36">
        <f t="shared" si="0"/>
        <v>3</v>
      </c>
    </row>
    <row r="18" spans="2:17" x14ac:dyDescent="0.25">
      <c r="B18" s="21">
        <v>14</v>
      </c>
      <c r="C18" s="30" t="s">
        <v>47</v>
      </c>
      <c r="D18" s="30" t="s">
        <v>21</v>
      </c>
      <c r="E18" s="30" t="s">
        <v>595</v>
      </c>
      <c r="F18" s="35">
        <v>43010</v>
      </c>
      <c r="G18" s="30" t="s">
        <v>58</v>
      </c>
      <c r="H18" s="30" t="s">
        <v>596</v>
      </c>
      <c r="I18" s="30">
        <v>11760</v>
      </c>
      <c r="J18" s="35">
        <v>43014</v>
      </c>
      <c r="K18" s="30" t="s">
        <v>312</v>
      </c>
      <c r="L18" s="30" t="s">
        <v>541</v>
      </c>
      <c r="M18" s="32" t="s">
        <v>597</v>
      </c>
      <c r="N18" s="32" t="s">
        <v>232</v>
      </c>
      <c r="O18" s="30" t="s">
        <v>232</v>
      </c>
      <c r="P18" s="80">
        <v>43014</v>
      </c>
      <c r="Q18" s="37">
        <f t="shared" si="0"/>
        <v>3</v>
      </c>
    </row>
    <row r="19" spans="2:17" x14ac:dyDescent="0.25">
      <c r="B19" s="21">
        <v>15</v>
      </c>
      <c r="C19" s="30" t="s">
        <v>47</v>
      </c>
      <c r="D19" s="30" t="s">
        <v>15</v>
      </c>
      <c r="E19" s="30" t="s">
        <v>48</v>
      </c>
      <c r="F19" s="35">
        <v>43010</v>
      </c>
      <c r="G19" s="30" t="s">
        <v>58</v>
      </c>
      <c r="H19" s="30" t="s">
        <v>598</v>
      </c>
      <c r="I19" s="30">
        <v>11760</v>
      </c>
      <c r="J19" s="35">
        <v>43014</v>
      </c>
      <c r="K19" s="30" t="s">
        <v>312</v>
      </c>
      <c r="L19" s="30" t="s">
        <v>541</v>
      </c>
      <c r="M19" s="32" t="s">
        <v>547</v>
      </c>
      <c r="N19" s="32" t="s">
        <v>232</v>
      </c>
      <c r="O19" s="30" t="s">
        <v>232</v>
      </c>
      <c r="P19" s="80">
        <v>43014</v>
      </c>
      <c r="Q19" s="37">
        <f t="shared" si="0"/>
        <v>3</v>
      </c>
    </row>
    <row r="20" spans="2:17" x14ac:dyDescent="0.25">
      <c r="B20" s="21">
        <v>16</v>
      </c>
      <c r="C20" s="30"/>
      <c r="D20" s="30"/>
      <c r="E20" s="30"/>
      <c r="F20" s="35"/>
      <c r="G20" s="30"/>
      <c r="H20" s="30" t="s">
        <v>604</v>
      </c>
      <c r="I20" s="30"/>
      <c r="J20" s="35"/>
      <c r="K20" s="30"/>
      <c r="L20" s="30"/>
      <c r="M20" s="32" t="s">
        <v>603</v>
      </c>
      <c r="N20" s="32"/>
      <c r="O20" s="30"/>
      <c r="P20" s="80"/>
      <c r="Q20" s="141">
        <f t="shared" si="0"/>
        <v>2</v>
      </c>
    </row>
    <row r="21" spans="2:17" x14ac:dyDescent="0.25">
      <c r="B21" s="21">
        <v>17</v>
      </c>
      <c r="C21" s="30" t="s">
        <v>57</v>
      </c>
      <c r="D21" s="30" t="s">
        <v>15</v>
      </c>
      <c r="E21" s="30" t="s">
        <v>599</v>
      </c>
      <c r="F21" s="35">
        <v>43025</v>
      </c>
      <c r="G21" s="30" t="s">
        <v>58</v>
      </c>
      <c r="H21" s="30" t="s">
        <v>605</v>
      </c>
      <c r="I21" s="30">
        <v>11970</v>
      </c>
      <c r="J21" s="35">
        <v>43025</v>
      </c>
      <c r="K21" s="30" t="s">
        <v>17</v>
      </c>
      <c r="L21" s="30" t="s">
        <v>262</v>
      </c>
      <c r="M21" s="32" t="s">
        <v>606</v>
      </c>
      <c r="N21" s="32" t="s">
        <v>607</v>
      </c>
      <c r="O21" s="30" t="s">
        <v>599</v>
      </c>
      <c r="P21" s="80">
        <v>43025</v>
      </c>
      <c r="Q21" s="37">
        <f t="shared" si="0"/>
        <v>3</v>
      </c>
    </row>
    <row r="22" spans="2:17" x14ac:dyDescent="0.25">
      <c r="B22" s="21">
        <v>18</v>
      </c>
      <c r="C22" s="30" t="s">
        <v>114</v>
      </c>
      <c r="D22" s="30" t="s">
        <v>610</v>
      </c>
      <c r="E22" s="30" t="s">
        <v>611</v>
      </c>
      <c r="F22" s="35">
        <v>43026</v>
      </c>
      <c r="G22" s="30" t="s">
        <v>58</v>
      </c>
      <c r="H22" s="30" t="s">
        <v>608</v>
      </c>
      <c r="I22" s="30"/>
      <c r="J22" s="35">
        <v>43026</v>
      </c>
      <c r="K22" s="30" t="s">
        <v>312</v>
      </c>
      <c r="L22" s="30" t="s">
        <v>541</v>
      </c>
      <c r="M22" s="32" t="s">
        <v>612</v>
      </c>
      <c r="N22" s="32" t="s">
        <v>613</v>
      </c>
      <c r="O22" s="30" t="s">
        <v>613</v>
      </c>
      <c r="P22" s="80">
        <v>43026</v>
      </c>
      <c r="Q22" s="37">
        <f t="shared" si="0"/>
        <v>3</v>
      </c>
    </row>
    <row r="23" spans="2:17" x14ac:dyDescent="0.25">
      <c r="B23" s="30">
        <v>19</v>
      </c>
      <c r="C23" s="30" t="s">
        <v>46</v>
      </c>
      <c r="D23" s="30" t="s">
        <v>21</v>
      </c>
      <c r="E23" s="30" t="s">
        <v>208</v>
      </c>
      <c r="F23" s="80">
        <v>43027</v>
      </c>
      <c r="G23" s="30" t="s">
        <v>58</v>
      </c>
      <c r="H23" s="30" t="s">
        <v>609</v>
      </c>
      <c r="I23" s="30">
        <v>120009</v>
      </c>
      <c r="J23" s="80">
        <v>43027</v>
      </c>
      <c r="K23" s="30" t="s">
        <v>17</v>
      </c>
      <c r="L23" s="30" t="s">
        <v>22</v>
      </c>
      <c r="M23" s="32" t="s">
        <v>617</v>
      </c>
      <c r="N23" s="32" t="s">
        <v>621</v>
      </c>
      <c r="O23" s="30" t="s">
        <v>208</v>
      </c>
      <c r="P23" s="80">
        <v>43027</v>
      </c>
      <c r="Q23" s="37">
        <f t="shared" si="0"/>
        <v>3</v>
      </c>
    </row>
    <row r="24" spans="2:17" x14ac:dyDescent="0.25">
      <c r="B24" s="30">
        <v>20</v>
      </c>
      <c r="C24" s="30" t="s">
        <v>46</v>
      </c>
      <c r="D24" s="30" t="s">
        <v>15</v>
      </c>
      <c r="E24" s="30" t="s">
        <v>23</v>
      </c>
      <c r="F24" s="80">
        <v>43027</v>
      </c>
      <c r="G24" s="30" t="s">
        <v>58</v>
      </c>
      <c r="H24" s="30" t="s">
        <v>622</v>
      </c>
      <c r="I24" s="30">
        <v>120009</v>
      </c>
      <c r="J24" s="80">
        <v>43027</v>
      </c>
      <c r="K24" s="30" t="s">
        <v>17</v>
      </c>
      <c r="L24" s="30" t="s">
        <v>22</v>
      </c>
      <c r="M24" s="32" t="s">
        <v>617</v>
      </c>
      <c r="N24" s="32" t="s">
        <v>621</v>
      </c>
      <c r="O24" s="30" t="s">
        <v>23</v>
      </c>
      <c r="P24" s="80">
        <v>43027</v>
      </c>
      <c r="Q24" s="37">
        <f t="shared" si="0"/>
        <v>3</v>
      </c>
    </row>
    <row r="25" spans="2:17" x14ac:dyDescent="0.25">
      <c r="B25" s="30">
        <v>21</v>
      </c>
      <c r="C25" s="30" t="s">
        <v>57</v>
      </c>
      <c r="D25" s="30" t="s">
        <v>21</v>
      </c>
      <c r="E25" s="30" t="s">
        <v>628</v>
      </c>
      <c r="F25" s="80">
        <v>43051</v>
      </c>
      <c r="G25" s="30" t="s">
        <v>58</v>
      </c>
      <c r="H25" s="30" t="s">
        <v>629</v>
      </c>
      <c r="I25" s="30">
        <v>12204</v>
      </c>
      <c r="J25" s="80">
        <v>43051</v>
      </c>
      <c r="K25" s="30" t="s">
        <v>17</v>
      </c>
      <c r="L25" s="30" t="s">
        <v>22</v>
      </c>
      <c r="M25" s="32" t="s">
        <v>630</v>
      </c>
      <c r="N25" s="32" t="s">
        <v>631</v>
      </c>
      <c r="O25" s="30" t="s">
        <v>232</v>
      </c>
      <c r="P25" s="80">
        <v>43051</v>
      </c>
      <c r="Q25" s="37">
        <f t="shared" si="0"/>
        <v>3</v>
      </c>
    </row>
    <row r="26" spans="2:17" x14ac:dyDescent="0.25">
      <c r="B26" s="30">
        <v>22</v>
      </c>
      <c r="C26" s="30" t="s">
        <v>57</v>
      </c>
      <c r="D26" s="30" t="s">
        <v>15</v>
      </c>
      <c r="E26" s="30" t="s">
        <v>599</v>
      </c>
      <c r="F26" s="80">
        <v>43051</v>
      </c>
      <c r="G26" s="30" t="s">
        <v>58</v>
      </c>
      <c r="H26" s="30" t="s">
        <v>632</v>
      </c>
      <c r="I26" s="30">
        <v>12204</v>
      </c>
      <c r="J26" s="80">
        <v>43051</v>
      </c>
      <c r="K26" s="30" t="s">
        <v>17</v>
      </c>
      <c r="L26" s="30" t="s">
        <v>170</v>
      </c>
      <c r="M26" s="32" t="s">
        <v>206</v>
      </c>
      <c r="N26" s="32" t="s">
        <v>633</v>
      </c>
      <c r="O26" s="30" t="s">
        <v>232</v>
      </c>
      <c r="P26" s="80">
        <v>43051</v>
      </c>
      <c r="Q26" s="37">
        <f t="shared" si="0"/>
        <v>3</v>
      </c>
    </row>
    <row r="27" spans="2:17" x14ac:dyDescent="0.25">
      <c r="B27" s="30">
        <v>23</v>
      </c>
      <c r="C27" s="30" t="s">
        <v>57</v>
      </c>
      <c r="D27" s="30" t="s">
        <v>15</v>
      </c>
      <c r="E27" s="30" t="s">
        <v>599</v>
      </c>
      <c r="F27" s="80">
        <v>43051</v>
      </c>
      <c r="G27" s="30" t="s">
        <v>58</v>
      </c>
      <c r="H27" s="30" t="s">
        <v>634</v>
      </c>
      <c r="I27" s="30">
        <v>12204</v>
      </c>
      <c r="J27" s="80">
        <v>43051</v>
      </c>
      <c r="K27" s="30" t="s">
        <v>17</v>
      </c>
      <c r="L27" s="30" t="s">
        <v>253</v>
      </c>
      <c r="M27" s="32" t="s">
        <v>635</v>
      </c>
      <c r="N27" s="32" t="s">
        <v>633</v>
      </c>
      <c r="O27" s="30" t="s">
        <v>232</v>
      </c>
      <c r="P27" s="80">
        <v>43051</v>
      </c>
      <c r="Q27" s="37">
        <f t="shared" si="0"/>
        <v>3</v>
      </c>
    </row>
    <row r="28" spans="2:17" x14ac:dyDescent="0.25">
      <c r="B28" s="30">
        <v>24</v>
      </c>
      <c r="C28" s="30" t="s">
        <v>57</v>
      </c>
      <c r="D28" s="30" t="s">
        <v>328</v>
      </c>
      <c r="E28" s="30" t="s">
        <v>636</v>
      </c>
      <c r="F28" s="80">
        <v>43051</v>
      </c>
      <c r="G28" s="30" t="s">
        <v>58</v>
      </c>
      <c r="H28" s="30" t="s">
        <v>637</v>
      </c>
      <c r="I28" s="30">
        <v>12204</v>
      </c>
      <c r="J28" s="80">
        <v>43051</v>
      </c>
      <c r="K28" s="30" t="s">
        <v>17</v>
      </c>
      <c r="L28" s="30" t="s">
        <v>638</v>
      </c>
      <c r="M28" s="32" t="s">
        <v>639</v>
      </c>
      <c r="N28" s="32" t="s">
        <v>640</v>
      </c>
      <c r="O28" s="30" t="s">
        <v>232</v>
      </c>
      <c r="P28" s="80">
        <v>43051</v>
      </c>
      <c r="Q28" s="37">
        <f t="shared" si="0"/>
        <v>3</v>
      </c>
    </row>
    <row r="29" spans="2:17" x14ac:dyDescent="0.25">
      <c r="B29" s="30">
        <v>25</v>
      </c>
      <c r="C29" s="30" t="s">
        <v>46</v>
      </c>
      <c r="D29" s="30" t="s">
        <v>21</v>
      </c>
      <c r="E29" s="30" t="s">
        <v>208</v>
      </c>
      <c r="F29" s="80">
        <v>43096</v>
      </c>
      <c r="G29" s="30" t="s">
        <v>58</v>
      </c>
      <c r="H29" s="30" t="s">
        <v>654</v>
      </c>
      <c r="I29" s="30">
        <v>12581</v>
      </c>
      <c r="J29" s="80">
        <v>43096</v>
      </c>
      <c r="K29" s="30" t="s">
        <v>17</v>
      </c>
      <c r="L29" s="30" t="s">
        <v>22</v>
      </c>
      <c r="M29" s="32" t="s">
        <v>617</v>
      </c>
      <c r="N29" s="32" t="s">
        <v>621</v>
      </c>
      <c r="O29" s="30" t="s">
        <v>208</v>
      </c>
      <c r="P29" s="80">
        <v>43096</v>
      </c>
      <c r="Q29" s="37">
        <f t="shared" si="0"/>
        <v>3</v>
      </c>
    </row>
    <row r="30" spans="2:17" x14ac:dyDescent="0.25">
      <c r="B30" s="30">
        <v>26</v>
      </c>
      <c r="C30" s="30" t="s">
        <v>46</v>
      </c>
      <c r="D30" s="30" t="s">
        <v>15</v>
      </c>
      <c r="E30" s="30" t="s">
        <v>23</v>
      </c>
      <c r="F30" s="80">
        <v>43096</v>
      </c>
      <c r="G30" s="30" t="s">
        <v>58</v>
      </c>
      <c r="H30" s="30" t="s">
        <v>655</v>
      </c>
      <c r="I30" s="30">
        <v>12581</v>
      </c>
      <c r="J30" s="80">
        <v>43096</v>
      </c>
      <c r="K30" s="30" t="s">
        <v>17</v>
      </c>
      <c r="L30" s="30" t="s">
        <v>22</v>
      </c>
      <c r="M30" s="32" t="s">
        <v>617</v>
      </c>
      <c r="N30" s="32" t="s">
        <v>621</v>
      </c>
      <c r="O30" s="30" t="s">
        <v>23</v>
      </c>
      <c r="P30" s="80">
        <v>43096</v>
      </c>
      <c r="Q30" s="37">
        <f t="shared" si="0"/>
        <v>3</v>
      </c>
    </row>
    <row r="31" spans="2:17" x14ac:dyDescent="0.25">
      <c r="B31" s="30">
        <v>27</v>
      </c>
      <c r="C31" s="30" t="s">
        <v>559</v>
      </c>
      <c r="D31" s="30" t="s">
        <v>21</v>
      </c>
      <c r="E31" s="30" t="s">
        <v>674</v>
      </c>
      <c r="F31" s="80">
        <v>42743</v>
      </c>
      <c r="G31" s="30" t="s">
        <v>58</v>
      </c>
      <c r="H31" s="30" t="s">
        <v>678</v>
      </c>
      <c r="I31" s="30">
        <v>12692</v>
      </c>
      <c r="J31" s="80">
        <v>43108</v>
      </c>
      <c r="K31" s="30" t="s">
        <v>17</v>
      </c>
      <c r="L31" s="30" t="s">
        <v>22</v>
      </c>
      <c r="M31" s="32" t="s">
        <v>617</v>
      </c>
      <c r="N31" s="32" t="s">
        <v>621</v>
      </c>
      <c r="O31" s="30" t="s">
        <v>674</v>
      </c>
      <c r="P31" s="80">
        <v>43108</v>
      </c>
      <c r="Q31" s="37">
        <f t="shared" si="0"/>
        <v>3</v>
      </c>
    </row>
    <row r="32" spans="2:17" x14ac:dyDescent="0.25">
      <c r="B32" s="30">
        <v>28</v>
      </c>
      <c r="C32" s="30" t="s">
        <v>559</v>
      </c>
      <c r="D32" s="30" t="s">
        <v>15</v>
      </c>
      <c r="E32" s="30" t="s">
        <v>675</v>
      </c>
      <c r="F32" s="80">
        <v>42743</v>
      </c>
      <c r="G32" s="30" t="s">
        <v>58</v>
      </c>
      <c r="H32" s="30" t="s">
        <v>679</v>
      </c>
      <c r="I32" s="30">
        <v>12692</v>
      </c>
      <c r="J32" s="80">
        <v>43108</v>
      </c>
      <c r="K32" s="30" t="s">
        <v>17</v>
      </c>
      <c r="L32" s="30" t="s">
        <v>22</v>
      </c>
      <c r="M32" s="32" t="s">
        <v>617</v>
      </c>
      <c r="N32" s="32" t="s">
        <v>621</v>
      </c>
      <c r="O32" s="30" t="s">
        <v>675</v>
      </c>
      <c r="P32" s="80">
        <v>43108</v>
      </c>
      <c r="Q32" s="37">
        <f t="shared" si="0"/>
        <v>3</v>
      </c>
    </row>
    <row r="33" spans="2:18" x14ac:dyDescent="0.25">
      <c r="B33" s="30">
        <v>29</v>
      </c>
      <c r="C33" s="30" t="s">
        <v>111</v>
      </c>
      <c r="D33" s="30" t="s">
        <v>21</v>
      </c>
      <c r="E33" s="30" t="s">
        <v>699</v>
      </c>
      <c r="F33" s="80" t="s">
        <v>700</v>
      </c>
      <c r="G33" s="30" t="s">
        <v>58</v>
      </c>
      <c r="H33" s="30" t="s">
        <v>692</v>
      </c>
      <c r="I33" s="30">
        <v>12703</v>
      </c>
      <c r="J33" s="80">
        <v>43110</v>
      </c>
      <c r="K33" s="30" t="s">
        <v>312</v>
      </c>
      <c r="L33" s="30" t="s">
        <v>541</v>
      </c>
      <c r="M33" s="32" t="s">
        <v>701</v>
      </c>
      <c r="N33" s="32" t="s">
        <v>232</v>
      </c>
      <c r="O33" s="30" t="s">
        <v>232</v>
      </c>
      <c r="P33" s="80">
        <v>43110</v>
      </c>
      <c r="Q33" s="37">
        <f>IF(P35&gt;21/7/2014,3,IF(ISBLANK(N35),IF(ISBLANK(H33),IF(F35&gt;21/7/14,1,0),2),5))</f>
        <v>3</v>
      </c>
    </row>
    <row r="34" spans="2:18" x14ac:dyDescent="0.25">
      <c r="B34" s="30">
        <v>30</v>
      </c>
      <c r="C34" s="30" t="s">
        <v>111</v>
      </c>
      <c r="D34" s="30" t="s">
        <v>15</v>
      </c>
      <c r="E34" s="30" t="s">
        <v>112</v>
      </c>
      <c r="F34" s="80">
        <v>43110</v>
      </c>
      <c r="G34" s="30" t="s">
        <v>58</v>
      </c>
      <c r="H34" s="30" t="s">
        <v>693</v>
      </c>
      <c r="I34" s="30">
        <v>12703</v>
      </c>
      <c r="J34" s="80">
        <v>43110</v>
      </c>
      <c r="K34" s="30" t="s">
        <v>312</v>
      </c>
      <c r="L34" s="30" t="s">
        <v>541</v>
      </c>
      <c r="M34" s="32" t="s">
        <v>702</v>
      </c>
      <c r="N34" s="32" t="s">
        <v>232</v>
      </c>
      <c r="O34" s="30" t="s">
        <v>232</v>
      </c>
      <c r="P34" s="80">
        <v>43110</v>
      </c>
      <c r="Q34" s="37">
        <f>IF(P36&gt;21/7/2014,3,IF(ISBLANK(N36),IF(ISBLANK(H34),IF(F36&gt;21/7/14,1,0),2),5))</f>
        <v>3</v>
      </c>
    </row>
    <row r="35" spans="2:18" x14ac:dyDescent="0.25">
      <c r="B35" s="30">
        <v>31</v>
      </c>
      <c r="C35" s="30" t="s">
        <v>53</v>
      </c>
      <c r="D35" s="30" t="s">
        <v>21</v>
      </c>
      <c r="E35" s="30" t="s">
        <v>38</v>
      </c>
      <c r="F35" s="80">
        <v>43117</v>
      </c>
      <c r="G35" s="30" t="s">
        <v>58</v>
      </c>
      <c r="H35" s="30" t="s">
        <v>697</v>
      </c>
      <c r="I35" s="30" t="s">
        <v>694</v>
      </c>
      <c r="J35" s="80">
        <v>43117</v>
      </c>
      <c r="K35" s="30" t="s">
        <v>17</v>
      </c>
      <c r="L35" s="30" t="s">
        <v>22</v>
      </c>
      <c r="M35" s="32" t="s">
        <v>695</v>
      </c>
      <c r="N35" s="32" t="s">
        <v>232</v>
      </c>
      <c r="O35" s="30" t="s">
        <v>38</v>
      </c>
      <c r="P35" s="80">
        <v>43117</v>
      </c>
      <c r="Q35" s="37">
        <v>3</v>
      </c>
    </row>
    <row r="36" spans="2:18" x14ac:dyDescent="0.25">
      <c r="B36" s="30">
        <v>32</v>
      </c>
      <c r="C36" s="30" t="s">
        <v>53</v>
      </c>
      <c r="D36" s="30" t="s">
        <v>15</v>
      </c>
      <c r="E36" s="30" t="s">
        <v>688</v>
      </c>
      <c r="F36" s="80">
        <v>43117</v>
      </c>
      <c r="G36" s="30" t="s">
        <v>58</v>
      </c>
      <c r="H36" s="30" t="s">
        <v>698</v>
      </c>
      <c r="I36" s="30" t="s">
        <v>694</v>
      </c>
      <c r="J36" s="80">
        <v>43117</v>
      </c>
      <c r="K36" s="30" t="s">
        <v>17</v>
      </c>
      <c r="L36" s="30" t="s">
        <v>22</v>
      </c>
      <c r="M36" s="32" t="s">
        <v>696</v>
      </c>
      <c r="N36" s="32" t="s">
        <v>232</v>
      </c>
      <c r="O36" s="30" t="s">
        <v>688</v>
      </c>
      <c r="P36" s="80">
        <v>43117</v>
      </c>
      <c r="Q36" s="37">
        <v>3</v>
      </c>
    </row>
    <row r="37" spans="2:18" x14ac:dyDescent="0.25">
      <c r="B37" s="30">
        <v>33</v>
      </c>
      <c r="C37" s="81" t="s">
        <v>47</v>
      </c>
      <c r="D37" s="81" t="s">
        <v>21</v>
      </c>
      <c r="E37" s="81" t="s">
        <v>595</v>
      </c>
      <c r="F37" s="83">
        <v>43136</v>
      </c>
      <c r="G37" s="81" t="s">
        <v>58</v>
      </c>
      <c r="H37" s="81" t="s">
        <v>721</v>
      </c>
      <c r="I37" s="81" t="s">
        <v>723</v>
      </c>
      <c r="J37" s="83">
        <v>43136</v>
      </c>
      <c r="K37" s="81" t="s">
        <v>17</v>
      </c>
      <c r="L37" s="81" t="s">
        <v>22</v>
      </c>
      <c r="M37" s="82" t="s">
        <v>724</v>
      </c>
      <c r="N37" s="32" t="s">
        <v>621</v>
      </c>
      <c r="O37" s="81" t="s">
        <v>595</v>
      </c>
      <c r="P37" s="83">
        <v>43136</v>
      </c>
      <c r="Q37" s="84">
        <f>IF(P37&gt;21/7/2014,3,IF(ISBLANK(N37),IF(ISBLANK(H37),IF(F37&gt;21/7/14,1,0),2),5))</f>
        <v>3</v>
      </c>
    </row>
    <row r="38" spans="2:18" x14ac:dyDescent="0.25">
      <c r="B38" s="30">
        <v>34</v>
      </c>
      <c r="C38" s="81" t="s">
        <v>47</v>
      </c>
      <c r="D38" s="81" t="s">
        <v>15</v>
      </c>
      <c r="E38" s="81" t="s">
        <v>48</v>
      </c>
      <c r="F38" s="83">
        <v>43136</v>
      </c>
      <c r="G38" s="81" t="s">
        <v>58</v>
      </c>
      <c r="H38" s="81" t="s">
        <v>722</v>
      </c>
      <c r="I38" s="81" t="s">
        <v>723</v>
      </c>
      <c r="J38" s="83">
        <v>43136</v>
      </c>
      <c r="K38" s="81" t="s">
        <v>17</v>
      </c>
      <c r="L38" s="81" t="s">
        <v>22</v>
      </c>
      <c r="M38" s="82" t="s">
        <v>724</v>
      </c>
      <c r="N38" s="32" t="s">
        <v>621</v>
      </c>
      <c r="O38" s="81" t="s">
        <v>48</v>
      </c>
      <c r="P38" s="83">
        <v>43136</v>
      </c>
      <c r="Q38" s="84">
        <f>IF(P38&gt;21/7/2014,3,IF(ISBLANK(N38),IF(ISBLANK(H38),IF(F38&gt;21/7/14,1,0),2),5))</f>
        <v>3</v>
      </c>
    </row>
    <row r="39" spans="2:18" x14ac:dyDescent="0.25">
      <c r="B39" s="81">
        <v>35</v>
      </c>
      <c r="C39" s="81" t="s">
        <v>53</v>
      </c>
      <c r="D39" s="81" t="s">
        <v>729</v>
      </c>
      <c r="E39" s="81" t="s">
        <v>730</v>
      </c>
      <c r="F39" s="83">
        <v>43159</v>
      </c>
      <c r="G39" s="81" t="s">
        <v>58</v>
      </c>
      <c r="H39" s="81" t="s">
        <v>733</v>
      </c>
      <c r="I39" s="81"/>
      <c r="J39" s="83">
        <v>43159</v>
      </c>
      <c r="K39" s="81" t="s">
        <v>17</v>
      </c>
      <c r="L39" s="81" t="s">
        <v>614</v>
      </c>
      <c r="M39" s="82" t="s">
        <v>724</v>
      </c>
      <c r="N39" s="82" t="s">
        <v>621</v>
      </c>
      <c r="O39" s="81" t="s">
        <v>730</v>
      </c>
      <c r="P39" s="83">
        <v>43159</v>
      </c>
      <c r="Q39" s="84">
        <f>IF(P39&gt;21/7/2014,3,IF(ISBLANK(N39),IF(ISBLANK(H39),IF(F39&gt;21/7/14,1,0),2),5))</f>
        <v>3</v>
      </c>
    </row>
    <row r="40" spans="2:18" ht="21.75" customHeight="1" x14ac:dyDescent="0.25">
      <c r="B40" s="81">
        <v>36</v>
      </c>
      <c r="C40" s="81" t="s">
        <v>114</v>
      </c>
      <c r="D40" s="81" t="s">
        <v>21</v>
      </c>
      <c r="E40" s="81" t="s">
        <v>586</v>
      </c>
      <c r="F40" s="83">
        <v>43171</v>
      </c>
      <c r="G40" s="81" t="s">
        <v>58</v>
      </c>
      <c r="H40" s="81" t="s">
        <v>743</v>
      </c>
      <c r="I40" s="81"/>
      <c r="J40" s="83">
        <v>43159</v>
      </c>
      <c r="K40" s="81" t="s">
        <v>17</v>
      </c>
      <c r="L40" s="81" t="s">
        <v>170</v>
      </c>
      <c r="M40" s="82" t="s">
        <v>744</v>
      </c>
      <c r="N40" s="82" t="s">
        <v>745</v>
      </c>
      <c r="O40" s="81" t="s">
        <v>586</v>
      </c>
      <c r="P40" s="83">
        <v>43171</v>
      </c>
      <c r="Q40" s="84">
        <f>IF(P40&gt;21/7/2014,3,IF(ISBLANK(N40),IF(ISBLANK(H40),IF(F40&gt;21/7/14,1,0),2),5))</f>
        <v>3</v>
      </c>
    </row>
    <row r="41" spans="2:18" ht="29.25" x14ac:dyDescent="0.25">
      <c r="B41" s="81">
        <v>37</v>
      </c>
      <c r="C41" s="81" t="s">
        <v>752</v>
      </c>
      <c r="D41" s="81" t="s">
        <v>15</v>
      </c>
      <c r="E41" s="81" t="s">
        <v>211</v>
      </c>
      <c r="F41" s="83">
        <v>43172</v>
      </c>
      <c r="G41" s="81" t="s">
        <v>753</v>
      </c>
      <c r="H41" s="81" t="s">
        <v>754</v>
      </c>
      <c r="I41" s="81"/>
      <c r="J41" s="83">
        <v>43172</v>
      </c>
      <c r="K41" s="81" t="s">
        <v>17</v>
      </c>
      <c r="L41" s="81" t="s">
        <v>22</v>
      </c>
      <c r="M41" s="82" t="s">
        <v>755</v>
      </c>
      <c r="N41" s="82" t="s">
        <v>756</v>
      </c>
      <c r="O41" s="81" t="s">
        <v>211</v>
      </c>
      <c r="P41" s="83">
        <v>43172</v>
      </c>
      <c r="Q41" s="84">
        <v>3</v>
      </c>
    </row>
    <row r="42" spans="2:18" x14ac:dyDescent="0.25">
      <c r="B42" s="81">
        <v>38</v>
      </c>
      <c r="C42" s="81" t="s">
        <v>111</v>
      </c>
      <c r="D42" s="81" t="s">
        <v>121</v>
      </c>
      <c r="E42" s="81" t="s">
        <v>560</v>
      </c>
      <c r="F42" s="83">
        <v>43173</v>
      </c>
      <c r="G42" s="81" t="s">
        <v>58</v>
      </c>
      <c r="H42" s="81" t="s">
        <v>749</v>
      </c>
      <c r="I42" s="81"/>
      <c r="J42" s="83">
        <v>43173</v>
      </c>
      <c r="K42" s="81" t="s">
        <v>17</v>
      </c>
      <c r="L42" s="81" t="s">
        <v>169</v>
      </c>
      <c r="M42" s="82" t="s">
        <v>750</v>
      </c>
      <c r="N42" s="82" t="s">
        <v>751</v>
      </c>
      <c r="O42" s="81" t="s">
        <v>560</v>
      </c>
      <c r="P42" s="83">
        <v>43173</v>
      </c>
      <c r="Q42" s="84">
        <f>IF(P42&gt;21/7/2014,3,IF(ISBLANK(N42),IF(ISBLANK(H42),IF(F42&gt;21/7/14,1,0),2),5))</f>
        <v>3</v>
      </c>
    </row>
    <row r="43" spans="2:18" x14ac:dyDescent="0.25">
      <c r="B43" s="81">
        <v>39</v>
      </c>
      <c r="C43" s="81" t="s">
        <v>763</v>
      </c>
      <c r="D43" s="81" t="s">
        <v>769</v>
      </c>
      <c r="E43" s="81"/>
      <c r="F43" s="83">
        <v>43180</v>
      </c>
      <c r="G43" s="81" t="s">
        <v>58</v>
      </c>
      <c r="H43" s="81" t="s">
        <v>764</v>
      </c>
      <c r="I43" s="81"/>
      <c r="J43" s="83">
        <v>43180</v>
      </c>
      <c r="K43" s="81" t="s">
        <v>17</v>
      </c>
      <c r="L43" s="81" t="s">
        <v>22</v>
      </c>
      <c r="M43" s="82" t="s">
        <v>649</v>
      </c>
      <c r="N43" s="82" t="s">
        <v>770</v>
      </c>
      <c r="O43" s="81"/>
      <c r="P43" s="83">
        <v>43180</v>
      </c>
      <c r="Q43" s="84">
        <f>IF(P43&gt;21/7/2014,3,IF(ISBLANK(N43),IF(ISBLANK(H43),IF(F43&gt;21/7/14,1,0),2),5))</f>
        <v>3</v>
      </c>
      <c r="R43" s="137"/>
    </row>
    <row r="44" spans="2:18" x14ac:dyDescent="0.25">
      <c r="B44" s="81">
        <v>40</v>
      </c>
      <c r="C44" s="81" t="s">
        <v>763</v>
      </c>
      <c r="D44" s="81" t="s">
        <v>15</v>
      </c>
      <c r="E44" s="81"/>
      <c r="F44" s="83">
        <v>43180</v>
      </c>
      <c r="G44" s="81" t="s">
        <v>58</v>
      </c>
      <c r="H44" s="81" t="s">
        <v>765</v>
      </c>
      <c r="I44" s="81"/>
      <c r="J44" s="83">
        <v>43180</v>
      </c>
      <c r="K44" s="81" t="s">
        <v>17</v>
      </c>
      <c r="L44" s="81" t="s">
        <v>22</v>
      </c>
      <c r="M44" s="82" t="s">
        <v>649</v>
      </c>
      <c r="N44" s="82" t="s">
        <v>770</v>
      </c>
      <c r="O44" s="81"/>
      <c r="P44" s="83">
        <v>43180</v>
      </c>
      <c r="Q44" s="84">
        <v>3</v>
      </c>
      <c r="R44" s="137"/>
    </row>
    <row r="45" spans="2:18" x14ac:dyDescent="0.25">
      <c r="B45" s="81">
        <v>41</v>
      </c>
      <c r="C45" s="81" t="s">
        <v>763</v>
      </c>
      <c r="D45" s="81" t="s">
        <v>15</v>
      </c>
      <c r="E45" s="81"/>
      <c r="F45" s="83">
        <v>43180</v>
      </c>
      <c r="G45" s="81" t="s">
        <v>58</v>
      </c>
      <c r="H45" s="81" t="s">
        <v>771</v>
      </c>
      <c r="I45" s="81"/>
      <c r="J45" s="83">
        <v>43180</v>
      </c>
      <c r="K45" s="81" t="s">
        <v>17</v>
      </c>
      <c r="L45" s="81" t="s">
        <v>261</v>
      </c>
      <c r="M45" s="82" t="s">
        <v>62</v>
      </c>
      <c r="N45" s="82" t="s">
        <v>772</v>
      </c>
      <c r="O45" s="81"/>
      <c r="P45" s="83">
        <v>43180</v>
      </c>
      <c r="Q45" s="84">
        <f t="shared" ref="Q45:Q108" si="1">IF(P45&gt;21/7/2014,3,IF(ISBLANK(N45),IF(ISBLANK(H45),IF(F45&gt;21/7/14,1,0),2),5))</f>
        <v>3</v>
      </c>
      <c r="R45" s="137"/>
    </row>
    <row r="46" spans="2:18" x14ac:dyDescent="0.25">
      <c r="B46" s="89">
        <v>42</v>
      </c>
      <c r="C46" s="85" t="s">
        <v>763</v>
      </c>
      <c r="D46" s="85" t="s">
        <v>21</v>
      </c>
      <c r="E46" s="85"/>
      <c r="F46" s="86">
        <v>43181</v>
      </c>
      <c r="G46" s="85" t="s">
        <v>58</v>
      </c>
      <c r="H46" s="85" t="s">
        <v>773</v>
      </c>
      <c r="I46" s="85"/>
      <c r="J46" s="86">
        <v>43181</v>
      </c>
      <c r="K46" s="85" t="s">
        <v>17</v>
      </c>
      <c r="L46" s="85" t="s">
        <v>262</v>
      </c>
      <c r="M46" s="87" t="s">
        <v>776</v>
      </c>
      <c r="N46" s="82" t="s">
        <v>774</v>
      </c>
      <c r="O46" s="85"/>
      <c r="P46" s="86">
        <v>43181</v>
      </c>
      <c r="Q46" s="88">
        <f t="shared" si="1"/>
        <v>3</v>
      </c>
      <c r="R46" s="137"/>
    </row>
    <row r="47" spans="2:18" x14ac:dyDescent="0.25">
      <c r="B47" s="89">
        <v>43</v>
      </c>
      <c r="C47" s="85" t="s">
        <v>763</v>
      </c>
      <c r="D47" s="85" t="s">
        <v>197</v>
      </c>
      <c r="E47" s="85"/>
      <c r="F47" s="86">
        <v>43181</v>
      </c>
      <c r="G47" s="85" t="s">
        <v>58</v>
      </c>
      <c r="H47" s="85" t="s">
        <v>775</v>
      </c>
      <c r="I47" s="85"/>
      <c r="J47" s="86">
        <v>43181</v>
      </c>
      <c r="K47" s="85" t="s">
        <v>17</v>
      </c>
      <c r="L47" s="85" t="s">
        <v>581</v>
      </c>
      <c r="M47" s="87" t="s">
        <v>62</v>
      </c>
      <c r="N47" s="82" t="s">
        <v>772</v>
      </c>
      <c r="O47" s="85"/>
      <c r="P47" s="86">
        <v>43181</v>
      </c>
      <c r="Q47" s="88">
        <f t="shared" si="1"/>
        <v>3</v>
      </c>
      <c r="R47" s="137"/>
    </row>
    <row r="48" spans="2:18" x14ac:dyDescent="0.25">
      <c r="B48" s="89">
        <v>44</v>
      </c>
      <c r="C48" s="132" t="s">
        <v>763</v>
      </c>
      <c r="D48" s="132" t="s">
        <v>610</v>
      </c>
      <c r="E48" s="132"/>
      <c r="F48" s="134">
        <v>43181</v>
      </c>
      <c r="G48" s="132" t="s">
        <v>58</v>
      </c>
      <c r="H48" s="132" t="s">
        <v>777</v>
      </c>
      <c r="I48" s="132"/>
      <c r="J48" s="134">
        <v>43181</v>
      </c>
      <c r="K48" s="132" t="s">
        <v>17</v>
      </c>
      <c r="L48" s="132" t="s">
        <v>778</v>
      </c>
      <c r="M48" s="135" t="s">
        <v>779</v>
      </c>
      <c r="N48" s="82" t="s">
        <v>780</v>
      </c>
      <c r="O48" s="132"/>
      <c r="P48" s="134">
        <v>43181</v>
      </c>
      <c r="Q48" s="136">
        <f t="shared" si="1"/>
        <v>3</v>
      </c>
      <c r="R48" s="137"/>
    </row>
    <row r="49" spans="2:18" x14ac:dyDescent="0.25">
      <c r="B49" s="89">
        <v>45</v>
      </c>
      <c r="C49" s="132" t="s">
        <v>763</v>
      </c>
      <c r="D49" s="132" t="s">
        <v>21</v>
      </c>
      <c r="E49" s="132"/>
      <c r="F49" s="134">
        <v>43181</v>
      </c>
      <c r="G49" s="132" t="s">
        <v>58</v>
      </c>
      <c r="H49" s="132" t="s">
        <v>781</v>
      </c>
      <c r="I49" s="132"/>
      <c r="J49" s="134">
        <v>43181</v>
      </c>
      <c r="K49" s="132" t="s">
        <v>17</v>
      </c>
      <c r="L49" s="132" t="s">
        <v>237</v>
      </c>
      <c r="M49" s="135" t="s">
        <v>782</v>
      </c>
      <c r="N49" s="82" t="s">
        <v>358</v>
      </c>
      <c r="O49" s="132"/>
      <c r="P49" s="134">
        <v>43181</v>
      </c>
      <c r="Q49" s="136">
        <f t="shared" si="1"/>
        <v>3</v>
      </c>
      <c r="R49" s="137"/>
    </row>
    <row r="50" spans="2:18" x14ac:dyDescent="0.25">
      <c r="B50" s="89">
        <v>46</v>
      </c>
      <c r="C50" s="132" t="s">
        <v>763</v>
      </c>
      <c r="D50" s="132" t="s">
        <v>610</v>
      </c>
      <c r="E50" s="132"/>
      <c r="F50" s="134">
        <v>43182</v>
      </c>
      <c r="G50" s="132" t="s">
        <v>58</v>
      </c>
      <c r="H50" s="132" t="s">
        <v>783</v>
      </c>
      <c r="I50" s="132"/>
      <c r="J50" s="134">
        <v>43182</v>
      </c>
      <c r="K50" s="132" t="s">
        <v>17</v>
      </c>
      <c r="L50" s="132" t="s">
        <v>784</v>
      </c>
      <c r="M50" s="135" t="s">
        <v>786</v>
      </c>
      <c r="N50" s="82" t="s">
        <v>785</v>
      </c>
      <c r="O50" s="132"/>
      <c r="P50" s="134">
        <v>43182</v>
      </c>
      <c r="Q50" s="136">
        <f t="shared" si="1"/>
        <v>3</v>
      </c>
      <c r="R50" s="137"/>
    </row>
    <row r="51" spans="2:18" x14ac:dyDescent="0.25">
      <c r="B51" s="89">
        <v>47</v>
      </c>
      <c r="C51" s="132" t="s">
        <v>763</v>
      </c>
      <c r="D51" s="132" t="s">
        <v>21</v>
      </c>
      <c r="E51" s="132"/>
      <c r="F51" s="134">
        <v>43182</v>
      </c>
      <c r="G51" s="132" t="s">
        <v>58</v>
      </c>
      <c r="H51" s="132" t="s">
        <v>787</v>
      </c>
      <c r="I51" s="132"/>
      <c r="J51" s="134">
        <v>43182</v>
      </c>
      <c r="K51" s="132" t="s">
        <v>17</v>
      </c>
      <c r="L51" s="132" t="s">
        <v>789</v>
      </c>
      <c r="M51" s="135" t="s">
        <v>790</v>
      </c>
      <c r="N51" s="82" t="s">
        <v>791</v>
      </c>
      <c r="O51" s="132"/>
      <c r="P51" s="134">
        <v>43182</v>
      </c>
      <c r="Q51" s="136">
        <f t="shared" si="1"/>
        <v>3</v>
      </c>
      <c r="R51" s="137"/>
    </row>
    <row r="52" spans="2:18" x14ac:dyDescent="0.25">
      <c r="B52" s="89">
        <v>48</v>
      </c>
      <c r="C52" s="81" t="s">
        <v>763</v>
      </c>
      <c r="D52" s="81" t="s">
        <v>15</v>
      </c>
      <c r="E52" s="81"/>
      <c r="F52" s="83">
        <v>43182</v>
      </c>
      <c r="G52" s="81" t="s">
        <v>58</v>
      </c>
      <c r="H52" s="81" t="s">
        <v>788</v>
      </c>
      <c r="I52" s="81"/>
      <c r="J52" s="83">
        <v>43182</v>
      </c>
      <c r="K52" s="81" t="s">
        <v>17</v>
      </c>
      <c r="L52" s="81" t="s">
        <v>789</v>
      </c>
      <c r="M52" s="82" t="s">
        <v>790</v>
      </c>
      <c r="N52" s="82" t="s">
        <v>791</v>
      </c>
      <c r="O52" s="81"/>
      <c r="P52" s="83">
        <v>43182</v>
      </c>
      <c r="Q52" s="84">
        <f t="shared" si="1"/>
        <v>3</v>
      </c>
      <c r="R52" s="137"/>
    </row>
    <row r="53" spans="2:18" x14ac:dyDescent="0.25">
      <c r="B53" s="89">
        <v>49</v>
      </c>
      <c r="C53" s="85" t="s">
        <v>111</v>
      </c>
      <c r="D53" s="85" t="s">
        <v>21</v>
      </c>
      <c r="E53" s="85" t="s">
        <v>112</v>
      </c>
      <c r="F53" s="86">
        <v>43185</v>
      </c>
      <c r="G53" s="85" t="s">
        <v>58</v>
      </c>
      <c r="H53" s="85" t="s">
        <v>792</v>
      </c>
      <c r="I53" s="85"/>
      <c r="J53" s="86">
        <v>43185</v>
      </c>
      <c r="K53" s="85" t="s">
        <v>17</v>
      </c>
      <c r="L53" s="85" t="s">
        <v>766</v>
      </c>
      <c r="M53" s="87" t="s">
        <v>767</v>
      </c>
      <c r="N53" s="87" t="s">
        <v>768</v>
      </c>
      <c r="O53" s="85" t="s">
        <v>112</v>
      </c>
      <c r="P53" s="86">
        <v>43185</v>
      </c>
      <c r="Q53" s="88">
        <f t="shared" si="1"/>
        <v>3</v>
      </c>
      <c r="R53" s="137"/>
    </row>
    <row r="54" spans="2:18" x14ac:dyDescent="0.25">
      <c r="B54" s="89">
        <v>50</v>
      </c>
      <c r="C54" s="81" t="s">
        <v>111</v>
      </c>
      <c r="D54" s="81" t="s">
        <v>21</v>
      </c>
      <c r="E54" s="81" t="s">
        <v>112</v>
      </c>
      <c r="F54" s="83">
        <v>43202</v>
      </c>
      <c r="G54" s="81" t="s">
        <v>58</v>
      </c>
      <c r="H54" s="81" t="s">
        <v>798</v>
      </c>
      <c r="I54" s="81"/>
      <c r="J54" s="83">
        <v>43202</v>
      </c>
      <c r="K54" s="81" t="s">
        <v>17</v>
      </c>
      <c r="L54" s="81" t="s">
        <v>253</v>
      </c>
      <c r="M54" s="82" t="s">
        <v>767</v>
      </c>
      <c r="N54" s="82" t="s">
        <v>799</v>
      </c>
      <c r="O54" s="81" t="s">
        <v>112</v>
      </c>
      <c r="P54" s="83">
        <v>43202</v>
      </c>
      <c r="Q54" s="88">
        <f t="shared" si="1"/>
        <v>3</v>
      </c>
    </row>
    <row r="55" spans="2:18" x14ac:dyDescent="0.25">
      <c r="B55" s="133">
        <v>51</v>
      </c>
      <c r="C55" s="133" t="s">
        <v>805</v>
      </c>
      <c r="D55" s="133" t="s">
        <v>15</v>
      </c>
      <c r="E55" s="133" t="s">
        <v>816</v>
      </c>
      <c r="F55" s="139">
        <v>43294</v>
      </c>
      <c r="G55" s="133" t="s">
        <v>58</v>
      </c>
      <c r="H55" s="133" t="s">
        <v>817</v>
      </c>
      <c r="I55" s="133" t="s">
        <v>822</v>
      </c>
      <c r="J55" s="139">
        <v>43294</v>
      </c>
      <c r="K55" s="133" t="s">
        <v>312</v>
      </c>
      <c r="L55" s="133" t="s">
        <v>541</v>
      </c>
      <c r="M55" s="140" t="s">
        <v>819</v>
      </c>
      <c r="N55" s="140" t="s">
        <v>232</v>
      </c>
      <c r="O55" s="133" t="s">
        <v>816</v>
      </c>
      <c r="P55" s="139">
        <v>43294</v>
      </c>
      <c r="Q55" s="128">
        <f t="shared" si="1"/>
        <v>3</v>
      </c>
    </row>
    <row r="56" spans="2:18" x14ac:dyDescent="0.25">
      <c r="B56" s="133">
        <v>52</v>
      </c>
      <c r="C56" s="133" t="s">
        <v>51</v>
      </c>
      <c r="D56" s="133" t="s">
        <v>15</v>
      </c>
      <c r="E56" s="133" t="s">
        <v>34</v>
      </c>
      <c r="F56" s="139">
        <v>43297</v>
      </c>
      <c r="G56" s="133" t="s">
        <v>58</v>
      </c>
      <c r="H56" s="133" t="s">
        <v>820</v>
      </c>
      <c r="I56" s="133" t="s">
        <v>818</v>
      </c>
      <c r="J56" s="139">
        <v>43296</v>
      </c>
      <c r="K56" s="133" t="s">
        <v>312</v>
      </c>
      <c r="L56" s="133" t="s">
        <v>541</v>
      </c>
      <c r="M56" s="140" t="s">
        <v>821</v>
      </c>
      <c r="N56" s="140"/>
      <c r="O56" s="133" t="s">
        <v>34</v>
      </c>
      <c r="P56" s="139">
        <v>43297</v>
      </c>
      <c r="Q56" s="128">
        <f t="shared" si="1"/>
        <v>3</v>
      </c>
    </row>
    <row r="57" spans="2:18" x14ac:dyDescent="0.25">
      <c r="B57" s="133">
        <v>53</v>
      </c>
      <c r="C57" s="133" t="s">
        <v>88</v>
      </c>
      <c r="D57" s="133" t="s">
        <v>21</v>
      </c>
      <c r="E57" s="133" t="s">
        <v>91</v>
      </c>
      <c r="F57" s="139">
        <v>43297</v>
      </c>
      <c r="G57" s="133" t="s">
        <v>58</v>
      </c>
      <c r="H57" s="133" t="s">
        <v>823</v>
      </c>
      <c r="I57" s="133" t="s">
        <v>824</v>
      </c>
      <c r="J57" s="139">
        <v>43296</v>
      </c>
      <c r="K57" s="133" t="s">
        <v>312</v>
      </c>
      <c r="L57" s="133" t="s">
        <v>825</v>
      </c>
      <c r="M57" s="140" t="s">
        <v>826</v>
      </c>
      <c r="N57" s="140"/>
      <c r="O57" s="133" t="s">
        <v>91</v>
      </c>
      <c r="P57" s="139">
        <v>43297</v>
      </c>
      <c r="Q57" s="128">
        <f t="shared" si="1"/>
        <v>3</v>
      </c>
    </row>
    <row r="58" spans="2:18" x14ac:dyDescent="0.25">
      <c r="B58" s="138">
        <v>54</v>
      </c>
      <c r="C58" s="77" t="s">
        <v>46</v>
      </c>
      <c r="D58" s="77" t="s">
        <v>837</v>
      </c>
      <c r="E58" s="77" t="s">
        <v>838</v>
      </c>
      <c r="F58" s="92">
        <v>43306</v>
      </c>
      <c r="G58" s="77" t="s">
        <v>58</v>
      </c>
      <c r="H58" s="77" t="s">
        <v>832</v>
      </c>
      <c r="I58" s="77" t="s">
        <v>839</v>
      </c>
      <c r="J58" s="92">
        <v>43306</v>
      </c>
      <c r="K58" s="77" t="s">
        <v>312</v>
      </c>
      <c r="L58" s="77" t="s">
        <v>541</v>
      </c>
      <c r="M58" s="77" t="s">
        <v>840</v>
      </c>
      <c r="N58" s="77" t="s">
        <v>232</v>
      </c>
      <c r="O58" s="77" t="s">
        <v>232</v>
      </c>
      <c r="P58" s="92">
        <v>43306</v>
      </c>
      <c r="Q58" s="128">
        <f t="shared" si="1"/>
        <v>3</v>
      </c>
    </row>
    <row r="59" spans="2:18" x14ac:dyDescent="0.25">
      <c r="B59" s="90">
        <v>55</v>
      </c>
      <c r="C59" s="90" t="s">
        <v>805</v>
      </c>
      <c r="D59" s="90" t="s">
        <v>21</v>
      </c>
      <c r="E59" s="90" t="s">
        <v>831</v>
      </c>
      <c r="F59" s="107">
        <v>43318</v>
      </c>
      <c r="G59" s="90" t="s">
        <v>58</v>
      </c>
      <c r="H59" s="90" t="s">
        <v>836</v>
      </c>
      <c r="I59" s="90" t="s">
        <v>833</v>
      </c>
      <c r="J59" s="107">
        <v>43318</v>
      </c>
      <c r="K59" s="90" t="s">
        <v>312</v>
      </c>
      <c r="L59" s="90" t="s">
        <v>312</v>
      </c>
      <c r="M59" s="91" t="s">
        <v>834</v>
      </c>
      <c r="N59" s="91" t="s">
        <v>835</v>
      </c>
      <c r="O59" s="90" t="s">
        <v>232</v>
      </c>
      <c r="P59" s="108">
        <v>43318</v>
      </c>
      <c r="Q59" s="128">
        <f t="shared" si="1"/>
        <v>3</v>
      </c>
    </row>
    <row r="60" spans="2:18" ht="29.25" x14ac:dyDescent="0.25">
      <c r="B60" s="90">
        <v>56</v>
      </c>
      <c r="C60" s="90" t="s">
        <v>111</v>
      </c>
      <c r="D60" s="90" t="s">
        <v>841</v>
      </c>
      <c r="E60" s="90"/>
      <c r="F60" s="107">
        <v>43318</v>
      </c>
      <c r="G60" s="90" t="s">
        <v>58</v>
      </c>
      <c r="H60" s="90" t="s">
        <v>842</v>
      </c>
      <c r="I60" s="90"/>
      <c r="J60" s="107">
        <v>43318</v>
      </c>
      <c r="K60" s="90" t="s">
        <v>17</v>
      </c>
      <c r="L60" s="90" t="s">
        <v>169</v>
      </c>
      <c r="M60" s="91" t="s">
        <v>843</v>
      </c>
      <c r="N60" s="91" t="s">
        <v>844</v>
      </c>
      <c r="O60" s="90"/>
      <c r="P60" s="108">
        <v>43318</v>
      </c>
      <c r="Q60" s="128">
        <f t="shared" si="1"/>
        <v>3</v>
      </c>
    </row>
    <row r="61" spans="2:18" x14ac:dyDescent="0.25">
      <c r="B61" s="90">
        <v>57</v>
      </c>
      <c r="C61" s="90" t="s">
        <v>53</v>
      </c>
      <c r="D61" s="90" t="s">
        <v>837</v>
      </c>
      <c r="E61" s="90" t="s">
        <v>849</v>
      </c>
      <c r="F61" s="107">
        <v>43325</v>
      </c>
      <c r="G61" s="90" t="s">
        <v>58</v>
      </c>
      <c r="H61" s="90" t="s">
        <v>846</v>
      </c>
      <c r="I61" s="90" t="s">
        <v>847</v>
      </c>
      <c r="J61" s="107">
        <v>43325</v>
      </c>
      <c r="K61" s="90" t="s">
        <v>312</v>
      </c>
      <c r="L61" s="90" t="s">
        <v>541</v>
      </c>
      <c r="M61" s="91" t="s">
        <v>848</v>
      </c>
      <c r="N61" s="91"/>
      <c r="O61" s="90" t="s">
        <v>849</v>
      </c>
      <c r="P61" s="108">
        <v>43325</v>
      </c>
      <c r="Q61" s="128">
        <f t="shared" si="1"/>
        <v>3</v>
      </c>
    </row>
    <row r="62" spans="2:18" x14ac:dyDescent="0.25">
      <c r="B62" s="90">
        <v>58</v>
      </c>
      <c r="C62" s="90"/>
      <c r="D62" s="90"/>
      <c r="E62" s="90"/>
      <c r="F62" s="107"/>
      <c r="G62" s="90" t="s">
        <v>58</v>
      </c>
      <c r="H62" s="90" t="s">
        <v>855</v>
      </c>
      <c r="I62" s="90" t="s">
        <v>856</v>
      </c>
      <c r="J62" s="107">
        <v>43336</v>
      </c>
      <c r="K62" s="90" t="s">
        <v>312</v>
      </c>
      <c r="L62" s="90" t="s">
        <v>541</v>
      </c>
      <c r="M62" s="91" t="s">
        <v>857</v>
      </c>
      <c r="N62" s="91" t="s">
        <v>232</v>
      </c>
      <c r="O62" s="90" t="s">
        <v>858</v>
      </c>
      <c r="P62" s="108">
        <v>43336</v>
      </c>
      <c r="Q62" s="128">
        <f t="shared" si="1"/>
        <v>3</v>
      </c>
    </row>
    <row r="63" spans="2:18" x14ac:dyDescent="0.25">
      <c r="B63" s="90">
        <v>59</v>
      </c>
      <c r="C63" s="90" t="s">
        <v>114</v>
      </c>
      <c r="D63" s="90" t="s">
        <v>21</v>
      </c>
      <c r="E63" s="90" t="s">
        <v>586</v>
      </c>
      <c r="F63" s="107">
        <v>43342</v>
      </c>
      <c r="G63" s="90" t="s">
        <v>58</v>
      </c>
      <c r="H63" s="90" t="s">
        <v>863</v>
      </c>
      <c r="I63" s="90" t="s">
        <v>862</v>
      </c>
      <c r="J63" s="107">
        <v>43342</v>
      </c>
      <c r="K63" s="90" t="s">
        <v>17</v>
      </c>
      <c r="L63" s="90" t="s">
        <v>22</v>
      </c>
      <c r="M63" s="91" t="s">
        <v>865</v>
      </c>
      <c r="N63" s="91" t="s">
        <v>232</v>
      </c>
      <c r="O63" s="90" t="s">
        <v>586</v>
      </c>
      <c r="P63" s="108">
        <v>43342</v>
      </c>
      <c r="Q63" s="128">
        <f t="shared" si="1"/>
        <v>3</v>
      </c>
    </row>
    <row r="64" spans="2:18" x14ac:dyDescent="0.25">
      <c r="B64" s="90">
        <v>60</v>
      </c>
      <c r="C64" s="90" t="s">
        <v>114</v>
      </c>
      <c r="D64" s="90" t="s">
        <v>15</v>
      </c>
      <c r="E64" s="90" t="s">
        <v>115</v>
      </c>
      <c r="F64" s="107">
        <v>43342</v>
      </c>
      <c r="G64" s="90" t="s">
        <v>58</v>
      </c>
      <c r="H64" s="90" t="s">
        <v>864</v>
      </c>
      <c r="I64" s="90" t="s">
        <v>862</v>
      </c>
      <c r="J64" s="107">
        <v>43342</v>
      </c>
      <c r="K64" s="90" t="s">
        <v>17</v>
      </c>
      <c r="L64" s="90" t="s">
        <v>22</v>
      </c>
      <c r="M64" s="91" t="s">
        <v>865</v>
      </c>
      <c r="N64" s="91" t="s">
        <v>232</v>
      </c>
      <c r="O64" s="90" t="s">
        <v>115</v>
      </c>
      <c r="P64" s="108">
        <v>43342</v>
      </c>
      <c r="Q64" s="128">
        <f t="shared" si="1"/>
        <v>3</v>
      </c>
    </row>
    <row r="65" spans="2:17" x14ac:dyDescent="0.25">
      <c r="B65" s="90">
        <v>61</v>
      </c>
      <c r="C65" s="90" t="s">
        <v>82</v>
      </c>
      <c r="D65" s="90" t="s">
        <v>21</v>
      </c>
      <c r="E65" s="90" t="s">
        <v>573</v>
      </c>
      <c r="F65" s="107">
        <v>43347</v>
      </c>
      <c r="G65" s="90" t="s">
        <v>58</v>
      </c>
      <c r="H65" s="90" t="s">
        <v>868</v>
      </c>
      <c r="I65" s="90" t="s">
        <v>872</v>
      </c>
      <c r="J65" s="107">
        <v>43347</v>
      </c>
      <c r="K65" s="90" t="s">
        <v>171</v>
      </c>
      <c r="L65" s="90" t="s">
        <v>869</v>
      </c>
      <c r="M65" s="91" t="s">
        <v>870</v>
      </c>
      <c r="N65" s="91" t="s">
        <v>871</v>
      </c>
      <c r="O65" s="90" t="s">
        <v>573</v>
      </c>
      <c r="P65" s="108">
        <v>43347</v>
      </c>
      <c r="Q65" s="128">
        <f t="shared" si="1"/>
        <v>3</v>
      </c>
    </row>
    <row r="66" spans="2:17" x14ac:dyDescent="0.25">
      <c r="B66" s="90">
        <v>62</v>
      </c>
      <c r="C66" s="90" t="s">
        <v>53</v>
      </c>
      <c r="D66" s="90" t="s">
        <v>21</v>
      </c>
      <c r="E66" s="90" t="s">
        <v>38</v>
      </c>
      <c r="F66" s="108">
        <v>43347</v>
      </c>
      <c r="G66" s="90" t="s">
        <v>58</v>
      </c>
      <c r="H66" s="90" t="s">
        <v>873</v>
      </c>
      <c r="I66" s="90" t="s">
        <v>874</v>
      </c>
      <c r="J66" s="108">
        <v>43347</v>
      </c>
      <c r="K66" s="90" t="s">
        <v>312</v>
      </c>
      <c r="L66" s="90" t="s">
        <v>541</v>
      </c>
      <c r="M66" s="91" t="s">
        <v>875</v>
      </c>
      <c r="N66" s="91" t="s">
        <v>232</v>
      </c>
      <c r="O66" s="90" t="s">
        <v>38</v>
      </c>
      <c r="P66" s="108">
        <v>43347</v>
      </c>
      <c r="Q66" s="128">
        <f t="shared" si="1"/>
        <v>3</v>
      </c>
    </row>
    <row r="67" spans="2:17" x14ac:dyDescent="0.25">
      <c r="B67" s="90">
        <v>63</v>
      </c>
      <c r="C67" s="90" t="s">
        <v>53</v>
      </c>
      <c r="D67" s="90" t="s">
        <v>15</v>
      </c>
      <c r="E67" s="90" t="s">
        <v>688</v>
      </c>
      <c r="F67" s="108">
        <v>43348</v>
      </c>
      <c r="G67" s="90" t="s">
        <v>58</v>
      </c>
      <c r="H67" s="90" t="s">
        <v>876</v>
      </c>
      <c r="I67" s="90" t="s">
        <v>877</v>
      </c>
      <c r="J67" s="108">
        <v>43348</v>
      </c>
      <c r="K67" s="90" t="s">
        <v>17</v>
      </c>
      <c r="L67" s="90" t="s">
        <v>170</v>
      </c>
      <c r="M67" s="91" t="s">
        <v>878</v>
      </c>
      <c r="N67" s="91" t="s">
        <v>879</v>
      </c>
      <c r="O67" s="90" t="s">
        <v>688</v>
      </c>
      <c r="P67" s="108">
        <v>43347</v>
      </c>
      <c r="Q67" s="128">
        <f t="shared" si="1"/>
        <v>3</v>
      </c>
    </row>
    <row r="68" spans="2:17" x14ac:dyDescent="0.25">
      <c r="B68" s="90">
        <v>64</v>
      </c>
      <c r="C68" s="90" t="s">
        <v>45</v>
      </c>
      <c r="D68" s="90" t="s">
        <v>21</v>
      </c>
      <c r="E68" s="90" t="s">
        <v>20</v>
      </c>
      <c r="F68" s="108">
        <v>43349</v>
      </c>
      <c r="G68" s="90" t="s">
        <v>58</v>
      </c>
      <c r="H68" s="90" t="s">
        <v>880</v>
      </c>
      <c r="I68" s="90" t="s">
        <v>882</v>
      </c>
      <c r="J68" s="108">
        <v>43349</v>
      </c>
      <c r="K68" s="90" t="s">
        <v>312</v>
      </c>
      <c r="L68" s="90" t="s">
        <v>541</v>
      </c>
      <c r="M68" s="91" t="s">
        <v>883</v>
      </c>
      <c r="N68" s="91" t="s">
        <v>232</v>
      </c>
      <c r="O68" s="90" t="s">
        <v>20</v>
      </c>
      <c r="P68" s="108">
        <v>43349</v>
      </c>
      <c r="Q68" s="128">
        <f t="shared" si="1"/>
        <v>3</v>
      </c>
    </row>
    <row r="69" spans="2:17" x14ac:dyDescent="0.25">
      <c r="B69" s="90">
        <v>65</v>
      </c>
      <c r="C69" s="90" t="s">
        <v>45</v>
      </c>
      <c r="D69" s="90" t="s">
        <v>15</v>
      </c>
      <c r="E69" s="90" t="s">
        <v>149</v>
      </c>
      <c r="F69" s="108">
        <v>43349</v>
      </c>
      <c r="G69" s="90" t="s">
        <v>58</v>
      </c>
      <c r="H69" s="90" t="s">
        <v>881</v>
      </c>
      <c r="I69" s="90" t="s">
        <v>882</v>
      </c>
      <c r="J69" s="108">
        <v>43349</v>
      </c>
      <c r="K69" s="90" t="s">
        <v>312</v>
      </c>
      <c r="L69" s="90" t="s">
        <v>541</v>
      </c>
      <c r="M69" s="91" t="s">
        <v>884</v>
      </c>
      <c r="N69" s="91" t="s">
        <v>232</v>
      </c>
      <c r="O69" s="90" t="s">
        <v>149</v>
      </c>
      <c r="P69" s="108">
        <v>42984</v>
      </c>
      <c r="Q69" s="128">
        <f t="shared" si="1"/>
        <v>3</v>
      </c>
    </row>
    <row r="70" spans="2:17" x14ac:dyDescent="0.25">
      <c r="B70" s="90">
        <v>66</v>
      </c>
      <c r="C70" s="90" t="s">
        <v>284</v>
      </c>
      <c r="D70" s="90" t="s">
        <v>21</v>
      </c>
      <c r="E70" s="90" t="s">
        <v>177</v>
      </c>
      <c r="F70" s="108">
        <v>43353</v>
      </c>
      <c r="G70" s="90" t="s">
        <v>58</v>
      </c>
      <c r="H70" s="90" t="s">
        <v>886</v>
      </c>
      <c r="I70" s="90" t="s">
        <v>888</v>
      </c>
      <c r="J70" s="108">
        <v>43353</v>
      </c>
      <c r="K70" s="90" t="s">
        <v>17</v>
      </c>
      <c r="L70" s="90" t="s">
        <v>22</v>
      </c>
      <c r="M70" s="91" t="s">
        <v>889</v>
      </c>
      <c r="N70" s="91" t="s">
        <v>232</v>
      </c>
      <c r="O70" s="90" t="s">
        <v>177</v>
      </c>
      <c r="P70" s="108">
        <v>43353</v>
      </c>
      <c r="Q70" s="128">
        <f t="shared" si="1"/>
        <v>3</v>
      </c>
    </row>
    <row r="71" spans="2:17" x14ac:dyDescent="0.25">
      <c r="B71" s="90">
        <v>67</v>
      </c>
      <c r="C71" s="90" t="s">
        <v>284</v>
      </c>
      <c r="D71" s="90" t="s">
        <v>15</v>
      </c>
      <c r="E71" s="90" t="s">
        <v>885</v>
      </c>
      <c r="F71" s="108">
        <v>43353</v>
      </c>
      <c r="G71" s="90" t="s">
        <v>58</v>
      </c>
      <c r="H71" s="90" t="s">
        <v>887</v>
      </c>
      <c r="I71" s="90" t="s">
        <v>888</v>
      </c>
      <c r="J71" s="108">
        <v>43353</v>
      </c>
      <c r="K71" s="90" t="s">
        <v>17</v>
      </c>
      <c r="L71" s="90" t="s">
        <v>22</v>
      </c>
      <c r="M71" s="91" t="s">
        <v>889</v>
      </c>
      <c r="N71" s="91" t="s">
        <v>232</v>
      </c>
      <c r="O71" s="90" t="s">
        <v>885</v>
      </c>
      <c r="P71" s="108">
        <v>43353</v>
      </c>
      <c r="Q71" s="128">
        <f t="shared" si="1"/>
        <v>3</v>
      </c>
    </row>
    <row r="72" spans="2:17" x14ac:dyDescent="0.25">
      <c r="B72" s="90">
        <v>68</v>
      </c>
      <c r="C72" s="90" t="s">
        <v>82</v>
      </c>
      <c r="D72" s="90" t="s">
        <v>21</v>
      </c>
      <c r="E72" s="90" t="s">
        <v>573</v>
      </c>
      <c r="F72" s="108">
        <v>43357</v>
      </c>
      <c r="G72" s="90" t="s">
        <v>58</v>
      </c>
      <c r="H72" s="90" t="s">
        <v>896</v>
      </c>
      <c r="I72" s="90" t="s">
        <v>898</v>
      </c>
      <c r="J72" s="108">
        <v>43357</v>
      </c>
      <c r="K72" s="90" t="s">
        <v>312</v>
      </c>
      <c r="L72" s="90" t="s">
        <v>541</v>
      </c>
      <c r="M72" s="91" t="s">
        <v>542</v>
      </c>
      <c r="N72" s="91" t="s">
        <v>232</v>
      </c>
      <c r="O72" s="90" t="s">
        <v>573</v>
      </c>
      <c r="P72" s="108">
        <v>43357</v>
      </c>
      <c r="Q72" s="128">
        <f t="shared" si="1"/>
        <v>3</v>
      </c>
    </row>
    <row r="73" spans="2:17" x14ac:dyDescent="0.25">
      <c r="B73" s="90">
        <v>69</v>
      </c>
      <c r="C73" s="90" t="s">
        <v>82</v>
      </c>
      <c r="D73" s="90" t="s">
        <v>15</v>
      </c>
      <c r="E73" s="90" t="s">
        <v>895</v>
      </c>
      <c r="F73" s="108">
        <v>43357</v>
      </c>
      <c r="G73" s="90" t="s">
        <v>58</v>
      </c>
      <c r="H73" s="90" t="s">
        <v>897</v>
      </c>
      <c r="I73" s="90" t="s">
        <v>898</v>
      </c>
      <c r="J73" s="108">
        <v>43357</v>
      </c>
      <c r="K73" s="90" t="s">
        <v>312</v>
      </c>
      <c r="L73" s="90" t="s">
        <v>541</v>
      </c>
      <c r="M73" s="91" t="s">
        <v>883</v>
      </c>
      <c r="N73" s="91" t="s">
        <v>232</v>
      </c>
      <c r="O73" s="90" t="s">
        <v>895</v>
      </c>
      <c r="P73" s="108">
        <v>43357</v>
      </c>
      <c r="Q73" s="128">
        <f t="shared" si="1"/>
        <v>3</v>
      </c>
    </row>
    <row r="74" spans="2:17" x14ac:dyDescent="0.25">
      <c r="B74" s="90">
        <v>70</v>
      </c>
      <c r="C74" s="90" t="s">
        <v>98</v>
      </c>
      <c r="D74" s="90" t="s">
        <v>21</v>
      </c>
      <c r="E74" s="90" t="s">
        <v>549</v>
      </c>
      <c r="F74" s="108">
        <v>43369</v>
      </c>
      <c r="G74" s="90" t="s">
        <v>58</v>
      </c>
      <c r="H74" s="90" t="s">
        <v>906</v>
      </c>
      <c r="I74" s="90" t="s">
        <v>908</v>
      </c>
      <c r="J74" s="108">
        <v>43369</v>
      </c>
      <c r="K74" s="90" t="s">
        <v>312</v>
      </c>
      <c r="L74" s="90" t="s">
        <v>541</v>
      </c>
      <c r="M74" s="91" t="s">
        <v>883</v>
      </c>
      <c r="N74" s="91" t="s">
        <v>232</v>
      </c>
      <c r="O74" s="90" t="s">
        <v>549</v>
      </c>
      <c r="P74" s="108">
        <v>43369</v>
      </c>
      <c r="Q74" s="128">
        <f t="shared" si="1"/>
        <v>3</v>
      </c>
    </row>
    <row r="75" spans="2:17" x14ac:dyDescent="0.25">
      <c r="B75" s="90">
        <v>71</v>
      </c>
      <c r="C75" s="90" t="s">
        <v>98</v>
      </c>
      <c r="D75" s="90" t="s">
        <v>15</v>
      </c>
      <c r="E75" s="90" t="s">
        <v>738</v>
      </c>
      <c r="F75" s="108">
        <v>43369</v>
      </c>
      <c r="G75" s="90" t="s">
        <v>58</v>
      </c>
      <c r="H75" s="90" t="s">
        <v>907</v>
      </c>
      <c r="I75" s="90" t="s">
        <v>908</v>
      </c>
      <c r="J75" s="108">
        <v>43369</v>
      </c>
      <c r="K75" s="90" t="s">
        <v>312</v>
      </c>
      <c r="L75" s="90" t="s">
        <v>541</v>
      </c>
      <c r="M75" s="91" t="s">
        <v>597</v>
      </c>
      <c r="N75" s="91" t="s">
        <v>232</v>
      </c>
      <c r="O75" s="90" t="s">
        <v>738</v>
      </c>
      <c r="P75" s="108">
        <v>43369</v>
      </c>
      <c r="Q75" s="128">
        <f t="shared" si="1"/>
        <v>3</v>
      </c>
    </row>
    <row r="76" spans="2:17" x14ac:dyDescent="0.25">
      <c r="B76" s="90">
        <v>72</v>
      </c>
      <c r="C76" s="90" t="s">
        <v>53</v>
      </c>
      <c r="D76" s="90" t="s">
        <v>837</v>
      </c>
      <c r="E76" s="90" t="s">
        <v>849</v>
      </c>
      <c r="F76" s="108">
        <v>43361</v>
      </c>
      <c r="G76" s="90" t="s">
        <v>58</v>
      </c>
      <c r="H76" s="90" t="s">
        <v>909</v>
      </c>
      <c r="I76" s="90" t="s">
        <v>910</v>
      </c>
      <c r="J76" s="108">
        <v>43361</v>
      </c>
      <c r="K76" s="90" t="s">
        <v>17</v>
      </c>
      <c r="L76" s="90" t="s">
        <v>22</v>
      </c>
      <c r="M76" s="91" t="s">
        <v>232</v>
      </c>
      <c r="N76" s="91" t="s">
        <v>232</v>
      </c>
      <c r="O76" s="90" t="s">
        <v>232</v>
      </c>
      <c r="P76" s="108">
        <v>43361</v>
      </c>
      <c r="Q76" s="128">
        <f t="shared" si="1"/>
        <v>3</v>
      </c>
    </row>
    <row r="77" spans="2:17" x14ac:dyDescent="0.25">
      <c r="B77" s="90">
        <v>73</v>
      </c>
      <c r="C77" s="90" t="s">
        <v>54</v>
      </c>
      <c r="D77" s="90" t="s">
        <v>21</v>
      </c>
      <c r="E77" s="90" t="s">
        <v>40</v>
      </c>
      <c r="F77" s="108">
        <v>43376</v>
      </c>
      <c r="G77" s="90" t="s">
        <v>58</v>
      </c>
      <c r="H77" s="90" t="s">
        <v>917</v>
      </c>
      <c r="I77" s="90" t="s">
        <v>919</v>
      </c>
      <c r="J77" s="108">
        <v>43376</v>
      </c>
      <c r="K77" s="90" t="s">
        <v>312</v>
      </c>
      <c r="L77" s="90" t="s">
        <v>541</v>
      </c>
      <c r="M77" s="91" t="s">
        <v>597</v>
      </c>
      <c r="N77" s="91" t="s">
        <v>232</v>
      </c>
      <c r="O77" s="90" t="s">
        <v>40</v>
      </c>
      <c r="P77" s="108">
        <v>43376</v>
      </c>
      <c r="Q77" s="128">
        <f t="shared" si="1"/>
        <v>3</v>
      </c>
    </row>
    <row r="78" spans="2:17" x14ac:dyDescent="0.25">
      <c r="B78" s="90">
        <v>74</v>
      </c>
      <c r="C78" s="90" t="s">
        <v>54</v>
      </c>
      <c r="D78" s="90" t="s">
        <v>15</v>
      </c>
      <c r="E78" s="90" t="s">
        <v>39</v>
      </c>
      <c r="F78" s="108">
        <v>43376</v>
      </c>
      <c r="G78" s="90" t="s">
        <v>58</v>
      </c>
      <c r="H78" s="90" t="s">
        <v>918</v>
      </c>
      <c r="I78" s="90" t="s">
        <v>919</v>
      </c>
      <c r="J78" s="108">
        <v>43376</v>
      </c>
      <c r="K78" s="90" t="s">
        <v>312</v>
      </c>
      <c r="L78" s="90" t="s">
        <v>541</v>
      </c>
      <c r="M78" s="91" t="s">
        <v>920</v>
      </c>
      <c r="N78" s="91" t="s">
        <v>232</v>
      </c>
      <c r="O78" s="90" t="s">
        <v>39</v>
      </c>
      <c r="P78" s="108">
        <v>43376</v>
      </c>
      <c r="Q78" s="128">
        <f t="shared" si="1"/>
        <v>3</v>
      </c>
    </row>
    <row r="79" spans="2:17" x14ac:dyDescent="0.25">
      <c r="B79" s="90">
        <v>75</v>
      </c>
      <c r="C79" s="90" t="s">
        <v>92</v>
      </c>
      <c r="D79" s="90" t="s">
        <v>21</v>
      </c>
      <c r="E79" s="90" t="s">
        <v>116</v>
      </c>
      <c r="F79" s="108">
        <v>43377</v>
      </c>
      <c r="G79" s="90" t="s">
        <v>58</v>
      </c>
      <c r="H79" s="90" t="s">
        <v>921</v>
      </c>
      <c r="I79" s="90" t="s">
        <v>923</v>
      </c>
      <c r="J79" s="108">
        <v>43377</v>
      </c>
      <c r="K79" s="90" t="s">
        <v>17</v>
      </c>
      <c r="L79" s="90" t="s">
        <v>22</v>
      </c>
      <c r="M79" s="91" t="s">
        <v>232</v>
      </c>
      <c r="N79" s="91" t="s">
        <v>925</v>
      </c>
      <c r="O79" s="90" t="s">
        <v>116</v>
      </c>
      <c r="P79" s="108">
        <v>43377</v>
      </c>
      <c r="Q79" s="128">
        <f t="shared" si="1"/>
        <v>3</v>
      </c>
    </row>
    <row r="80" spans="2:17" x14ac:dyDescent="0.25">
      <c r="B80" s="90">
        <v>76</v>
      </c>
      <c r="C80" s="90" t="s">
        <v>92</v>
      </c>
      <c r="D80" s="90" t="s">
        <v>15</v>
      </c>
      <c r="E80" s="90" t="s">
        <v>93</v>
      </c>
      <c r="F80" s="108">
        <v>43377</v>
      </c>
      <c r="G80" s="90" t="s">
        <v>58</v>
      </c>
      <c r="H80" s="90" t="s">
        <v>922</v>
      </c>
      <c r="I80" s="90" t="s">
        <v>923</v>
      </c>
      <c r="J80" s="108">
        <v>43377</v>
      </c>
      <c r="K80" s="90" t="s">
        <v>17</v>
      </c>
      <c r="L80" s="90" t="s">
        <v>22</v>
      </c>
      <c r="M80" s="91" t="s">
        <v>232</v>
      </c>
      <c r="N80" s="91" t="s">
        <v>925</v>
      </c>
      <c r="O80" s="90" t="s">
        <v>93</v>
      </c>
      <c r="P80" s="108">
        <v>43377</v>
      </c>
      <c r="Q80" s="128">
        <f t="shared" si="1"/>
        <v>3</v>
      </c>
    </row>
    <row r="81" spans="2:17" x14ac:dyDescent="0.25">
      <c r="B81" s="90">
        <v>77</v>
      </c>
      <c r="C81" s="90" t="s">
        <v>805</v>
      </c>
      <c r="D81" s="90" t="s">
        <v>21</v>
      </c>
      <c r="E81" s="90" t="s">
        <v>831</v>
      </c>
      <c r="F81" s="108">
        <v>43381</v>
      </c>
      <c r="G81" s="90" t="s">
        <v>58</v>
      </c>
      <c r="H81" s="90" t="s">
        <v>926</v>
      </c>
      <c r="I81" s="90" t="s">
        <v>930</v>
      </c>
      <c r="J81" s="108">
        <v>43381</v>
      </c>
      <c r="K81" s="90" t="s">
        <v>312</v>
      </c>
      <c r="L81" s="90" t="s">
        <v>541</v>
      </c>
      <c r="M81" s="91" t="s">
        <v>597</v>
      </c>
      <c r="N81" s="91" t="s">
        <v>232</v>
      </c>
      <c r="O81" s="90" t="s">
        <v>43</v>
      </c>
      <c r="P81" s="108">
        <v>43381</v>
      </c>
      <c r="Q81" s="128">
        <f t="shared" si="1"/>
        <v>3</v>
      </c>
    </row>
    <row r="82" spans="2:17" x14ac:dyDescent="0.25">
      <c r="B82" s="90">
        <v>78</v>
      </c>
      <c r="C82" s="90" t="s">
        <v>54</v>
      </c>
      <c r="D82" s="90" t="s">
        <v>21</v>
      </c>
      <c r="E82" s="90" t="s">
        <v>40</v>
      </c>
      <c r="F82" s="108">
        <v>43383</v>
      </c>
      <c r="G82" s="90" t="s">
        <v>58</v>
      </c>
      <c r="H82" s="90" t="s">
        <v>929</v>
      </c>
      <c r="I82" s="90" t="s">
        <v>232</v>
      </c>
      <c r="J82" s="108">
        <v>43383</v>
      </c>
      <c r="K82" s="90" t="s">
        <v>17</v>
      </c>
      <c r="L82" s="90" t="s">
        <v>262</v>
      </c>
      <c r="M82" s="91" t="s">
        <v>928</v>
      </c>
      <c r="N82" s="91" t="s">
        <v>927</v>
      </c>
      <c r="O82" s="90" t="s">
        <v>40</v>
      </c>
      <c r="P82" s="108">
        <v>43383</v>
      </c>
      <c r="Q82" s="128">
        <f t="shared" si="1"/>
        <v>3</v>
      </c>
    </row>
    <row r="83" spans="2:17" x14ac:dyDescent="0.25">
      <c r="B83" s="90">
        <v>79</v>
      </c>
      <c r="C83" s="90" t="s">
        <v>45</v>
      </c>
      <c r="D83" s="90" t="s">
        <v>15</v>
      </c>
      <c r="E83" s="90" t="s">
        <v>149</v>
      </c>
      <c r="F83" s="108">
        <v>43383</v>
      </c>
      <c r="G83" s="90" t="s">
        <v>58</v>
      </c>
      <c r="H83" s="90" t="s">
        <v>931</v>
      </c>
      <c r="I83" s="90" t="s">
        <v>932</v>
      </c>
      <c r="J83" s="108">
        <v>43383</v>
      </c>
      <c r="K83" s="90" t="s">
        <v>17</v>
      </c>
      <c r="L83" s="90" t="s">
        <v>262</v>
      </c>
      <c r="M83" s="91" t="s">
        <v>62</v>
      </c>
      <c r="N83" s="91" t="s">
        <v>933</v>
      </c>
      <c r="O83" s="90" t="s">
        <v>149</v>
      </c>
      <c r="P83" s="108">
        <v>43383</v>
      </c>
      <c r="Q83" s="128">
        <f t="shared" si="1"/>
        <v>3</v>
      </c>
    </row>
    <row r="84" spans="2:17" x14ac:dyDescent="0.25">
      <c r="B84" s="90">
        <v>80</v>
      </c>
      <c r="C84" s="90" t="s">
        <v>50</v>
      </c>
      <c r="D84" s="90" t="s">
        <v>837</v>
      </c>
      <c r="E84" s="90" t="s">
        <v>935</v>
      </c>
      <c r="F84" s="108">
        <v>43384</v>
      </c>
      <c r="G84" s="90" t="s">
        <v>58</v>
      </c>
      <c r="H84" s="90" t="s">
        <v>936</v>
      </c>
      <c r="I84" s="90" t="s">
        <v>937</v>
      </c>
      <c r="J84" s="108">
        <v>43384</v>
      </c>
      <c r="K84" s="90" t="s">
        <v>17</v>
      </c>
      <c r="L84" s="90" t="s">
        <v>22</v>
      </c>
      <c r="M84" s="91" t="s">
        <v>232</v>
      </c>
      <c r="N84" s="91" t="s">
        <v>889</v>
      </c>
      <c r="O84" s="90" t="s">
        <v>837</v>
      </c>
      <c r="P84" s="108">
        <v>43384</v>
      </c>
      <c r="Q84" s="128">
        <f t="shared" si="1"/>
        <v>3</v>
      </c>
    </row>
    <row r="85" spans="2:17" x14ac:dyDescent="0.25">
      <c r="B85" s="90">
        <v>81</v>
      </c>
      <c r="C85" s="90" t="s">
        <v>315</v>
      </c>
      <c r="D85" s="90" t="s">
        <v>21</v>
      </c>
      <c r="E85" s="90" t="s">
        <v>947</v>
      </c>
      <c r="F85" s="108">
        <v>43390</v>
      </c>
      <c r="G85" s="90" t="s">
        <v>58</v>
      </c>
      <c r="H85" s="90" t="s">
        <v>939</v>
      </c>
      <c r="I85" s="90" t="s">
        <v>949</v>
      </c>
      <c r="J85" s="108">
        <v>43390</v>
      </c>
      <c r="K85" s="90" t="s">
        <v>17</v>
      </c>
      <c r="L85" s="90" t="s">
        <v>541</v>
      </c>
      <c r="M85" s="91" t="s">
        <v>950</v>
      </c>
      <c r="N85" s="91" t="s">
        <v>232</v>
      </c>
      <c r="O85" s="90" t="s">
        <v>947</v>
      </c>
      <c r="P85" s="108">
        <v>43390</v>
      </c>
      <c r="Q85" s="128">
        <f t="shared" si="1"/>
        <v>3</v>
      </c>
    </row>
    <row r="86" spans="2:17" x14ac:dyDescent="0.25">
      <c r="B86" s="90">
        <v>82</v>
      </c>
      <c r="C86" s="90" t="s">
        <v>315</v>
      </c>
      <c r="D86" s="90" t="s">
        <v>15</v>
      </c>
      <c r="E86" s="90" t="s">
        <v>948</v>
      </c>
      <c r="F86" s="108">
        <v>43390</v>
      </c>
      <c r="G86" s="90" t="s">
        <v>58</v>
      </c>
      <c r="H86" s="90" t="s">
        <v>940</v>
      </c>
      <c r="I86" s="90" t="s">
        <v>949</v>
      </c>
      <c r="J86" s="108">
        <v>43390</v>
      </c>
      <c r="K86" s="90" t="s">
        <v>17</v>
      </c>
      <c r="L86" s="90" t="s">
        <v>541</v>
      </c>
      <c r="M86" s="91" t="s">
        <v>884</v>
      </c>
      <c r="N86" s="91" t="s">
        <v>232</v>
      </c>
      <c r="O86" s="90" t="s">
        <v>948</v>
      </c>
      <c r="P86" s="108">
        <v>43390</v>
      </c>
      <c r="Q86" s="128">
        <f t="shared" si="1"/>
        <v>3</v>
      </c>
    </row>
    <row r="87" spans="2:17" x14ac:dyDescent="0.25">
      <c r="B87" s="90">
        <v>83</v>
      </c>
      <c r="C87" s="90" t="s">
        <v>111</v>
      </c>
      <c r="D87" s="90" t="s">
        <v>837</v>
      </c>
      <c r="E87" s="90" t="s">
        <v>960</v>
      </c>
      <c r="F87" s="108">
        <v>43391</v>
      </c>
      <c r="G87" s="90" t="s">
        <v>58</v>
      </c>
      <c r="H87" s="90" t="s">
        <v>941</v>
      </c>
      <c r="I87" s="90" t="s">
        <v>959</v>
      </c>
      <c r="J87" s="108">
        <v>43391</v>
      </c>
      <c r="K87" s="90" t="s">
        <v>17</v>
      </c>
      <c r="L87" s="90" t="s">
        <v>22</v>
      </c>
      <c r="M87" s="91" t="s">
        <v>889</v>
      </c>
      <c r="N87" s="91" t="s">
        <v>961</v>
      </c>
      <c r="O87" s="90" t="s">
        <v>837</v>
      </c>
      <c r="P87" s="108">
        <v>43391</v>
      </c>
      <c r="Q87" s="128">
        <f t="shared" si="1"/>
        <v>3</v>
      </c>
    </row>
    <row r="88" spans="2:17" x14ac:dyDescent="0.25">
      <c r="B88" s="90">
        <v>84</v>
      </c>
      <c r="C88" s="90" t="s">
        <v>46</v>
      </c>
      <c r="D88" s="90" t="s">
        <v>641</v>
      </c>
      <c r="E88" s="133" t="s">
        <v>642</v>
      </c>
      <c r="F88" s="108">
        <v>43396</v>
      </c>
      <c r="G88" s="90" t="s">
        <v>58</v>
      </c>
      <c r="H88" s="90" t="s">
        <v>942</v>
      </c>
      <c r="I88" s="90" t="s">
        <v>962</v>
      </c>
      <c r="J88" s="108">
        <v>43396</v>
      </c>
      <c r="K88" s="90" t="s">
        <v>17</v>
      </c>
      <c r="L88" s="90" t="s">
        <v>963</v>
      </c>
      <c r="M88" s="91" t="s">
        <v>964</v>
      </c>
      <c r="N88" s="91" t="s">
        <v>965</v>
      </c>
      <c r="O88" s="90" t="s">
        <v>642</v>
      </c>
      <c r="P88" s="108">
        <v>43395</v>
      </c>
      <c r="Q88" s="128">
        <f t="shared" si="1"/>
        <v>3</v>
      </c>
    </row>
    <row r="89" spans="2:17" x14ac:dyDescent="0.25">
      <c r="B89" s="90">
        <v>85</v>
      </c>
      <c r="C89" s="90" t="s">
        <v>92</v>
      </c>
      <c r="D89" s="90" t="s">
        <v>21</v>
      </c>
      <c r="E89" s="133" t="s">
        <v>116</v>
      </c>
      <c r="F89" s="108">
        <v>43397</v>
      </c>
      <c r="G89" s="90" t="s">
        <v>58</v>
      </c>
      <c r="H89" s="90" t="s">
        <v>943</v>
      </c>
      <c r="I89" s="90" t="s">
        <v>969</v>
      </c>
      <c r="J89" s="108">
        <v>43397</v>
      </c>
      <c r="K89" s="90" t="s">
        <v>312</v>
      </c>
      <c r="L89" s="90" t="s">
        <v>541</v>
      </c>
      <c r="M89" s="91" t="s">
        <v>542</v>
      </c>
      <c r="N89" s="91" t="s">
        <v>232</v>
      </c>
      <c r="O89" s="90" t="s">
        <v>116</v>
      </c>
      <c r="P89" s="108">
        <v>43397</v>
      </c>
      <c r="Q89" s="128">
        <f t="shared" si="1"/>
        <v>3</v>
      </c>
    </row>
    <row r="90" spans="2:17" x14ac:dyDescent="0.25">
      <c r="B90" s="90">
        <v>86</v>
      </c>
      <c r="C90" s="90" t="s">
        <v>92</v>
      </c>
      <c r="D90" s="90" t="s">
        <v>15</v>
      </c>
      <c r="E90" s="133" t="s">
        <v>93</v>
      </c>
      <c r="F90" s="108">
        <v>43397</v>
      </c>
      <c r="G90" s="90" t="s">
        <v>58</v>
      </c>
      <c r="H90" s="90" t="s">
        <v>944</v>
      </c>
      <c r="I90" s="90" t="s">
        <v>969</v>
      </c>
      <c r="J90" s="108">
        <v>43397</v>
      </c>
      <c r="K90" s="90" t="s">
        <v>312</v>
      </c>
      <c r="L90" s="90" t="s">
        <v>541</v>
      </c>
      <c r="M90" s="91" t="s">
        <v>970</v>
      </c>
      <c r="N90" s="91" t="s">
        <v>232</v>
      </c>
      <c r="O90" s="90" t="s">
        <v>93</v>
      </c>
      <c r="P90" s="108">
        <v>43397</v>
      </c>
      <c r="Q90" s="128">
        <f t="shared" si="1"/>
        <v>3</v>
      </c>
    </row>
    <row r="91" spans="2:17" x14ac:dyDescent="0.25">
      <c r="B91" s="90">
        <v>87</v>
      </c>
      <c r="C91" s="90" t="s">
        <v>51</v>
      </c>
      <c r="D91" s="90" t="s">
        <v>21</v>
      </c>
      <c r="E91" s="100" t="s">
        <v>32</v>
      </c>
      <c r="F91" s="108">
        <v>43398</v>
      </c>
      <c r="G91" s="90" t="s">
        <v>58</v>
      </c>
      <c r="H91" s="90" t="s">
        <v>945</v>
      </c>
      <c r="I91" s="90" t="s">
        <v>974</v>
      </c>
      <c r="J91" s="108">
        <v>43398</v>
      </c>
      <c r="K91" s="90" t="s">
        <v>17</v>
      </c>
      <c r="L91" s="90" t="s">
        <v>22</v>
      </c>
      <c r="M91" s="91" t="s">
        <v>889</v>
      </c>
      <c r="N91" s="91"/>
      <c r="O91" s="90"/>
      <c r="P91" s="108"/>
      <c r="Q91" s="128">
        <f t="shared" si="1"/>
        <v>2</v>
      </c>
    </row>
    <row r="92" spans="2:17" x14ac:dyDescent="0.25">
      <c r="B92" s="90">
        <v>88</v>
      </c>
      <c r="C92" s="90" t="s">
        <v>51</v>
      </c>
      <c r="D92" s="90" t="s">
        <v>15</v>
      </c>
      <c r="E92" s="100" t="s">
        <v>34</v>
      </c>
      <c r="F92" s="108">
        <v>43398</v>
      </c>
      <c r="G92" s="90" t="s">
        <v>58</v>
      </c>
      <c r="H92" s="90" t="s">
        <v>946</v>
      </c>
      <c r="I92" s="90" t="s">
        <v>974</v>
      </c>
      <c r="J92" s="108">
        <v>43398</v>
      </c>
      <c r="K92" s="90" t="s">
        <v>17</v>
      </c>
      <c r="L92" s="90" t="s">
        <v>22</v>
      </c>
      <c r="M92" s="91" t="s">
        <v>889</v>
      </c>
      <c r="N92" s="91"/>
      <c r="O92" s="90"/>
      <c r="P92" s="108"/>
      <c r="Q92" s="128">
        <f t="shared" si="1"/>
        <v>2</v>
      </c>
    </row>
    <row r="93" spans="2:17" x14ac:dyDescent="0.25">
      <c r="B93" s="90">
        <v>89</v>
      </c>
      <c r="C93" s="90" t="s">
        <v>92</v>
      </c>
      <c r="D93" s="90" t="s">
        <v>729</v>
      </c>
      <c r="E93" s="90" t="s">
        <v>982</v>
      </c>
      <c r="F93" s="108">
        <v>43374</v>
      </c>
      <c r="G93" s="90" t="s">
        <v>58</v>
      </c>
      <c r="H93" s="90" t="s">
        <v>987</v>
      </c>
      <c r="I93" s="90" t="s">
        <v>989</v>
      </c>
      <c r="J93" s="108">
        <v>43374</v>
      </c>
      <c r="K93" s="90" t="s">
        <v>17</v>
      </c>
      <c r="L93" s="90" t="s">
        <v>169</v>
      </c>
      <c r="M93" s="91" t="s">
        <v>964</v>
      </c>
      <c r="N93" s="91" t="s">
        <v>991</v>
      </c>
      <c r="O93" s="90" t="s">
        <v>982</v>
      </c>
      <c r="P93" s="108">
        <v>43374</v>
      </c>
      <c r="Q93" s="128">
        <f t="shared" si="1"/>
        <v>3</v>
      </c>
    </row>
    <row r="94" spans="2:17" x14ac:dyDescent="0.25">
      <c r="B94" s="90">
        <v>90</v>
      </c>
      <c r="C94" s="90" t="s">
        <v>92</v>
      </c>
      <c r="D94" s="90" t="s">
        <v>15</v>
      </c>
      <c r="E94" s="90" t="s">
        <v>93</v>
      </c>
      <c r="F94" s="108">
        <v>43374</v>
      </c>
      <c r="G94" s="90" t="s">
        <v>58</v>
      </c>
      <c r="H94" s="90" t="s">
        <v>988</v>
      </c>
      <c r="I94" s="90" t="s">
        <v>989</v>
      </c>
      <c r="J94" s="108">
        <v>43374</v>
      </c>
      <c r="K94" s="90" t="s">
        <v>17</v>
      </c>
      <c r="L94" s="90" t="s">
        <v>22</v>
      </c>
      <c r="M94" s="91" t="s">
        <v>990</v>
      </c>
      <c r="N94" s="91" t="s">
        <v>992</v>
      </c>
      <c r="O94" s="90" t="s">
        <v>116</v>
      </c>
      <c r="P94" s="108">
        <v>43374</v>
      </c>
      <c r="Q94" s="128">
        <f t="shared" si="1"/>
        <v>3</v>
      </c>
    </row>
    <row r="95" spans="2:17" x14ac:dyDescent="0.25">
      <c r="B95" s="90">
        <v>91</v>
      </c>
      <c r="C95" s="90" t="s">
        <v>12</v>
      </c>
      <c r="D95" s="90" t="s">
        <v>21</v>
      </c>
      <c r="E95" s="90" t="s">
        <v>993</v>
      </c>
      <c r="F95" s="108">
        <v>43375</v>
      </c>
      <c r="G95" s="90" t="s">
        <v>58</v>
      </c>
      <c r="H95" s="90" t="s">
        <v>995</v>
      </c>
      <c r="I95" s="90" t="s">
        <v>999</v>
      </c>
      <c r="J95" s="108">
        <v>43375</v>
      </c>
      <c r="K95" s="90" t="s">
        <v>17</v>
      </c>
      <c r="L95" s="90" t="s">
        <v>1001</v>
      </c>
      <c r="M95" s="91" t="s">
        <v>1002</v>
      </c>
      <c r="N95" s="91" t="s">
        <v>1003</v>
      </c>
      <c r="O95" s="90" t="s">
        <v>993</v>
      </c>
      <c r="P95" s="108">
        <v>43375</v>
      </c>
      <c r="Q95" s="128">
        <f t="shared" si="1"/>
        <v>3</v>
      </c>
    </row>
    <row r="96" spans="2:17" x14ac:dyDescent="0.25">
      <c r="B96" s="90">
        <v>92</v>
      </c>
      <c r="C96" s="90" t="s">
        <v>12</v>
      </c>
      <c r="D96" s="90" t="s">
        <v>15</v>
      </c>
      <c r="E96" s="90" t="s">
        <v>994</v>
      </c>
      <c r="F96" s="108">
        <v>43375</v>
      </c>
      <c r="G96" s="90" t="s">
        <v>58</v>
      </c>
      <c r="H96" s="90" t="s">
        <v>996</v>
      </c>
      <c r="I96" s="90" t="s">
        <v>999</v>
      </c>
      <c r="J96" s="108">
        <v>43375</v>
      </c>
      <c r="K96" s="90" t="s">
        <v>17</v>
      </c>
      <c r="L96" s="90" t="s">
        <v>1001</v>
      </c>
      <c r="M96" s="91" t="s">
        <v>1002</v>
      </c>
      <c r="N96" s="91" t="s">
        <v>1003</v>
      </c>
      <c r="O96" s="90" t="s">
        <v>994</v>
      </c>
      <c r="P96" s="108">
        <v>43375</v>
      </c>
      <c r="Q96" s="128">
        <f t="shared" si="1"/>
        <v>3</v>
      </c>
    </row>
    <row r="97" spans="2:17" x14ac:dyDescent="0.25">
      <c r="B97" s="90">
        <v>93</v>
      </c>
      <c r="C97" s="90" t="s">
        <v>12</v>
      </c>
      <c r="D97" s="90" t="s">
        <v>21</v>
      </c>
      <c r="E97" s="90" t="s">
        <v>993</v>
      </c>
      <c r="F97" s="108">
        <v>43375</v>
      </c>
      <c r="G97" s="90" t="s">
        <v>58</v>
      </c>
      <c r="H97" s="90" t="s">
        <v>997</v>
      </c>
      <c r="I97" s="90" t="s">
        <v>1000</v>
      </c>
      <c r="J97" s="108">
        <v>43375</v>
      </c>
      <c r="K97" s="90" t="s">
        <v>312</v>
      </c>
      <c r="L97" s="90" t="s">
        <v>541</v>
      </c>
      <c r="M97" s="91" t="s">
        <v>1004</v>
      </c>
      <c r="N97" s="91" t="s">
        <v>232</v>
      </c>
      <c r="O97" s="90" t="s">
        <v>993</v>
      </c>
      <c r="P97" s="108">
        <v>43375</v>
      </c>
      <c r="Q97" s="128">
        <f t="shared" si="1"/>
        <v>3</v>
      </c>
    </row>
    <row r="98" spans="2:17" x14ac:dyDescent="0.25">
      <c r="B98" s="90">
        <v>94</v>
      </c>
      <c r="C98" s="90" t="s">
        <v>12</v>
      </c>
      <c r="D98" s="90" t="s">
        <v>15</v>
      </c>
      <c r="E98" s="90" t="s">
        <v>994</v>
      </c>
      <c r="F98" s="108">
        <v>43375</v>
      </c>
      <c r="G98" s="90" t="s">
        <v>58</v>
      </c>
      <c r="H98" s="90" t="s">
        <v>998</v>
      </c>
      <c r="I98" s="90" t="s">
        <v>1000</v>
      </c>
      <c r="J98" s="108">
        <v>43375</v>
      </c>
      <c r="K98" s="90" t="s">
        <v>312</v>
      </c>
      <c r="L98" s="90" t="s">
        <v>541</v>
      </c>
      <c r="M98" s="91" t="s">
        <v>1005</v>
      </c>
      <c r="N98" s="91" t="s">
        <v>232</v>
      </c>
      <c r="O98" s="90" t="s">
        <v>994</v>
      </c>
      <c r="P98" s="108">
        <v>43375</v>
      </c>
      <c r="Q98" s="128">
        <f t="shared" si="1"/>
        <v>3</v>
      </c>
    </row>
    <row r="99" spans="2:17" x14ac:dyDescent="0.25">
      <c r="B99" s="90">
        <v>95</v>
      </c>
      <c r="C99" s="90" t="s">
        <v>82</v>
      </c>
      <c r="D99" s="90" t="s">
        <v>21</v>
      </c>
      <c r="E99" s="133" t="s">
        <v>545</v>
      </c>
      <c r="F99" s="108">
        <v>43413</v>
      </c>
      <c r="G99" s="90" t="s">
        <v>58</v>
      </c>
      <c r="H99" s="90" t="s">
        <v>1012</v>
      </c>
      <c r="I99" s="90"/>
      <c r="J99" s="108">
        <v>43413</v>
      </c>
      <c r="K99" s="90" t="s">
        <v>17</v>
      </c>
      <c r="L99" s="90" t="s">
        <v>22</v>
      </c>
      <c r="M99" s="91" t="s">
        <v>232</v>
      </c>
      <c r="N99" s="91" t="s">
        <v>925</v>
      </c>
      <c r="O99" s="90" t="s">
        <v>545</v>
      </c>
      <c r="P99" s="108">
        <v>43413</v>
      </c>
      <c r="Q99" s="128">
        <f t="shared" si="1"/>
        <v>3</v>
      </c>
    </row>
    <row r="100" spans="2:17" x14ac:dyDescent="0.25">
      <c r="B100" s="90">
        <v>96</v>
      </c>
      <c r="C100" s="90" t="s">
        <v>82</v>
      </c>
      <c r="D100" s="90" t="s">
        <v>15</v>
      </c>
      <c r="E100" s="133" t="s">
        <v>556</v>
      </c>
      <c r="F100" s="108">
        <v>43413</v>
      </c>
      <c r="G100" s="90" t="s">
        <v>58</v>
      </c>
      <c r="H100" s="90" t="s">
        <v>1013</v>
      </c>
      <c r="I100" s="90"/>
      <c r="J100" s="108">
        <v>43413</v>
      </c>
      <c r="K100" s="90" t="s">
        <v>17</v>
      </c>
      <c r="L100" s="90" t="s">
        <v>22</v>
      </c>
      <c r="M100" s="91" t="s">
        <v>232</v>
      </c>
      <c r="N100" s="91" t="s">
        <v>925</v>
      </c>
      <c r="O100" s="90" t="s">
        <v>556</v>
      </c>
      <c r="P100" s="108">
        <v>43413</v>
      </c>
      <c r="Q100" s="128">
        <f t="shared" si="1"/>
        <v>3</v>
      </c>
    </row>
    <row r="101" spans="2:17" x14ac:dyDescent="0.25">
      <c r="B101" s="90">
        <v>97</v>
      </c>
      <c r="C101" s="90" t="s">
        <v>300</v>
      </c>
      <c r="D101" s="90" t="s">
        <v>21</v>
      </c>
      <c r="E101" s="133" t="s">
        <v>545</v>
      </c>
      <c r="F101" s="108">
        <v>43413</v>
      </c>
      <c r="G101" s="90" t="s">
        <v>58</v>
      </c>
      <c r="H101" s="90" t="s">
        <v>1015</v>
      </c>
      <c r="I101" s="90" t="s">
        <v>1014</v>
      </c>
      <c r="J101" s="108">
        <v>43413</v>
      </c>
      <c r="K101" s="90" t="s">
        <v>312</v>
      </c>
      <c r="L101" s="90" t="s">
        <v>541</v>
      </c>
      <c r="M101" s="91" t="s">
        <v>884</v>
      </c>
      <c r="N101" s="91" t="s">
        <v>232</v>
      </c>
      <c r="O101" s="90" t="s">
        <v>545</v>
      </c>
      <c r="P101" s="108">
        <v>43413</v>
      </c>
      <c r="Q101" s="128">
        <f t="shared" si="1"/>
        <v>3</v>
      </c>
    </row>
    <row r="102" spans="2:17" x14ac:dyDescent="0.25">
      <c r="B102" s="90">
        <v>98</v>
      </c>
      <c r="C102" s="90" t="s">
        <v>300</v>
      </c>
      <c r="D102" s="90" t="s">
        <v>15</v>
      </c>
      <c r="E102" s="90" t="s">
        <v>556</v>
      </c>
      <c r="F102" s="108">
        <v>43413</v>
      </c>
      <c r="G102" s="90" t="s">
        <v>58</v>
      </c>
      <c r="H102" s="90" t="s">
        <v>1016</v>
      </c>
      <c r="I102" s="90" t="s">
        <v>1014</v>
      </c>
      <c r="J102" s="108">
        <v>43413</v>
      </c>
      <c r="K102" s="90" t="s">
        <v>312</v>
      </c>
      <c r="L102" s="90" t="s">
        <v>541</v>
      </c>
      <c r="M102" s="91" t="s">
        <v>1005</v>
      </c>
      <c r="N102" s="91" t="s">
        <v>232</v>
      </c>
      <c r="O102" s="90" t="s">
        <v>556</v>
      </c>
      <c r="P102" s="108">
        <v>43413</v>
      </c>
      <c r="Q102" s="128">
        <f t="shared" si="1"/>
        <v>3</v>
      </c>
    </row>
    <row r="103" spans="2:17" x14ac:dyDescent="0.25">
      <c r="B103" s="90">
        <v>99</v>
      </c>
      <c r="C103" s="90" t="s">
        <v>111</v>
      </c>
      <c r="D103" s="90" t="s">
        <v>15</v>
      </c>
      <c r="E103" s="90" t="s">
        <v>112</v>
      </c>
      <c r="F103" s="108">
        <v>43425</v>
      </c>
      <c r="G103" s="90" t="s">
        <v>58</v>
      </c>
      <c r="H103" s="90" t="s">
        <v>1022</v>
      </c>
      <c r="I103" s="90" t="s">
        <v>1023</v>
      </c>
      <c r="J103" s="108">
        <v>43425</v>
      </c>
      <c r="K103" s="90" t="s">
        <v>17</v>
      </c>
      <c r="L103" s="90" t="s">
        <v>1024</v>
      </c>
      <c r="M103" s="91" t="s">
        <v>1025</v>
      </c>
      <c r="N103" s="91" t="s">
        <v>1026</v>
      </c>
      <c r="O103" s="90" t="s">
        <v>112</v>
      </c>
      <c r="P103" s="108">
        <v>43425</v>
      </c>
      <c r="Q103" s="128">
        <f t="shared" si="1"/>
        <v>3</v>
      </c>
    </row>
    <row r="104" spans="2:17" x14ac:dyDescent="0.25">
      <c r="B104" s="90">
        <v>100</v>
      </c>
      <c r="C104" s="90" t="s">
        <v>12</v>
      </c>
      <c r="D104" s="90" t="s">
        <v>21</v>
      </c>
      <c r="E104" s="90" t="s">
        <v>993</v>
      </c>
      <c r="F104" s="108">
        <v>43427</v>
      </c>
      <c r="G104" s="90" t="s">
        <v>58</v>
      </c>
      <c r="H104" s="90" t="s">
        <v>1036</v>
      </c>
      <c r="I104" s="90" t="s">
        <v>1037</v>
      </c>
      <c r="J104" s="108">
        <v>43427</v>
      </c>
      <c r="K104" s="90" t="s">
        <v>312</v>
      </c>
      <c r="L104" s="90" t="s">
        <v>541</v>
      </c>
      <c r="M104" s="91" t="s">
        <v>1038</v>
      </c>
      <c r="N104" s="91"/>
      <c r="O104" s="90"/>
      <c r="P104" s="108"/>
      <c r="Q104" s="128">
        <f t="shared" si="1"/>
        <v>2</v>
      </c>
    </row>
    <row r="105" spans="2:17" x14ac:dyDescent="0.25">
      <c r="B105" s="90">
        <v>101</v>
      </c>
      <c r="C105" s="90" t="s">
        <v>49</v>
      </c>
      <c r="D105" s="90" t="s">
        <v>837</v>
      </c>
      <c r="E105" s="90" t="s">
        <v>1047</v>
      </c>
      <c r="F105" s="108">
        <v>43433</v>
      </c>
      <c r="G105" s="90" t="s">
        <v>58</v>
      </c>
      <c r="H105" s="90" t="s">
        <v>1046</v>
      </c>
      <c r="I105" s="90" t="s">
        <v>1048</v>
      </c>
      <c r="J105" s="108">
        <v>43433</v>
      </c>
      <c r="K105" s="90" t="s">
        <v>17</v>
      </c>
      <c r="L105" s="90" t="s">
        <v>22</v>
      </c>
      <c r="M105" s="91" t="s">
        <v>232</v>
      </c>
      <c r="N105" s="91" t="s">
        <v>925</v>
      </c>
      <c r="O105" s="90" t="s">
        <v>1047</v>
      </c>
      <c r="P105" s="108">
        <v>43433</v>
      </c>
      <c r="Q105" s="128">
        <f t="shared" si="1"/>
        <v>3</v>
      </c>
    </row>
    <row r="106" spans="2:17" x14ac:dyDescent="0.25">
      <c r="B106" s="90">
        <v>102</v>
      </c>
      <c r="C106" s="90" t="s">
        <v>55</v>
      </c>
      <c r="D106" s="90" t="s">
        <v>837</v>
      </c>
      <c r="E106" s="90" t="s">
        <v>1052</v>
      </c>
      <c r="F106" s="108">
        <v>43437</v>
      </c>
      <c r="G106" s="90" t="s">
        <v>58</v>
      </c>
      <c r="H106" s="90" t="s">
        <v>1053</v>
      </c>
      <c r="I106" s="90" t="s">
        <v>1054</v>
      </c>
      <c r="J106" s="108">
        <v>43438</v>
      </c>
      <c r="K106" s="90" t="s">
        <v>17</v>
      </c>
      <c r="L106" s="90" t="s">
        <v>22</v>
      </c>
      <c r="M106" s="91" t="s">
        <v>1056</v>
      </c>
      <c r="N106" s="91" t="s">
        <v>1055</v>
      </c>
      <c r="O106" s="90" t="s">
        <v>1052</v>
      </c>
      <c r="P106" s="108">
        <v>43437</v>
      </c>
      <c r="Q106" s="128">
        <f t="shared" si="1"/>
        <v>3</v>
      </c>
    </row>
    <row r="107" spans="2:17" x14ac:dyDescent="0.25">
      <c r="B107" s="90">
        <v>103</v>
      </c>
      <c r="C107" s="90" t="s">
        <v>763</v>
      </c>
      <c r="D107" s="90" t="s">
        <v>837</v>
      </c>
      <c r="E107" s="90" t="s">
        <v>1061</v>
      </c>
      <c r="F107" s="108">
        <v>43439</v>
      </c>
      <c r="G107" s="90" t="s">
        <v>58</v>
      </c>
      <c r="H107" s="90" t="s">
        <v>1062</v>
      </c>
      <c r="I107" s="90" t="s">
        <v>1063</v>
      </c>
      <c r="J107" s="108">
        <v>43439</v>
      </c>
      <c r="K107" s="90" t="s">
        <v>17</v>
      </c>
      <c r="L107" s="90" t="s">
        <v>22</v>
      </c>
      <c r="M107" s="91" t="s">
        <v>1064</v>
      </c>
      <c r="N107" s="91" t="s">
        <v>1065</v>
      </c>
      <c r="O107" s="90" t="s">
        <v>1061</v>
      </c>
      <c r="P107" s="108">
        <v>43439</v>
      </c>
      <c r="Q107" s="128">
        <f t="shared" si="1"/>
        <v>3</v>
      </c>
    </row>
    <row r="108" spans="2:17" x14ac:dyDescent="0.25">
      <c r="B108" s="90">
        <v>104</v>
      </c>
      <c r="C108" s="90" t="s">
        <v>763</v>
      </c>
      <c r="D108" s="90" t="s">
        <v>328</v>
      </c>
      <c r="E108" s="90" t="s">
        <v>1066</v>
      </c>
      <c r="F108" s="108">
        <v>43440</v>
      </c>
      <c r="G108" s="90" t="s">
        <v>58</v>
      </c>
      <c r="H108" s="90" t="s">
        <v>1067</v>
      </c>
      <c r="I108" s="90" t="s">
        <v>1070</v>
      </c>
      <c r="J108" s="108">
        <v>43440</v>
      </c>
      <c r="K108" s="90" t="s">
        <v>17</v>
      </c>
      <c r="L108" s="90" t="s">
        <v>22</v>
      </c>
      <c r="M108" s="91" t="s">
        <v>1068</v>
      </c>
      <c r="N108" s="91" t="s">
        <v>1069</v>
      </c>
      <c r="O108" s="90" t="s">
        <v>1066</v>
      </c>
      <c r="P108" s="108">
        <v>43440</v>
      </c>
      <c r="Q108" s="128">
        <f t="shared" si="1"/>
        <v>3</v>
      </c>
    </row>
    <row r="109" spans="2:17" x14ac:dyDescent="0.25">
      <c r="B109" s="90">
        <v>105</v>
      </c>
      <c r="C109" s="90" t="s">
        <v>45</v>
      </c>
      <c r="D109" s="90" t="s">
        <v>837</v>
      </c>
      <c r="E109" s="90" t="s">
        <v>1095</v>
      </c>
      <c r="F109" s="108">
        <v>43454</v>
      </c>
      <c r="G109" s="90" t="s">
        <v>58</v>
      </c>
      <c r="H109" s="90" t="s">
        <v>1096</v>
      </c>
      <c r="I109" s="90" t="s">
        <v>1097</v>
      </c>
      <c r="J109" s="108">
        <v>43454</v>
      </c>
      <c r="K109" s="90" t="s">
        <v>17</v>
      </c>
      <c r="L109" s="90" t="s">
        <v>22</v>
      </c>
      <c r="M109" s="91" t="s">
        <v>232</v>
      </c>
      <c r="N109" s="91" t="s">
        <v>925</v>
      </c>
      <c r="O109" s="90" t="s">
        <v>1095</v>
      </c>
      <c r="P109" s="108">
        <v>43454</v>
      </c>
      <c r="Q109" s="128">
        <f t="shared" ref="Q109:Q172" si="2">IF(P109&gt;21/7/2014,3,IF(ISBLANK(N109),IF(ISBLANK(H109),IF(F109&gt;21/7/14,1,0),2),5))</f>
        <v>3</v>
      </c>
    </row>
    <row r="110" spans="2:17" x14ac:dyDescent="0.25">
      <c r="B110" s="90">
        <v>106</v>
      </c>
      <c r="C110" s="90" t="s">
        <v>210</v>
      </c>
      <c r="D110" s="90" t="s">
        <v>837</v>
      </c>
      <c r="E110" s="90" t="s">
        <v>1111</v>
      </c>
      <c r="F110" s="108">
        <v>43468</v>
      </c>
      <c r="G110" s="90" t="s">
        <v>58</v>
      </c>
      <c r="H110" s="90" t="s">
        <v>1112</v>
      </c>
      <c r="I110" s="90" t="s">
        <v>1113</v>
      </c>
      <c r="J110" s="108">
        <v>43468</v>
      </c>
      <c r="K110" s="90" t="s">
        <v>17</v>
      </c>
      <c r="L110" s="90" t="s">
        <v>22</v>
      </c>
      <c r="M110" s="91" t="s">
        <v>232</v>
      </c>
      <c r="N110" s="91" t="s">
        <v>925</v>
      </c>
      <c r="O110" s="90" t="s">
        <v>1111</v>
      </c>
      <c r="P110" s="108">
        <v>43468</v>
      </c>
      <c r="Q110" s="128">
        <f t="shared" si="2"/>
        <v>3</v>
      </c>
    </row>
    <row r="111" spans="2:17" x14ac:dyDescent="0.25">
      <c r="B111" s="90">
        <v>107</v>
      </c>
      <c r="C111" s="90" t="s">
        <v>210</v>
      </c>
      <c r="D111" s="90" t="s">
        <v>21</v>
      </c>
      <c r="E111" s="90" t="s">
        <v>1129</v>
      </c>
      <c r="F111" s="108">
        <v>43468</v>
      </c>
      <c r="G111" s="90" t="s">
        <v>58</v>
      </c>
      <c r="H111" s="90" t="s">
        <v>1114</v>
      </c>
      <c r="I111" s="90" t="s">
        <v>1118</v>
      </c>
      <c r="J111" s="108">
        <v>43468</v>
      </c>
      <c r="K111" s="90" t="s">
        <v>17</v>
      </c>
      <c r="L111" s="90" t="s">
        <v>22</v>
      </c>
      <c r="M111" s="91" t="s">
        <v>1116</v>
      </c>
      <c r="N111" s="91" t="s">
        <v>1117</v>
      </c>
      <c r="O111" s="90" t="s">
        <v>1115</v>
      </c>
      <c r="P111" s="108">
        <v>43468</v>
      </c>
      <c r="Q111" s="128">
        <f t="shared" si="2"/>
        <v>3</v>
      </c>
    </row>
    <row r="112" spans="2:17" x14ac:dyDescent="0.25">
      <c r="B112" s="90">
        <v>108</v>
      </c>
      <c r="C112" s="90" t="s">
        <v>805</v>
      </c>
      <c r="D112" s="90" t="s">
        <v>837</v>
      </c>
      <c r="E112" s="90" t="s">
        <v>1130</v>
      </c>
      <c r="F112" s="108">
        <v>43475</v>
      </c>
      <c r="G112" s="90" t="s">
        <v>58</v>
      </c>
      <c r="H112" s="90" t="s">
        <v>1131</v>
      </c>
      <c r="I112" s="90" t="s">
        <v>1132</v>
      </c>
      <c r="J112" s="108">
        <v>43475</v>
      </c>
      <c r="K112" s="90" t="s">
        <v>17</v>
      </c>
      <c r="L112" s="90" t="s">
        <v>22</v>
      </c>
      <c r="M112" s="91" t="s">
        <v>232</v>
      </c>
      <c r="N112" s="91" t="s">
        <v>925</v>
      </c>
      <c r="O112" s="90" t="s">
        <v>1130</v>
      </c>
      <c r="P112" s="108">
        <v>43475</v>
      </c>
      <c r="Q112" s="128">
        <f t="shared" si="2"/>
        <v>3</v>
      </c>
    </row>
    <row r="113" spans="2:17" x14ac:dyDescent="0.25">
      <c r="B113" s="90">
        <v>109</v>
      </c>
      <c r="C113" s="90" t="s">
        <v>55</v>
      </c>
      <c r="D113" s="90" t="s">
        <v>21</v>
      </c>
      <c r="E113" s="90" t="s">
        <v>1057</v>
      </c>
      <c r="F113" s="108">
        <v>43476</v>
      </c>
      <c r="G113" s="90" t="s">
        <v>58</v>
      </c>
      <c r="H113" s="90" t="s">
        <v>1134</v>
      </c>
      <c r="I113" s="90" t="s">
        <v>1133</v>
      </c>
      <c r="J113" s="108">
        <v>43476</v>
      </c>
      <c r="K113" s="90" t="s">
        <v>312</v>
      </c>
      <c r="L113" s="90" t="s">
        <v>541</v>
      </c>
      <c r="M113" s="91" t="s">
        <v>1135</v>
      </c>
      <c r="N113" s="91" t="s">
        <v>232</v>
      </c>
      <c r="O113" s="90" t="s">
        <v>1057</v>
      </c>
      <c r="P113" s="108">
        <v>43476</v>
      </c>
      <c r="Q113" s="128">
        <f t="shared" si="2"/>
        <v>3</v>
      </c>
    </row>
    <row r="114" spans="2:17" x14ac:dyDescent="0.25">
      <c r="B114" s="90">
        <v>110</v>
      </c>
      <c r="C114" s="90" t="s">
        <v>55</v>
      </c>
      <c r="D114" s="90" t="s">
        <v>15</v>
      </c>
      <c r="E114" s="90" t="s">
        <v>43</v>
      </c>
      <c r="F114" s="108">
        <v>43476</v>
      </c>
      <c r="G114" s="90" t="s">
        <v>58</v>
      </c>
      <c r="H114" s="90" t="s">
        <v>1136</v>
      </c>
      <c r="I114" s="90" t="s">
        <v>1133</v>
      </c>
      <c r="J114" s="108">
        <v>43476</v>
      </c>
      <c r="K114" s="90" t="s">
        <v>312</v>
      </c>
      <c r="L114" s="90" t="s">
        <v>541</v>
      </c>
      <c r="M114" s="91" t="s">
        <v>1137</v>
      </c>
      <c r="N114" s="91" t="s">
        <v>232</v>
      </c>
      <c r="O114" s="90" t="s">
        <v>43</v>
      </c>
      <c r="P114" s="108">
        <v>43476</v>
      </c>
      <c r="Q114" s="128">
        <f t="shared" si="2"/>
        <v>3</v>
      </c>
    </row>
    <row r="115" spans="2:17" x14ac:dyDescent="0.25">
      <c r="B115" s="90">
        <v>111</v>
      </c>
      <c r="C115" s="90" t="s">
        <v>50</v>
      </c>
      <c r="D115" s="90" t="s">
        <v>21</v>
      </c>
      <c r="E115" s="90" t="s">
        <v>178</v>
      </c>
      <c r="F115" s="108">
        <v>43476</v>
      </c>
      <c r="G115" s="90" t="s">
        <v>58</v>
      </c>
      <c r="H115" s="90" t="s">
        <v>1138</v>
      </c>
      <c r="I115" s="90" t="s">
        <v>1139</v>
      </c>
      <c r="J115" s="108">
        <v>43749</v>
      </c>
      <c r="K115" s="90" t="s">
        <v>17</v>
      </c>
      <c r="L115" s="90" t="s">
        <v>232</v>
      </c>
      <c r="M115" s="91" t="s">
        <v>1140</v>
      </c>
      <c r="N115" s="91" t="s">
        <v>1141</v>
      </c>
      <c r="O115" s="90" t="s">
        <v>178</v>
      </c>
      <c r="P115" s="108">
        <v>43476</v>
      </c>
      <c r="Q115" s="128">
        <f t="shared" si="2"/>
        <v>3</v>
      </c>
    </row>
    <row r="116" spans="2:17" x14ac:dyDescent="0.25">
      <c r="B116" s="90">
        <v>112</v>
      </c>
      <c r="C116" s="90" t="s">
        <v>45</v>
      </c>
      <c r="D116" s="90" t="s">
        <v>21</v>
      </c>
      <c r="E116" s="90" t="s">
        <v>20</v>
      </c>
      <c r="F116" s="108">
        <v>43482</v>
      </c>
      <c r="G116" s="90" t="s">
        <v>58</v>
      </c>
      <c r="H116" s="90" t="s">
        <v>1143</v>
      </c>
      <c r="I116" s="90" t="s">
        <v>1144</v>
      </c>
      <c r="J116" s="108">
        <v>43482</v>
      </c>
      <c r="K116" s="90" t="s">
        <v>17</v>
      </c>
      <c r="L116" s="90" t="s">
        <v>22</v>
      </c>
      <c r="M116" s="91" t="s">
        <v>122</v>
      </c>
      <c r="N116" s="91" t="s">
        <v>1145</v>
      </c>
      <c r="O116" s="90" t="s">
        <v>20</v>
      </c>
      <c r="P116" s="108">
        <v>43482</v>
      </c>
      <c r="Q116" s="128">
        <f t="shared" si="2"/>
        <v>3</v>
      </c>
    </row>
    <row r="117" spans="2:17" x14ac:dyDescent="0.25">
      <c r="B117" s="90">
        <v>113</v>
      </c>
      <c r="C117" s="90" t="s">
        <v>52</v>
      </c>
      <c r="D117" s="90" t="s">
        <v>21</v>
      </c>
      <c r="E117" s="90" t="s">
        <v>232</v>
      </c>
      <c r="F117" s="108">
        <v>43493</v>
      </c>
      <c r="G117" s="90" t="s">
        <v>58</v>
      </c>
      <c r="H117" s="90" t="s">
        <v>1155</v>
      </c>
      <c r="I117" s="90" t="s">
        <v>1156</v>
      </c>
      <c r="J117" s="108">
        <v>43493</v>
      </c>
      <c r="K117" s="90" t="s">
        <v>17</v>
      </c>
      <c r="L117" s="90" t="s">
        <v>1159</v>
      </c>
      <c r="M117" s="91" t="s">
        <v>1157</v>
      </c>
      <c r="N117" s="91" t="s">
        <v>1158</v>
      </c>
      <c r="O117" s="90" t="s">
        <v>232</v>
      </c>
      <c r="P117" s="108">
        <v>43493</v>
      </c>
      <c r="Q117" s="128">
        <f t="shared" si="2"/>
        <v>3</v>
      </c>
    </row>
    <row r="118" spans="2:17" x14ac:dyDescent="0.25">
      <c r="B118" s="90">
        <v>114</v>
      </c>
      <c r="C118" s="90" t="s">
        <v>98</v>
      </c>
      <c r="D118" s="90" t="s">
        <v>21</v>
      </c>
      <c r="E118" s="90"/>
      <c r="F118" s="108">
        <v>43494</v>
      </c>
      <c r="G118" s="90" t="s">
        <v>58</v>
      </c>
      <c r="H118" s="90" t="s">
        <v>1160</v>
      </c>
      <c r="I118" s="90" t="s">
        <v>1178</v>
      </c>
      <c r="J118" s="108">
        <v>43494</v>
      </c>
      <c r="K118" s="90" t="s">
        <v>17</v>
      </c>
      <c r="L118" s="90" t="s">
        <v>22</v>
      </c>
      <c r="M118" s="91" t="s">
        <v>1161</v>
      </c>
      <c r="N118" s="91"/>
      <c r="O118" s="90" t="s">
        <v>549</v>
      </c>
      <c r="P118" s="108">
        <v>43494</v>
      </c>
      <c r="Q118" s="128">
        <f t="shared" si="2"/>
        <v>3</v>
      </c>
    </row>
    <row r="119" spans="2:17" x14ac:dyDescent="0.25">
      <c r="B119" s="90">
        <v>115</v>
      </c>
      <c r="C119" s="90" t="s">
        <v>98</v>
      </c>
      <c r="D119" s="90" t="s">
        <v>15</v>
      </c>
      <c r="E119" s="90"/>
      <c r="F119" s="108">
        <v>43494</v>
      </c>
      <c r="G119" s="90" t="s">
        <v>58</v>
      </c>
      <c r="H119" s="90" t="s">
        <v>1162</v>
      </c>
      <c r="I119" s="90" t="s">
        <v>1178</v>
      </c>
      <c r="J119" s="108">
        <v>43494</v>
      </c>
      <c r="K119" s="90" t="s">
        <v>17</v>
      </c>
      <c r="L119" s="90" t="s">
        <v>22</v>
      </c>
      <c r="M119" s="91" t="s">
        <v>1161</v>
      </c>
      <c r="N119" s="91"/>
      <c r="O119" s="90" t="s">
        <v>738</v>
      </c>
      <c r="P119" s="108">
        <v>43494</v>
      </c>
      <c r="Q119" s="128">
        <f t="shared" si="2"/>
        <v>3</v>
      </c>
    </row>
    <row r="120" spans="2:17" x14ac:dyDescent="0.25">
      <c r="B120" s="90">
        <v>116</v>
      </c>
      <c r="C120" s="90" t="s">
        <v>315</v>
      </c>
      <c r="D120" s="90" t="s">
        <v>21</v>
      </c>
      <c r="E120" s="90" t="s">
        <v>232</v>
      </c>
      <c r="F120" s="108">
        <v>43495</v>
      </c>
      <c r="G120" s="90" t="s">
        <v>58</v>
      </c>
      <c r="H120" s="90" t="s">
        <v>1169</v>
      </c>
      <c r="I120" s="90" t="s">
        <v>1170</v>
      </c>
      <c r="J120" s="108">
        <v>43495</v>
      </c>
      <c r="K120" s="90" t="s">
        <v>17</v>
      </c>
      <c r="L120" s="90" t="s">
        <v>1159</v>
      </c>
      <c r="M120" s="91" t="s">
        <v>232</v>
      </c>
      <c r="N120" s="91" t="s">
        <v>1171</v>
      </c>
      <c r="O120" s="90" t="s">
        <v>232</v>
      </c>
      <c r="P120" s="108">
        <v>43495</v>
      </c>
      <c r="Q120" s="128">
        <f t="shared" si="2"/>
        <v>3</v>
      </c>
    </row>
    <row r="121" spans="2:17" ht="43.5" x14ac:dyDescent="0.25">
      <c r="B121" s="90">
        <v>117</v>
      </c>
      <c r="C121" s="90" t="s">
        <v>47</v>
      </c>
      <c r="D121" s="90" t="s">
        <v>15</v>
      </c>
      <c r="E121" s="90" t="s">
        <v>1175</v>
      </c>
      <c r="F121" s="108">
        <v>43495</v>
      </c>
      <c r="G121" s="90" t="s">
        <v>58</v>
      </c>
      <c r="H121" s="90" t="s">
        <v>1172</v>
      </c>
      <c r="I121" s="90" t="s">
        <v>1173</v>
      </c>
      <c r="J121" s="108">
        <v>43495</v>
      </c>
      <c r="K121" s="90" t="s">
        <v>232</v>
      </c>
      <c r="L121" s="90" t="s">
        <v>232</v>
      </c>
      <c r="M121" s="91" t="s">
        <v>1174</v>
      </c>
      <c r="N121" s="91"/>
      <c r="O121" s="90" t="s">
        <v>1175</v>
      </c>
      <c r="P121" s="108">
        <v>43495</v>
      </c>
      <c r="Q121" s="128">
        <f t="shared" si="2"/>
        <v>3</v>
      </c>
    </row>
    <row r="122" spans="2:17" x14ac:dyDescent="0.25">
      <c r="B122" s="90">
        <v>118</v>
      </c>
      <c r="C122" s="90" t="s">
        <v>1180</v>
      </c>
      <c r="D122" s="90" t="s">
        <v>837</v>
      </c>
      <c r="E122" s="90" t="s">
        <v>232</v>
      </c>
      <c r="F122" s="108">
        <v>43497</v>
      </c>
      <c r="G122" s="90" t="s">
        <v>58</v>
      </c>
      <c r="H122" s="90" t="s">
        <v>1181</v>
      </c>
      <c r="I122" s="90" t="s">
        <v>232</v>
      </c>
      <c r="J122" s="108">
        <v>43497</v>
      </c>
      <c r="K122" s="90" t="s">
        <v>17</v>
      </c>
      <c r="L122" s="90" t="s">
        <v>170</v>
      </c>
      <c r="M122" s="91" t="s">
        <v>1182</v>
      </c>
      <c r="N122" s="91"/>
      <c r="O122" s="90" t="s">
        <v>232</v>
      </c>
      <c r="P122" s="108">
        <v>43497</v>
      </c>
      <c r="Q122" s="128">
        <f t="shared" si="2"/>
        <v>3</v>
      </c>
    </row>
    <row r="123" spans="2:17" x14ac:dyDescent="0.25">
      <c r="B123" s="90">
        <v>119</v>
      </c>
      <c r="C123" s="90" t="s">
        <v>49</v>
      </c>
      <c r="D123" s="90" t="s">
        <v>837</v>
      </c>
      <c r="E123" s="90" t="s">
        <v>232</v>
      </c>
      <c r="F123" s="108">
        <v>43500</v>
      </c>
      <c r="G123" s="90" t="s">
        <v>58</v>
      </c>
      <c r="H123" s="90" t="s">
        <v>1183</v>
      </c>
      <c r="I123" s="90" t="s">
        <v>1184</v>
      </c>
      <c r="J123" s="108">
        <v>43500</v>
      </c>
      <c r="K123" s="90" t="s">
        <v>17</v>
      </c>
      <c r="L123" s="90" t="s">
        <v>170</v>
      </c>
      <c r="M123" s="91" t="s">
        <v>1182</v>
      </c>
      <c r="N123" s="91"/>
      <c r="O123" s="90" t="s">
        <v>232</v>
      </c>
      <c r="P123" s="108">
        <v>43500</v>
      </c>
      <c r="Q123" s="128">
        <f t="shared" si="2"/>
        <v>3</v>
      </c>
    </row>
    <row r="124" spans="2:17" x14ac:dyDescent="0.25">
      <c r="B124" s="90">
        <v>120</v>
      </c>
      <c r="C124" s="90" t="s">
        <v>284</v>
      </c>
      <c r="D124" s="90" t="s">
        <v>837</v>
      </c>
      <c r="E124" s="90" t="s">
        <v>232</v>
      </c>
      <c r="F124" s="108">
        <v>43500</v>
      </c>
      <c r="G124" s="90" t="s">
        <v>58</v>
      </c>
      <c r="H124" s="90" t="s">
        <v>1183</v>
      </c>
      <c r="I124" s="90" t="s">
        <v>1185</v>
      </c>
      <c r="J124" s="108">
        <v>43500</v>
      </c>
      <c r="K124" s="90" t="s">
        <v>17</v>
      </c>
      <c r="L124" s="90" t="s">
        <v>170</v>
      </c>
      <c r="M124" s="91" t="s">
        <v>1187</v>
      </c>
      <c r="N124" s="91" t="s">
        <v>1186</v>
      </c>
      <c r="O124" s="90" t="s">
        <v>232</v>
      </c>
      <c r="P124" s="108">
        <v>43500</v>
      </c>
      <c r="Q124" s="128">
        <f t="shared" si="2"/>
        <v>3</v>
      </c>
    </row>
    <row r="125" spans="2:17" ht="29.25" x14ac:dyDescent="0.25">
      <c r="B125" s="90">
        <v>121</v>
      </c>
      <c r="C125" s="90" t="s">
        <v>55</v>
      </c>
      <c r="D125" s="90" t="s">
        <v>837</v>
      </c>
      <c r="E125" s="90" t="s">
        <v>1203</v>
      </c>
      <c r="F125" s="108">
        <v>43507</v>
      </c>
      <c r="G125" s="90" t="s">
        <v>58</v>
      </c>
      <c r="H125" s="90" t="s">
        <v>1202</v>
      </c>
      <c r="I125" s="90" t="s">
        <v>1198</v>
      </c>
      <c r="J125" s="108">
        <v>43507</v>
      </c>
      <c r="K125" s="90" t="s">
        <v>17</v>
      </c>
      <c r="L125" s="90" t="s">
        <v>1199</v>
      </c>
      <c r="M125" s="91" t="s">
        <v>1200</v>
      </c>
      <c r="N125" s="91"/>
      <c r="O125" s="90" t="s">
        <v>1201</v>
      </c>
      <c r="P125" s="108">
        <v>43507</v>
      </c>
      <c r="Q125" s="128">
        <f t="shared" si="2"/>
        <v>3</v>
      </c>
    </row>
    <row r="126" spans="2:17" x14ac:dyDescent="0.25">
      <c r="B126" s="90">
        <v>122</v>
      </c>
      <c r="C126" s="90" t="s">
        <v>111</v>
      </c>
      <c r="D126" s="90" t="s">
        <v>21</v>
      </c>
      <c r="E126" s="90" t="s">
        <v>1215</v>
      </c>
      <c r="F126" s="108">
        <v>43511</v>
      </c>
      <c r="G126" s="90" t="s">
        <v>58</v>
      </c>
      <c r="H126" s="90" t="s">
        <v>1216</v>
      </c>
      <c r="I126" s="90" t="s">
        <v>1217</v>
      </c>
      <c r="J126" s="108">
        <v>43511</v>
      </c>
      <c r="K126" s="90" t="s">
        <v>17</v>
      </c>
      <c r="L126" s="90" t="s">
        <v>22</v>
      </c>
      <c r="M126" s="91" t="s">
        <v>122</v>
      </c>
      <c r="N126" s="91" t="s">
        <v>1218</v>
      </c>
      <c r="O126" s="90" t="s">
        <v>699</v>
      </c>
      <c r="P126" s="108">
        <v>43511</v>
      </c>
      <c r="Q126" s="128">
        <f t="shared" si="2"/>
        <v>3</v>
      </c>
    </row>
    <row r="127" spans="2:17" x14ac:dyDescent="0.25">
      <c r="B127" s="90">
        <v>123</v>
      </c>
      <c r="C127" s="90" t="s">
        <v>111</v>
      </c>
      <c r="D127" s="90" t="s">
        <v>15</v>
      </c>
      <c r="E127" s="90" t="s">
        <v>1219</v>
      </c>
      <c r="F127" s="108">
        <v>43511</v>
      </c>
      <c r="G127" s="90" t="s">
        <v>58</v>
      </c>
      <c r="H127" s="90" t="s">
        <v>1220</v>
      </c>
      <c r="I127" s="90" t="s">
        <v>1217</v>
      </c>
      <c r="J127" s="108">
        <v>43511</v>
      </c>
      <c r="K127" s="90" t="s">
        <v>17</v>
      </c>
      <c r="L127" s="90" t="s">
        <v>22</v>
      </c>
      <c r="M127" s="91" t="s">
        <v>122</v>
      </c>
      <c r="N127" s="91" t="s">
        <v>1218</v>
      </c>
      <c r="O127" s="90" t="s">
        <v>112</v>
      </c>
      <c r="P127" s="108">
        <v>43511</v>
      </c>
      <c r="Q127" s="128">
        <f t="shared" si="2"/>
        <v>3</v>
      </c>
    </row>
    <row r="128" spans="2:17" x14ac:dyDescent="0.25">
      <c r="B128" s="90">
        <v>124</v>
      </c>
      <c r="C128" s="90" t="s">
        <v>52</v>
      </c>
      <c r="D128" s="90" t="s">
        <v>837</v>
      </c>
      <c r="E128" s="90" t="s">
        <v>1225</v>
      </c>
      <c r="F128" s="108">
        <v>43515</v>
      </c>
      <c r="G128" s="90" t="s">
        <v>58</v>
      </c>
      <c r="H128" s="90" t="s">
        <v>1226</v>
      </c>
      <c r="I128" s="90" t="s">
        <v>1229</v>
      </c>
      <c r="J128" s="108">
        <v>43515</v>
      </c>
      <c r="K128" s="90" t="s">
        <v>17</v>
      </c>
      <c r="L128" s="90" t="s">
        <v>22</v>
      </c>
      <c r="M128" s="91" t="s">
        <v>232</v>
      </c>
      <c r="N128" s="91" t="s">
        <v>925</v>
      </c>
      <c r="O128" s="90" t="s">
        <v>1225</v>
      </c>
      <c r="P128" s="108">
        <v>43515</v>
      </c>
      <c r="Q128" s="128">
        <f t="shared" si="2"/>
        <v>3</v>
      </c>
    </row>
    <row r="129" spans="2:17" x14ac:dyDescent="0.25">
      <c r="B129" s="90">
        <v>125</v>
      </c>
      <c r="C129" s="90" t="s">
        <v>12</v>
      </c>
      <c r="D129" s="90" t="s">
        <v>21</v>
      </c>
      <c r="E129" s="90" t="s">
        <v>1236</v>
      </c>
      <c r="F129" s="108">
        <v>43518</v>
      </c>
      <c r="G129" s="90" t="s">
        <v>58</v>
      </c>
      <c r="H129" s="90" t="s">
        <v>1237</v>
      </c>
      <c r="I129" s="90" t="s">
        <v>1242</v>
      </c>
      <c r="J129" s="108">
        <v>43518</v>
      </c>
      <c r="K129" s="90" t="s">
        <v>312</v>
      </c>
      <c r="L129" s="90" t="s">
        <v>1239</v>
      </c>
      <c r="M129" s="91" t="s">
        <v>1240</v>
      </c>
      <c r="N129" s="91" t="s">
        <v>1241</v>
      </c>
      <c r="O129" s="90" t="s">
        <v>1236</v>
      </c>
      <c r="P129" s="108">
        <v>43518</v>
      </c>
      <c r="Q129" s="128">
        <f t="shared" si="2"/>
        <v>3</v>
      </c>
    </row>
    <row r="130" spans="2:17" x14ac:dyDescent="0.25">
      <c r="B130" s="90">
        <v>126</v>
      </c>
      <c r="C130" s="90" t="s">
        <v>45</v>
      </c>
      <c r="D130" s="90" t="s">
        <v>837</v>
      </c>
      <c r="E130" s="90" t="s">
        <v>1095</v>
      </c>
      <c r="F130" s="108">
        <v>43518</v>
      </c>
      <c r="G130" s="90" t="s">
        <v>58</v>
      </c>
      <c r="H130" s="90" t="s">
        <v>1238</v>
      </c>
      <c r="I130" s="90" t="s">
        <v>1243</v>
      </c>
      <c r="J130" s="108">
        <v>43518</v>
      </c>
      <c r="K130" s="90" t="s">
        <v>17</v>
      </c>
      <c r="L130" s="90" t="s">
        <v>22</v>
      </c>
      <c r="M130" s="91" t="s">
        <v>122</v>
      </c>
      <c r="N130" s="91" t="s">
        <v>1218</v>
      </c>
      <c r="O130" s="90" t="s">
        <v>1095</v>
      </c>
      <c r="P130" s="108">
        <v>43518</v>
      </c>
      <c r="Q130" s="128">
        <f t="shared" si="2"/>
        <v>3</v>
      </c>
    </row>
    <row r="131" spans="2:17" x14ac:dyDescent="0.25">
      <c r="B131" s="90">
        <v>127</v>
      </c>
      <c r="C131" s="90" t="s">
        <v>45</v>
      </c>
      <c r="D131" s="90" t="s">
        <v>15</v>
      </c>
      <c r="E131" s="90" t="s">
        <v>149</v>
      </c>
      <c r="F131" s="108">
        <v>43516</v>
      </c>
      <c r="G131" s="90" t="s">
        <v>58</v>
      </c>
      <c r="H131" s="90" t="s">
        <v>1247</v>
      </c>
      <c r="I131" s="90" t="s">
        <v>1244</v>
      </c>
      <c r="J131" s="108">
        <v>43518</v>
      </c>
      <c r="K131" s="90" t="s">
        <v>17</v>
      </c>
      <c r="L131" s="90" t="s">
        <v>170</v>
      </c>
      <c r="M131" s="91" t="s">
        <v>1245</v>
      </c>
      <c r="N131" s="91" t="s">
        <v>1246</v>
      </c>
      <c r="O131" s="90" t="s">
        <v>149</v>
      </c>
      <c r="P131" s="108">
        <v>43516</v>
      </c>
      <c r="Q131" s="128">
        <f t="shared" si="2"/>
        <v>3</v>
      </c>
    </row>
    <row r="132" spans="2:17" x14ac:dyDescent="0.25">
      <c r="B132" s="90">
        <v>128</v>
      </c>
      <c r="C132" s="90" t="s">
        <v>763</v>
      </c>
      <c r="D132" s="90" t="s">
        <v>15</v>
      </c>
      <c r="E132" s="90" t="s">
        <v>1033</v>
      </c>
      <c r="F132" s="108">
        <v>43497</v>
      </c>
      <c r="G132" s="90" t="s">
        <v>58</v>
      </c>
      <c r="H132" s="90" t="s">
        <v>1248</v>
      </c>
      <c r="I132" s="90" t="s">
        <v>1252</v>
      </c>
      <c r="J132" s="108">
        <v>43497</v>
      </c>
      <c r="K132" s="90" t="s">
        <v>312</v>
      </c>
      <c r="L132" s="90" t="s">
        <v>541</v>
      </c>
      <c r="M132" s="91" t="s">
        <v>1253</v>
      </c>
      <c r="N132" s="91" t="s">
        <v>232</v>
      </c>
      <c r="O132" s="90" t="s">
        <v>1033</v>
      </c>
      <c r="P132" s="108">
        <v>43497</v>
      </c>
      <c r="Q132" s="128">
        <f t="shared" si="2"/>
        <v>3</v>
      </c>
    </row>
    <row r="133" spans="2:17" x14ac:dyDescent="0.25">
      <c r="B133" s="90">
        <v>129</v>
      </c>
      <c r="C133" s="90" t="s">
        <v>46</v>
      </c>
      <c r="D133" s="90" t="s">
        <v>21</v>
      </c>
      <c r="E133" s="90" t="s">
        <v>208</v>
      </c>
      <c r="F133" s="108">
        <v>43497</v>
      </c>
      <c r="G133" s="90" t="s">
        <v>58</v>
      </c>
      <c r="H133" s="90" t="s">
        <v>1249</v>
      </c>
      <c r="I133" s="90" t="s">
        <v>1254</v>
      </c>
      <c r="J133" s="108">
        <v>43497</v>
      </c>
      <c r="K133" s="90" t="s">
        <v>17</v>
      </c>
      <c r="L133" s="90" t="s">
        <v>22</v>
      </c>
      <c r="M133" s="91" t="s">
        <v>1255</v>
      </c>
      <c r="N133" s="91" t="s">
        <v>232</v>
      </c>
      <c r="O133" s="90" t="s">
        <v>208</v>
      </c>
      <c r="P133" s="108">
        <v>43497</v>
      </c>
      <c r="Q133" s="128">
        <f t="shared" si="2"/>
        <v>3</v>
      </c>
    </row>
    <row r="134" spans="2:17" x14ac:dyDescent="0.25">
      <c r="B134" s="90">
        <v>130</v>
      </c>
      <c r="C134" s="90" t="s">
        <v>46</v>
      </c>
      <c r="D134" s="90" t="s">
        <v>15</v>
      </c>
      <c r="E134" s="90" t="s">
        <v>23</v>
      </c>
      <c r="F134" s="108">
        <v>43497</v>
      </c>
      <c r="G134" s="90" t="s">
        <v>58</v>
      </c>
      <c r="H134" s="90" t="s">
        <v>1249</v>
      </c>
      <c r="I134" s="90" t="s">
        <v>1254</v>
      </c>
      <c r="J134" s="108">
        <v>43497</v>
      </c>
      <c r="K134" s="90" t="s">
        <v>17</v>
      </c>
      <c r="L134" s="90" t="s">
        <v>22</v>
      </c>
      <c r="M134" s="91" t="s">
        <v>1255</v>
      </c>
      <c r="N134" s="91" t="s">
        <v>232</v>
      </c>
      <c r="O134" s="90" t="s">
        <v>23</v>
      </c>
      <c r="P134" s="108">
        <v>43497</v>
      </c>
      <c r="Q134" s="128">
        <f t="shared" si="2"/>
        <v>3</v>
      </c>
    </row>
    <row r="135" spans="2:17" x14ac:dyDescent="0.25">
      <c r="B135" s="90">
        <v>131</v>
      </c>
      <c r="C135" s="90" t="s">
        <v>54</v>
      </c>
      <c r="D135" s="90" t="s">
        <v>21</v>
      </c>
      <c r="E135" s="90" t="s">
        <v>40</v>
      </c>
      <c r="F135" s="108">
        <v>43503</v>
      </c>
      <c r="G135" s="90" t="s">
        <v>58</v>
      </c>
      <c r="H135" s="90" t="s">
        <v>1249</v>
      </c>
      <c r="I135" s="90" t="s">
        <v>1256</v>
      </c>
      <c r="J135" s="108">
        <v>43503</v>
      </c>
      <c r="K135" s="90" t="s">
        <v>17</v>
      </c>
      <c r="L135" s="90" t="s">
        <v>22</v>
      </c>
      <c r="M135" s="91" t="s">
        <v>1255</v>
      </c>
      <c r="N135" s="91" t="s">
        <v>232</v>
      </c>
      <c r="O135" s="90" t="s">
        <v>40</v>
      </c>
      <c r="P135" s="108">
        <v>43503</v>
      </c>
      <c r="Q135" s="128">
        <f t="shared" si="2"/>
        <v>3</v>
      </c>
    </row>
    <row r="136" spans="2:17" x14ac:dyDescent="0.25">
      <c r="B136" s="90">
        <v>132</v>
      </c>
      <c r="C136" s="90" t="s">
        <v>54</v>
      </c>
      <c r="D136" s="90" t="s">
        <v>15</v>
      </c>
      <c r="E136" s="90" t="s">
        <v>39</v>
      </c>
      <c r="F136" s="108">
        <v>43503</v>
      </c>
      <c r="G136" s="90" t="s">
        <v>58</v>
      </c>
      <c r="H136" s="90" t="s">
        <v>1249</v>
      </c>
      <c r="I136" s="90" t="s">
        <v>1256</v>
      </c>
      <c r="J136" s="108">
        <v>43503</v>
      </c>
      <c r="K136" s="90" t="s">
        <v>17</v>
      </c>
      <c r="L136" s="90" t="s">
        <v>22</v>
      </c>
      <c r="M136" s="91" t="s">
        <v>1255</v>
      </c>
      <c r="N136" s="91" t="s">
        <v>232</v>
      </c>
      <c r="O136" s="90" t="s">
        <v>39</v>
      </c>
      <c r="P136" s="108">
        <v>43503</v>
      </c>
      <c r="Q136" s="128">
        <f t="shared" si="2"/>
        <v>3</v>
      </c>
    </row>
    <row r="137" spans="2:17" x14ac:dyDescent="0.25">
      <c r="B137" s="90">
        <v>133</v>
      </c>
      <c r="C137" s="90" t="s">
        <v>315</v>
      </c>
      <c r="D137" s="90" t="s">
        <v>21</v>
      </c>
      <c r="E137" s="90" t="s">
        <v>947</v>
      </c>
      <c r="F137" s="108">
        <v>43522</v>
      </c>
      <c r="G137" s="90" t="s">
        <v>58</v>
      </c>
      <c r="H137" s="90" t="s">
        <v>1250</v>
      </c>
      <c r="I137" s="90" t="s">
        <v>1261</v>
      </c>
      <c r="J137" s="108">
        <v>43522</v>
      </c>
      <c r="K137" s="90" t="s">
        <v>17</v>
      </c>
      <c r="L137" s="90" t="s">
        <v>22</v>
      </c>
      <c r="M137" s="91" t="s">
        <v>122</v>
      </c>
      <c r="N137" s="91" t="s">
        <v>1218</v>
      </c>
      <c r="O137" s="108">
        <v>43522</v>
      </c>
      <c r="P137" s="108">
        <v>43522</v>
      </c>
      <c r="Q137" s="128">
        <f t="shared" si="2"/>
        <v>3</v>
      </c>
    </row>
    <row r="138" spans="2:17" x14ac:dyDescent="0.25">
      <c r="B138" s="90">
        <v>134</v>
      </c>
      <c r="C138" s="90" t="s">
        <v>315</v>
      </c>
      <c r="D138" s="90" t="s">
        <v>15</v>
      </c>
      <c r="E138" s="90" t="s">
        <v>948</v>
      </c>
      <c r="F138" s="108">
        <v>43522</v>
      </c>
      <c r="G138" s="90" t="s">
        <v>58</v>
      </c>
      <c r="H138" s="90" t="s">
        <v>1251</v>
      </c>
      <c r="I138" s="90" t="s">
        <v>1261</v>
      </c>
      <c r="J138" s="108">
        <v>43522</v>
      </c>
      <c r="K138" s="90" t="s">
        <v>17</v>
      </c>
      <c r="L138" s="90" t="s">
        <v>22</v>
      </c>
      <c r="M138" s="91" t="s">
        <v>122</v>
      </c>
      <c r="N138" s="91" t="s">
        <v>1218</v>
      </c>
      <c r="O138" s="90" t="s">
        <v>948</v>
      </c>
      <c r="P138" s="108">
        <v>43522</v>
      </c>
      <c r="Q138" s="128">
        <f t="shared" si="2"/>
        <v>3</v>
      </c>
    </row>
    <row r="139" spans="2:17" x14ac:dyDescent="0.25">
      <c r="B139" s="90">
        <v>135</v>
      </c>
      <c r="C139" s="90" t="s">
        <v>559</v>
      </c>
      <c r="D139" s="90" t="s">
        <v>21</v>
      </c>
      <c r="E139" s="90" t="s">
        <v>674</v>
      </c>
      <c r="F139" s="108">
        <v>43524</v>
      </c>
      <c r="G139" s="90" t="s">
        <v>58</v>
      </c>
      <c r="H139" s="90" t="s">
        <v>1262</v>
      </c>
      <c r="I139" s="90" t="s">
        <v>1273</v>
      </c>
      <c r="J139" s="108">
        <v>43524</v>
      </c>
      <c r="K139" s="90" t="s">
        <v>17</v>
      </c>
      <c r="L139" s="90" t="s">
        <v>22</v>
      </c>
      <c r="M139" s="91" t="s">
        <v>1274</v>
      </c>
      <c r="N139" s="91" t="s">
        <v>232</v>
      </c>
      <c r="O139" s="90" t="s">
        <v>674</v>
      </c>
      <c r="P139" s="108">
        <v>43524</v>
      </c>
      <c r="Q139" s="128">
        <f t="shared" si="2"/>
        <v>3</v>
      </c>
    </row>
    <row r="140" spans="2:17" x14ac:dyDescent="0.25">
      <c r="B140" s="90">
        <v>136</v>
      </c>
      <c r="C140" s="90" t="s">
        <v>559</v>
      </c>
      <c r="D140" s="90" t="s">
        <v>15</v>
      </c>
      <c r="E140" s="90" t="s">
        <v>675</v>
      </c>
      <c r="F140" s="108">
        <v>43524</v>
      </c>
      <c r="G140" s="90" t="s">
        <v>58</v>
      </c>
      <c r="H140" s="90" t="s">
        <v>1263</v>
      </c>
      <c r="I140" s="90" t="s">
        <v>1273</v>
      </c>
      <c r="J140" s="108">
        <v>43524</v>
      </c>
      <c r="K140" s="90" t="s">
        <v>17</v>
      </c>
      <c r="L140" s="90" t="s">
        <v>22</v>
      </c>
      <c r="M140" s="91" t="s">
        <v>1255</v>
      </c>
      <c r="N140" s="91" t="s">
        <v>232</v>
      </c>
      <c r="O140" s="90" t="s">
        <v>675</v>
      </c>
      <c r="P140" s="108">
        <v>43524</v>
      </c>
      <c r="Q140" s="128">
        <f t="shared" si="2"/>
        <v>3</v>
      </c>
    </row>
    <row r="141" spans="2:17" x14ac:dyDescent="0.25">
      <c r="B141" s="90">
        <v>137</v>
      </c>
      <c r="C141" s="90" t="s">
        <v>88</v>
      </c>
      <c r="D141" s="90" t="s">
        <v>21</v>
      </c>
      <c r="E141" s="90" t="s">
        <v>91</v>
      </c>
      <c r="F141" s="108">
        <v>43530</v>
      </c>
      <c r="G141" s="90" t="s">
        <v>58</v>
      </c>
      <c r="H141" s="90" t="s">
        <v>1264</v>
      </c>
      <c r="I141" s="90" t="s">
        <v>1276</v>
      </c>
      <c r="J141" s="108">
        <v>43530</v>
      </c>
      <c r="K141" s="90" t="s">
        <v>312</v>
      </c>
      <c r="L141" s="90" t="s">
        <v>541</v>
      </c>
      <c r="M141" s="91" t="s">
        <v>1277</v>
      </c>
      <c r="N141" s="91" t="s">
        <v>232</v>
      </c>
      <c r="O141" s="90" t="s">
        <v>91</v>
      </c>
      <c r="P141" s="108">
        <v>43530</v>
      </c>
      <c r="Q141" s="128">
        <f t="shared" si="2"/>
        <v>3</v>
      </c>
    </row>
    <row r="142" spans="2:17" x14ac:dyDescent="0.25">
      <c r="B142" s="90">
        <v>138</v>
      </c>
      <c r="C142" s="90" t="s">
        <v>88</v>
      </c>
      <c r="D142" s="90" t="s">
        <v>15</v>
      </c>
      <c r="E142" s="90" t="s">
        <v>89</v>
      </c>
      <c r="F142" s="108">
        <v>43530</v>
      </c>
      <c r="G142" s="90" t="s">
        <v>58</v>
      </c>
      <c r="H142" s="90" t="s">
        <v>1265</v>
      </c>
      <c r="I142" s="90" t="s">
        <v>1276</v>
      </c>
      <c r="J142" s="108">
        <v>43530</v>
      </c>
      <c r="K142" s="90" t="s">
        <v>312</v>
      </c>
      <c r="L142" s="90" t="s">
        <v>541</v>
      </c>
      <c r="M142" s="91" t="s">
        <v>1135</v>
      </c>
      <c r="N142" s="91" t="s">
        <v>232</v>
      </c>
      <c r="O142" s="90" t="s">
        <v>89</v>
      </c>
      <c r="P142" s="108">
        <v>43530</v>
      </c>
      <c r="Q142" s="128">
        <f t="shared" si="2"/>
        <v>3</v>
      </c>
    </row>
    <row r="143" spans="2:17" x14ac:dyDescent="0.25">
      <c r="B143" s="90">
        <v>139</v>
      </c>
      <c r="C143" s="90" t="s">
        <v>51</v>
      </c>
      <c r="D143" s="90" t="s">
        <v>837</v>
      </c>
      <c r="E143" s="90" t="s">
        <v>1278</v>
      </c>
      <c r="F143" s="108">
        <v>43535</v>
      </c>
      <c r="G143" s="90" t="s">
        <v>58</v>
      </c>
      <c r="H143" s="90" t="s">
        <v>1266</v>
      </c>
      <c r="I143" s="90" t="s">
        <v>1279</v>
      </c>
      <c r="J143" s="108">
        <v>43535</v>
      </c>
      <c r="K143" s="90" t="s">
        <v>17</v>
      </c>
      <c r="L143" s="90" t="s">
        <v>1280</v>
      </c>
      <c r="M143" s="91" t="s">
        <v>1281</v>
      </c>
      <c r="N143" s="91"/>
      <c r="O143" s="90" t="s">
        <v>1278</v>
      </c>
      <c r="P143" s="108">
        <v>43535</v>
      </c>
      <c r="Q143" s="128">
        <f t="shared" si="2"/>
        <v>3</v>
      </c>
    </row>
    <row r="144" spans="2:17" x14ac:dyDescent="0.25">
      <c r="B144" s="90">
        <v>140</v>
      </c>
      <c r="C144" s="90" t="s">
        <v>210</v>
      </c>
      <c r="D144" s="90" t="s">
        <v>15</v>
      </c>
      <c r="E144" s="90" t="s">
        <v>211</v>
      </c>
      <c r="F144" s="108">
        <v>43542</v>
      </c>
      <c r="G144" s="90" t="s">
        <v>58</v>
      </c>
      <c r="H144" s="90" t="s">
        <v>1267</v>
      </c>
      <c r="I144" s="90" t="s">
        <v>232</v>
      </c>
      <c r="J144" s="108">
        <v>43542</v>
      </c>
      <c r="K144" s="90" t="s">
        <v>17</v>
      </c>
      <c r="L144" s="90" t="s">
        <v>1286</v>
      </c>
      <c r="M144" s="91" t="s">
        <v>62</v>
      </c>
      <c r="N144" s="91" t="s">
        <v>1287</v>
      </c>
      <c r="O144" s="90" t="s">
        <v>211</v>
      </c>
      <c r="P144" s="108">
        <v>43542</v>
      </c>
      <c r="Q144" s="128">
        <f t="shared" si="2"/>
        <v>3</v>
      </c>
    </row>
    <row r="145" spans="2:17" x14ac:dyDescent="0.25">
      <c r="B145" s="90">
        <v>141</v>
      </c>
      <c r="C145" s="90" t="s">
        <v>57</v>
      </c>
      <c r="D145" s="90" t="s">
        <v>21</v>
      </c>
      <c r="E145" s="90" t="s">
        <v>36</v>
      </c>
      <c r="F145" s="108">
        <v>43546</v>
      </c>
      <c r="G145" s="90" t="s">
        <v>58</v>
      </c>
      <c r="H145" s="90" t="s">
        <v>1268</v>
      </c>
      <c r="I145" s="90" t="s">
        <v>1292</v>
      </c>
      <c r="J145" s="108">
        <v>43546</v>
      </c>
      <c r="K145" s="90" t="s">
        <v>17</v>
      </c>
      <c r="L145" s="90" t="s">
        <v>22</v>
      </c>
      <c r="M145" s="91" t="s">
        <v>122</v>
      </c>
      <c r="N145" s="91" t="s">
        <v>1313</v>
      </c>
      <c r="O145" s="90" t="s">
        <v>36</v>
      </c>
      <c r="P145" s="108">
        <v>43546</v>
      </c>
      <c r="Q145" s="128">
        <f t="shared" si="2"/>
        <v>3</v>
      </c>
    </row>
    <row r="146" spans="2:17" x14ac:dyDescent="0.25">
      <c r="B146" s="90">
        <v>142</v>
      </c>
      <c r="C146" s="90" t="s">
        <v>57</v>
      </c>
      <c r="D146" s="90" t="s">
        <v>15</v>
      </c>
      <c r="E146" s="90" t="s">
        <v>599</v>
      </c>
      <c r="F146" s="108">
        <v>43546</v>
      </c>
      <c r="G146" s="90" t="s">
        <v>58</v>
      </c>
      <c r="H146" s="90" t="s">
        <v>1269</v>
      </c>
      <c r="I146" s="90" t="s">
        <v>1292</v>
      </c>
      <c r="J146" s="108">
        <v>43546</v>
      </c>
      <c r="K146" s="90" t="s">
        <v>17</v>
      </c>
      <c r="L146" s="90" t="s">
        <v>22</v>
      </c>
      <c r="M146" s="91" t="s">
        <v>122</v>
      </c>
      <c r="N146" s="91" t="s">
        <v>1313</v>
      </c>
      <c r="O146" s="90" t="s">
        <v>599</v>
      </c>
      <c r="P146" s="108">
        <v>43546</v>
      </c>
      <c r="Q146" s="128">
        <f t="shared" si="2"/>
        <v>3</v>
      </c>
    </row>
    <row r="147" spans="2:17" x14ac:dyDescent="0.25">
      <c r="B147" s="90">
        <v>143</v>
      </c>
      <c r="C147" s="90" t="s">
        <v>57</v>
      </c>
      <c r="D147" s="90" t="s">
        <v>21</v>
      </c>
      <c r="E147" s="90" t="s">
        <v>36</v>
      </c>
      <c r="F147" s="108">
        <v>43546</v>
      </c>
      <c r="G147" s="90" t="s">
        <v>58</v>
      </c>
      <c r="H147" s="90" t="s">
        <v>1270</v>
      </c>
      <c r="I147" s="90" t="s">
        <v>1292</v>
      </c>
      <c r="J147" s="108">
        <v>43546</v>
      </c>
      <c r="K147" s="90" t="s">
        <v>17</v>
      </c>
      <c r="L147" s="90" t="s">
        <v>170</v>
      </c>
      <c r="M147" s="91" t="s">
        <v>878</v>
      </c>
      <c r="N147" s="91" t="s">
        <v>1314</v>
      </c>
      <c r="O147" s="90" t="s">
        <v>36</v>
      </c>
      <c r="P147" s="108">
        <v>43546</v>
      </c>
      <c r="Q147" s="128">
        <f t="shared" si="2"/>
        <v>3</v>
      </c>
    </row>
    <row r="148" spans="2:17" x14ac:dyDescent="0.25">
      <c r="B148" s="90">
        <v>144</v>
      </c>
      <c r="C148" s="90" t="s">
        <v>57</v>
      </c>
      <c r="D148" s="90" t="s">
        <v>21</v>
      </c>
      <c r="E148" s="90" t="s">
        <v>1315</v>
      </c>
      <c r="F148" s="108">
        <v>43546</v>
      </c>
      <c r="G148" s="90" t="s">
        <v>58</v>
      </c>
      <c r="H148" s="90" t="s">
        <v>1271</v>
      </c>
      <c r="I148" s="90" t="s">
        <v>1292</v>
      </c>
      <c r="J148" s="108">
        <v>43546</v>
      </c>
      <c r="K148" s="90" t="s">
        <v>17</v>
      </c>
      <c r="L148" s="90" t="s">
        <v>1316</v>
      </c>
      <c r="M148" s="91" t="s">
        <v>1317</v>
      </c>
      <c r="N148" s="91" t="s">
        <v>1318</v>
      </c>
      <c r="O148" s="90" t="s">
        <v>1315</v>
      </c>
      <c r="P148" s="108">
        <v>43546</v>
      </c>
      <c r="Q148" s="128">
        <f t="shared" si="2"/>
        <v>3</v>
      </c>
    </row>
    <row r="149" spans="2:17" x14ac:dyDescent="0.25">
      <c r="B149" s="90">
        <v>145</v>
      </c>
      <c r="C149" s="90" t="s">
        <v>57</v>
      </c>
      <c r="D149" s="90" t="s">
        <v>15</v>
      </c>
      <c r="E149" s="90" t="s">
        <v>599</v>
      </c>
      <c r="F149" s="108">
        <v>43546</v>
      </c>
      <c r="G149" s="90" t="s">
        <v>58</v>
      </c>
      <c r="H149" s="90" t="s">
        <v>1272</v>
      </c>
      <c r="I149" s="90" t="s">
        <v>1292</v>
      </c>
      <c r="J149" s="108">
        <v>43546</v>
      </c>
      <c r="K149" s="90" t="s">
        <v>17</v>
      </c>
      <c r="L149" s="90" t="s">
        <v>1319</v>
      </c>
      <c r="M149" s="91" t="s">
        <v>600</v>
      </c>
      <c r="N149" s="91" t="s">
        <v>1320</v>
      </c>
      <c r="O149" s="90" t="s">
        <v>599</v>
      </c>
      <c r="P149" s="108">
        <v>43546</v>
      </c>
      <c r="Q149" s="128">
        <f t="shared" si="2"/>
        <v>3</v>
      </c>
    </row>
    <row r="150" spans="2:17" x14ac:dyDescent="0.25">
      <c r="B150" s="90">
        <v>146</v>
      </c>
      <c r="C150" s="90" t="s">
        <v>57</v>
      </c>
      <c r="D150" s="90" t="s">
        <v>21</v>
      </c>
      <c r="E150" s="90" t="s">
        <v>36</v>
      </c>
      <c r="F150" s="108">
        <v>43545</v>
      </c>
      <c r="G150" s="90" t="s">
        <v>58</v>
      </c>
      <c r="H150" s="90" t="s">
        <v>1302</v>
      </c>
      <c r="I150" s="90" t="s">
        <v>1321</v>
      </c>
      <c r="J150" s="108">
        <v>43545</v>
      </c>
      <c r="K150" s="90" t="s">
        <v>312</v>
      </c>
      <c r="L150" s="90" t="s">
        <v>541</v>
      </c>
      <c r="M150" s="91" t="s">
        <v>1322</v>
      </c>
      <c r="N150" s="91" t="s">
        <v>232</v>
      </c>
      <c r="O150" s="90" t="s">
        <v>36</v>
      </c>
      <c r="P150" s="108">
        <v>43545</v>
      </c>
      <c r="Q150" s="128">
        <f t="shared" si="2"/>
        <v>3</v>
      </c>
    </row>
    <row r="151" spans="2:17" x14ac:dyDescent="0.25">
      <c r="B151" s="90">
        <v>147</v>
      </c>
      <c r="C151" s="90" t="s">
        <v>57</v>
      </c>
      <c r="D151" s="90" t="s">
        <v>15</v>
      </c>
      <c r="E151" s="90" t="s">
        <v>599</v>
      </c>
      <c r="F151" s="108">
        <v>43545</v>
      </c>
      <c r="G151" s="90" t="s">
        <v>58</v>
      </c>
      <c r="H151" s="90" t="s">
        <v>1303</v>
      </c>
      <c r="I151" s="90" t="s">
        <v>1321</v>
      </c>
      <c r="J151" s="108">
        <v>43545</v>
      </c>
      <c r="K151" s="90" t="s">
        <v>312</v>
      </c>
      <c r="L151" s="90" t="s">
        <v>541</v>
      </c>
      <c r="M151" s="91" t="s">
        <v>884</v>
      </c>
      <c r="N151" s="91" t="s">
        <v>232</v>
      </c>
      <c r="O151" s="90" t="s">
        <v>599</v>
      </c>
      <c r="P151" s="108">
        <v>43545</v>
      </c>
      <c r="Q151" s="128">
        <f t="shared" si="2"/>
        <v>3</v>
      </c>
    </row>
    <row r="152" spans="2:17" x14ac:dyDescent="0.25">
      <c r="B152" s="90">
        <v>148</v>
      </c>
      <c r="C152" s="90" t="s">
        <v>50</v>
      </c>
      <c r="D152" s="90" t="s">
        <v>15</v>
      </c>
      <c r="E152" s="90" t="s">
        <v>30</v>
      </c>
      <c r="F152" s="108">
        <v>43546</v>
      </c>
      <c r="G152" s="90" t="s">
        <v>58</v>
      </c>
      <c r="H152" s="90" t="s">
        <v>1303</v>
      </c>
      <c r="I152" s="90" t="s">
        <v>1323</v>
      </c>
      <c r="J152" s="108" t="s">
        <v>1324</v>
      </c>
      <c r="K152" s="90" t="s">
        <v>312</v>
      </c>
      <c r="L152" s="90" t="s">
        <v>541</v>
      </c>
      <c r="M152" s="91" t="s">
        <v>884</v>
      </c>
      <c r="N152" s="91" t="s">
        <v>232</v>
      </c>
      <c r="O152" s="90" t="s">
        <v>30</v>
      </c>
      <c r="P152" s="108">
        <v>43546</v>
      </c>
      <c r="Q152" s="128">
        <f t="shared" si="2"/>
        <v>3</v>
      </c>
    </row>
    <row r="153" spans="2:17" x14ac:dyDescent="0.25">
      <c r="B153" s="90">
        <v>149</v>
      </c>
      <c r="C153" s="90" t="s">
        <v>55</v>
      </c>
      <c r="D153" s="90" t="s">
        <v>15</v>
      </c>
      <c r="E153" s="90" t="s">
        <v>43</v>
      </c>
      <c r="F153" s="108">
        <v>43551</v>
      </c>
      <c r="G153" s="90" t="s">
        <v>58</v>
      </c>
      <c r="H153" s="90" t="s">
        <v>1304</v>
      </c>
      <c r="I153" s="90" t="s">
        <v>1299</v>
      </c>
      <c r="J153" s="108">
        <v>43551</v>
      </c>
      <c r="K153" s="90" t="s">
        <v>171</v>
      </c>
      <c r="L153" s="90" t="s">
        <v>647</v>
      </c>
      <c r="M153" s="91" t="s">
        <v>1300</v>
      </c>
      <c r="N153" s="91" t="s">
        <v>1301</v>
      </c>
      <c r="O153" s="90" t="s">
        <v>43</v>
      </c>
      <c r="P153" s="108">
        <v>43551</v>
      </c>
      <c r="Q153" s="128">
        <f t="shared" si="2"/>
        <v>3</v>
      </c>
    </row>
    <row r="154" spans="2:17" x14ac:dyDescent="0.25">
      <c r="B154" s="90">
        <v>150</v>
      </c>
      <c r="C154" s="90" t="s">
        <v>46</v>
      </c>
      <c r="D154" s="90" t="s">
        <v>21</v>
      </c>
      <c r="E154" s="90" t="s">
        <v>208</v>
      </c>
      <c r="F154" s="108">
        <v>43552</v>
      </c>
      <c r="G154" s="90" t="s">
        <v>58</v>
      </c>
      <c r="H154" s="90" t="s">
        <v>1305</v>
      </c>
      <c r="I154" s="90" t="s">
        <v>1325</v>
      </c>
      <c r="J154" s="108">
        <v>43552</v>
      </c>
      <c r="K154" s="90" t="s">
        <v>312</v>
      </c>
      <c r="L154" s="90" t="s">
        <v>541</v>
      </c>
      <c r="M154" s="91" t="s">
        <v>1326</v>
      </c>
      <c r="N154" s="91" t="s">
        <v>1327</v>
      </c>
      <c r="O154" s="90" t="s">
        <v>208</v>
      </c>
      <c r="P154" s="108">
        <v>43552</v>
      </c>
      <c r="Q154" s="128">
        <f t="shared" si="2"/>
        <v>3</v>
      </c>
    </row>
    <row r="155" spans="2:17" x14ac:dyDescent="0.25">
      <c r="B155" s="90">
        <v>151</v>
      </c>
      <c r="C155" s="90" t="s">
        <v>111</v>
      </c>
      <c r="D155" s="90" t="s">
        <v>21</v>
      </c>
      <c r="E155" s="90" t="s">
        <v>699</v>
      </c>
      <c r="F155" s="108">
        <v>43578</v>
      </c>
      <c r="G155" s="90" t="s">
        <v>1454</v>
      </c>
      <c r="H155" s="90" t="s">
        <v>1306</v>
      </c>
      <c r="I155" s="90" t="s">
        <v>1360</v>
      </c>
      <c r="J155" s="108">
        <v>43578</v>
      </c>
      <c r="K155" s="90" t="s">
        <v>17</v>
      </c>
      <c r="L155" s="90" t="s">
        <v>170</v>
      </c>
      <c r="M155" s="91" t="s">
        <v>1361</v>
      </c>
      <c r="N155" s="91" t="s">
        <v>1361</v>
      </c>
      <c r="O155" s="90" t="s">
        <v>699</v>
      </c>
      <c r="P155" s="108">
        <v>43578</v>
      </c>
      <c r="Q155" s="128">
        <f t="shared" si="2"/>
        <v>3</v>
      </c>
    </row>
    <row r="156" spans="2:17" x14ac:dyDescent="0.25">
      <c r="B156" s="90">
        <v>152</v>
      </c>
      <c r="C156" s="90" t="s">
        <v>111</v>
      </c>
      <c r="D156" s="90" t="s">
        <v>15</v>
      </c>
      <c r="E156" s="90" t="s">
        <v>112</v>
      </c>
      <c r="F156" s="108">
        <v>43578</v>
      </c>
      <c r="G156" s="90" t="s">
        <v>1454</v>
      </c>
      <c r="H156" s="90" t="s">
        <v>1307</v>
      </c>
      <c r="I156" s="90" t="s">
        <v>1360</v>
      </c>
      <c r="J156" s="108">
        <v>43578</v>
      </c>
      <c r="K156" s="90" t="s">
        <v>17</v>
      </c>
      <c r="L156" s="90" t="s">
        <v>170</v>
      </c>
      <c r="M156" s="91" t="s">
        <v>1361</v>
      </c>
      <c r="N156" s="91" t="s">
        <v>1361</v>
      </c>
      <c r="O156" s="90" t="s">
        <v>112</v>
      </c>
      <c r="P156" s="108">
        <v>43578</v>
      </c>
      <c r="Q156" s="128">
        <f t="shared" si="2"/>
        <v>3</v>
      </c>
    </row>
    <row r="157" spans="2:17" x14ac:dyDescent="0.25">
      <c r="B157" s="90">
        <v>153</v>
      </c>
      <c r="C157" s="90" t="s">
        <v>57</v>
      </c>
      <c r="D157" s="90" t="s">
        <v>21</v>
      </c>
      <c r="E157" s="90" t="s">
        <v>36</v>
      </c>
      <c r="F157" s="108">
        <v>43578</v>
      </c>
      <c r="G157" s="90" t="s">
        <v>1454</v>
      </c>
      <c r="H157" s="90" t="s">
        <v>1308</v>
      </c>
      <c r="I157" s="90" t="s">
        <v>1360</v>
      </c>
      <c r="J157" s="108">
        <v>43578</v>
      </c>
      <c r="K157" s="90" t="s">
        <v>17</v>
      </c>
      <c r="L157" s="90" t="s">
        <v>170</v>
      </c>
      <c r="M157" s="91" t="s">
        <v>1361</v>
      </c>
      <c r="N157" s="91" t="s">
        <v>1361</v>
      </c>
      <c r="O157" s="90" t="s">
        <v>36</v>
      </c>
      <c r="P157" s="108">
        <v>43578</v>
      </c>
      <c r="Q157" s="128">
        <f t="shared" si="2"/>
        <v>3</v>
      </c>
    </row>
    <row r="158" spans="2:17" x14ac:dyDescent="0.25">
      <c r="B158" s="90">
        <v>154</v>
      </c>
      <c r="C158" s="90" t="s">
        <v>57</v>
      </c>
      <c r="D158" s="90" t="s">
        <v>15</v>
      </c>
      <c r="E158" s="90" t="s">
        <v>885</v>
      </c>
      <c r="F158" s="108">
        <v>43578</v>
      </c>
      <c r="G158" s="90" t="s">
        <v>1454</v>
      </c>
      <c r="H158" s="90" t="s">
        <v>1309</v>
      </c>
      <c r="I158" s="90" t="s">
        <v>1360</v>
      </c>
      <c r="J158" s="108">
        <v>43578</v>
      </c>
      <c r="K158" s="90" t="s">
        <v>17</v>
      </c>
      <c r="L158" s="90" t="s">
        <v>170</v>
      </c>
      <c r="M158" s="91" t="s">
        <v>1361</v>
      </c>
      <c r="N158" s="91" t="s">
        <v>1361</v>
      </c>
      <c r="O158" s="90" t="s">
        <v>885</v>
      </c>
      <c r="P158" s="108">
        <v>43578</v>
      </c>
      <c r="Q158" s="128">
        <f t="shared" si="2"/>
        <v>3</v>
      </c>
    </row>
    <row r="159" spans="2:17" x14ac:dyDescent="0.25">
      <c r="B159" s="90">
        <v>155</v>
      </c>
      <c r="C159" s="90" t="s">
        <v>50</v>
      </c>
      <c r="D159" s="90" t="s">
        <v>21</v>
      </c>
      <c r="E159" s="90" t="s">
        <v>232</v>
      </c>
      <c r="F159" s="108">
        <v>43578</v>
      </c>
      <c r="G159" s="90" t="s">
        <v>1454</v>
      </c>
      <c r="H159" s="90" t="s">
        <v>1310</v>
      </c>
      <c r="I159" s="90" t="s">
        <v>1360</v>
      </c>
      <c r="J159" s="108">
        <v>43578</v>
      </c>
      <c r="K159" s="90" t="s">
        <v>17</v>
      </c>
      <c r="L159" s="90" t="s">
        <v>170</v>
      </c>
      <c r="M159" s="91" t="s">
        <v>1361</v>
      </c>
      <c r="N159" s="91" t="s">
        <v>1361</v>
      </c>
      <c r="O159" s="90" t="s">
        <v>232</v>
      </c>
      <c r="P159" s="108">
        <v>43578</v>
      </c>
      <c r="Q159" s="128">
        <f t="shared" si="2"/>
        <v>3</v>
      </c>
    </row>
    <row r="160" spans="2:17" x14ac:dyDescent="0.25">
      <c r="B160" s="90">
        <v>156</v>
      </c>
      <c r="C160" s="90" t="s">
        <v>50</v>
      </c>
      <c r="D160" s="90" t="s">
        <v>15</v>
      </c>
      <c r="E160" s="90" t="s">
        <v>232</v>
      </c>
      <c r="F160" s="108">
        <v>43578</v>
      </c>
      <c r="G160" s="90" t="s">
        <v>1454</v>
      </c>
      <c r="H160" s="90" t="s">
        <v>1311</v>
      </c>
      <c r="I160" s="90" t="s">
        <v>1360</v>
      </c>
      <c r="J160" s="108">
        <v>43578</v>
      </c>
      <c r="K160" s="90" t="s">
        <v>17</v>
      </c>
      <c r="L160" s="90" t="s">
        <v>170</v>
      </c>
      <c r="M160" s="91" t="s">
        <v>1361</v>
      </c>
      <c r="N160" s="91" t="s">
        <v>1361</v>
      </c>
      <c r="O160" s="90" t="s">
        <v>232</v>
      </c>
      <c r="P160" s="108">
        <v>43578</v>
      </c>
      <c r="Q160" s="128">
        <f t="shared" si="2"/>
        <v>3</v>
      </c>
    </row>
    <row r="161" spans="2:17" x14ac:dyDescent="0.25">
      <c r="B161" s="90">
        <v>157</v>
      </c>
      <c r="C161" s="90" t="s">
        <v>763</v>
      </c>
      <c r="D161" s="90" t="s">
        <v>21</v>
      </c>
      <c r="E161" s="90" t="s">
        <v>628</v>
      </c>
      <c r="F161" s="108">
        <v>43579</v>
      </c>
      <c r="G161" s="90" t="s">
        <v>1454</v>
      </c>
      <c r="H161" s="90" t="s">
        <v>1312</v>
      </c>
      <c r="I161" s="90" t="s">
        <v>1360</v>
      </c>
      <c r="J161" s="108">
        <v>43579</v>
      </c>
      <c r="K161" s="90" t="s">
        <v>17</v>
      </c>
      <c r="L161" s="90" t="s">
        <v>170</v>
      </c>
      <c r="M161" s="91" t="s">
        <v>1361</v>
      </c>
      <c r="N161" s="91" t="s">
        <v>1361</v>
      </c>
      <c r="O161" s="90" t="s">
        <v>628</v>
      </c>
      <c r="P161" s="108">
        <v>43579</v>
      </c>
      <c r="Q161" s="128">
        <f t="shared" si="2"/>
        <v>3</v>
      </c>
    </row>
    <row r="162" spans="2:17" x14ac:dyDescent="0.25">
      <c r="B162" s="90">
        <v>158</v>
      </c>
      <c r="C162" s="90" t="s">
        <v>763</v>
      </c>
      <c r="D162" s="90" t="s">
        <v>15</v>
      </c>
      <c r="E162" s="90" t="s">
        <v>1033</v>
      </c>
      <c r="F162" s="108">
        <v>43579</v>
      </c>
      <c r="G162" s="90" t="s">
        <v>1454</v>
      </c>
      <c r="H162" s="90" t="s">
        <v>1349</v>
      </c>
      <c r="I162" s="90" t="s">
        <v>1360</v>
      </c>
      <c r="J162" s="108">
        <v>43579</v>
      </c>
      <c r="K162" s="90" t="s">
        <v>17</v>
      </c>
      <c r="L162" s="90" t="s">
        <v>170</v>
      </c>
      <c r="M162" s="91" t="s">
        <v>1361</v>
      </c>
      <c r="N162" s="91" t="s">
        <v>1361</v>
      </c>
      <c r="O162" s="90" t="s">
        <v>1033</v>
      </c>
      <c r="P162" s="108">
        <v>43579</v>
      </c>
      <c r="Q162" s="128">
        <f t="shared" si="2"/>
        <v>3</v>
      </c>
    </row>
    <row r="163" spans="2:17" x14ac:dyDescent="0.25">
      <c r="B163" s="90">
        <v>159</v>
      </c>
      <c r="C163" s="90" t="s">
        <v>300</v>
      </c>
      <c r="D163" s="90" t="s">
        <v>21</v>
      </c>
      <c r="E163" s="90" t="s">
        <v>545</v>
      </c>
      <c r="F163" s="108">
        <v>43579</v>
      </c>
      <c r="G163" s="90" t="s">
        <v>1454</v>
      </c>
      <c r="H163" s="90" t="s">
        <v>1350</v>
      </c>
      <c r="I163" s="90" t="s">
        <v>1360</v>
      </c>
      <c r="J163" s="108">
        <v>43579</v>
      </c>
      <c r="K163" s="90" t="s">
        <v>17</v>
      </c>
      <c r="L163" s="90" t="s">
        <v>170</v>
      </c>
      <c r="M163" s="91" t="s">
        <v>1361</v>
      </c>
      <c r="N163" s="91" t="s">
        <v>1361</v>
      </c>
      <c r="O163" s="90" t="s">
        <v>545</v>
      </c>
      <c r="P163" s="108">
        <v>43579</v>
      </c>
      <c r="Q163" s="128">
        <f t="shared" si="2"/>
        <v>3</v>
      </c>
    </row>
    <row r="164" spans="2:17" x14ac:dyDescent="0.25">
      <c r="B164" s="90">
        <v>160</v>
      </c>
      <c r="C164" s="90" t="s">
        <v>300</v>
      </c>
      <c r="D164" s="90" t="s">
        <v>15</v>
      </c>
      <c r="E164" s="90" t="s">
        <v>556</v>
      </c>
      <c r="F164" s="108">
        <v>43579</v>
      </c>
      <c r="G164" s="90" t="s">
        <v>1454</v>
      </c>
      <c r="H164" s="90" t="s">
        <v>1351</v>
      </c>
      <c r="I164" s="90" t="s">
        <v>1360</v>
      </c>
      <c r="J164" s="108">
        <v>43579</v>
      </c>
      <c r="K164" s="90" t="s">
        <v>17</v>
      </c>
      <c r="L164" s="90" t="s">
        <v>170</v>
      </c>
      <c r="M164" s="91" t="s">
        <v>1361</v>
      </c>
      <c r="N164" s="91" t="s">
        <v>1361</v>
      </c>
      <c r="O164" s="90" t="s">
        <v>556</v>
      </c>
      <c r="P164" s="108">
        <v>43579</v>
      </c>
      <c r="Q164" s="128">
        <f t="shared" si="2"/>
        <v>3</v>
      </c>
    </row>
    <row r="165" spans="2:17" x14ac:dyDescent="0.25">
      <c r="B165" s="90">
        <v>161</v>
      </c>
      <c r="C165" s="90" t="s">
        <v>98</v>
      </c>
      <c r="D165" s="90" t="s">
        <v>21</v>
      </c>
      <c r="E165" s="90" t="s">
        <v>549</v>
      </c>
      <c r="F165" s="108">
        <v>43579</v>
      </c>
      <c r="G165" s="90" t="s">
        <v>1454</v>
      </c>
      <c r="H165" s="90" t="s">
        <v>1352</v>
      </c>
      <c r="I165" s="90" t="s">
        <v>1360</v>
      </c>
      <c r="J165" s="108">
        <v>43579</v>
      </c>
      <c r="K165" s="90" t="s">
        <v>17</v>
      </c>
      <c r="L165" s="90" t="s">
        <v>170</v>
      </c>
      <c r="M165" s="91" t="s">
        <v>1361</v>
      </c>
      <c r="N165" s="91" t="s">
        <v>1361</v>
      </c>
      <c r="O165" s="90" t="s">
        <v>549</v>
      </c>
      <c r="P165" s="108">
        <v>43579</v>
      </c>
      <c r="Q165" s="128">
        <f t="shared" si="2"/>
        <v>3</v>
      </c>
    </row>
    <row r="166" spans="2:17" x14ac:dyDescent="0.25">
      <c r="B166" s="90">
        <v>162</v>
      </c>
      <c r="C166" s="90" t="s">
        <v>98</v>
      </c>
      <c r="D166" s="90" t="s">
        <v>15</v>
      </c>
      <c r="E166" s="90" t="s">
        <v>738</v>
      </c>
      <c r="F166" s="108">
        <v>43579</v>
      </c>
      <c r="G166" s="90" t="s">
        <v>1454</v>
      </c>
      <c r="H166" s="90" t="s">
        <v>1353</v>
      </c>
      <c r="I166" s="90" t="s">
        <v>1360</v>
      </c>
      <c r="J166" s="108">
        <v>43579</v>
      </c>
      <c r="K166" s="90" t="s">
        <v>17</v>
      </c>
      <c r="L166" s="90" t="s">
        <v>170</v>
      </c>
      <c r="M166" s="91" t="s">
        <v>1361</v>
      </c>
      <c r="N166" s="91" t="s">
        <v>1361</v>
      </c>
      <c r="O166" s="90" t="s">
        <v>738</v>
      </c>
      <c r="P166" s="108">
        <v>43579</v>
      </c>
      <c r="Q166" s="128">
        <f t="shared" si="2"/>
        <v>3</v>
      </c>
    </row>
    <row r="167" spans="2:17" x14ac:dyDescent="0.25">
      <c r="B167" s="90">
        <v>163</v>
      </c>
      <c r="C167" s="90" t="s">
        <v>210</v>
      </c>
      <c r="D167" s="90" t="s">
        <v>21</v>
      </c>
      <c r="E167" s="90" t="s">
        <v>235</v>
      </c>
      <c r="F167" s="108">
        <v>43580</v>
      </c>
      <c r="G167" s="90" t="s">
        <v>1454</v>
      </c>
      <c r="H167" s="90" t="s">
        <v>1354</v>
      </c>
      <c r="I167" s="90" t="s">
        <v>1360</v>
      </c>
      <c r="J167" s="108">
        <v>43580</v>
      </c>
      <c r="K167" s="90" t="s">
        <v>17</v>
      </c>
      <c r="L167" s="90" t="s">
        <v>170</v>
      </c>
      <c r="M167" s="91" t="s">
        <v>1361</v>
      </c>
      <c r="N167" s="91" t="s">
        <v>1361</v>
      </c>
      <c r="O167" s="90" t="s">
        <v>235</v>
      </c>
      <c r="P167" s="108">
        <v>43580</v>
      </c>
      <c r="Q167" s="128">
        <f t="shared" si="2"/>
        <v>3</v>
      </c>
    </row>
    <row r="168" spans="2:17" x14ac:dyDescent="0.25">
      <c r="B168" s="90">
        <v>164</v>
      </c>
      <c r="C168" s="90" t="s">
        <v>210</v>
      </c>
      <c r="D168" s="90" t="s">
        <v>15</v>
      </c>
      <c r="E168" s="90" t="s">
        <v>211</v>
      </c>
      <c r="F168" s="108">
        <v>43580</v>
      </c>
      <c r="G168" s="90" t="s">
        <v>1454</v>
      </c>
      <c r="H168" s="90" t="s">
        <v>1355</v>
      </c>
      <c r="I168" s="90" t="s">
        <v>1360</v>
      </c>
      <c r="J168" s="108">
        <v>43580</v>
      </c>
      <c r="K168" s="90" t="s">
        <v>17</v>
      </c>
      <c r="L168" s="90" t="s">
        <v>170</v>
      </c>
      <c r="M168" s="91" t="s">
        <v>1361</v>
      </c>
      <c r="N168" s="91" t="s">
        <v>1361</v>
      </c>
      <c r="O168" s="90" t="s">
        <v>211</v>
      </c>
      <c r="P168" s="108">
        <v>43580</v>
      </c>
      <c r="Q168" s="128">
        <f t="shared" si="2"/>
        <v>3</v>
      </c>
    </row>
    <row r="169" spans="2:17" x14ac:dyDescent="0.25">
      <c r="B169" s="90">
        <v>165</v>
      </c>
      <c r="C169" s="90" t="s">
        <v>114</v>
      </c>
      <c r="D169" s="90" t="s">
        <v>21</v>
      </c>
      <c r="E169" s="90" t="s">
        <v>586</v>
      </c>
      <c r="F169" s="108">
        <v>43580</v>
      </c>
      <c r="G169" s="90" t="s">
        <v>1454</v>
      </c>
      <c r="H169" s="90" t="s">
        <v>1356</v>
      </c>
      <c r="I169" s="90" t="s">
        <v>1360</v>
      </c>
      <c r="J169" s="108">
        <v>43580</v>
      </c>
      <c r="K169" s="90" t="s">
        <v>17</v>
      </c>
      <c r="L169" s="90" t="s">
        <v>170</v>
      </c>
      <c r="M169" s="91" t="s">
        <v>1361</v>
      </c>
      <c r="N169" s="91" t="s">
        <v>1361</v>
      </c>
      <c r="O169" s="90" t="s">
        <v>586</v>
      </c>
      <c r="P169" s="108">
        <v>43580</v>
      </c>
      <c r="Q169" s="128">
        <f t="shared" si="2"/>
        <v>3</v>
      </c>
    </row>
    <row r="170" spans="2:17" x14ac:dyDescent="0.25">
      <c r="B170" s="90">
        <v>166</v>
      </c>
      <c r="C170" s="90" t="s">
        <v>114</v>
      </c>
      <c r="D170" s="90" t="s">
        <v>15</v>
      </c>
      <c r="E170" s="90" t="s">
        <v>115</v>
      </c>
      <c r="F170" s="108">
        <v>43580</v>
      </c>
      <c r="G170" s="90" t="s">
        <v>1454</v>
      </c>
      <c r="H170" s="90" t="s">
        <v>1357</v>
      </c>
      <c r="I170" s="90" t="s">
        <v>1360</v>
      </c>
      <c r="J170" s="108">
        <v>43580</v>
      </c>
      <c r="K170" s="90" t="s">
        <v>17</v>
      </c>
      <c r="L170" s="90" t="s">
        <v>170</v>
      </c>
      <c r="M170" s="91" t="s">
        <v>1361</v>
      </c>
      <c r="N170" s="91" t="s">
        <v>1361</v>
      </c>
      <c r="O170" s="90" t="s">
        <v>115</v>
      </c>
      <c r="P170" s="108">
        <v>43580</v>
      </c>
      <c r="Q170" s="128">
        <f t="shared" si="2"/>
        <v>3</v>
      </c>
    </row>
    <row r="171" spans="2:17" x14ac:dyDescent="0.25">
      <c r="B171" s="90">
        <v>167</v>
      </c>
      <c r="C171" s="90" t="s">
        <v>54</v>
      </c>
      <c r="D171" s="90" t="s">
        <v>21</v>
      </c>
      <c r="E171" s="90" t="s">
        <v>40</v>
      </c>
      <c r="F171" s="108">
        <v>43580</v>
      </c>
      <c r="G171" s="90" t="s">
        <v>1454</v>
      </c>
      <c r="H171" s="90" t="s">
        <v>1358</v>
      </c>
      <c r="I171" s="90" t="s">
        <v>1360</v>
      </c>
      <c r="J171" s="108">
        <v>43580</v>
      </c>
      <c r="K171" s="90" t="s">
        <v>17</v>
      </c>
      <c r="L171" s="90" t="s">
        <v>170</v>
      </c>
      <c r="M171" s="91" t="s">
        <v>1361</v>
      </c>
      <c r="N171" s="91" t="s">
        <v>1361</v>
      </c>
      <c r="O171" s="90" t="s">
        <v>40</v>
      </c>
      <c r="P171" s="108">
        <v>43580</v>
      </c>
      <c r="Q171" s="128">
        <f t="shared" si="2"/>
        <v>3</v>
      </c>
    </row>
    <row r="172" spans="2:17" x14ac:dyDescent="0.25">
      <c r="B172" s="90">
        <v>168</v>
      </c>
      <c r="C172" s="90" t="s">
        <v>54</v>
      </c>
      <c r="D172" s="90" t="s">
        <v>15</v>
      </c>
      <c r="E172" s="90" t="s">
        <v>39</v>
      </c>
      <c r="F172" s="108">
        <v>43580</v>
      </c>
      <c r="G172" s="90" t="s">
        <v>1454</v>
      </c>
      <c r="H172" s="90" t="s">
        <v>1359</v>
      </c>
      <c r="I172" s="90" t="s">
        <v>1360</v>
      </c>
      <c r="J172" s="108">
        <v>43580</v>
      </c>
      <c r="K172" s="90" t="s">
        <v>17</v>
      </c>
      <c r="L172" s="90" t="s">
        <v>170</v>
      </c>
      <c r="M172" s="91" t="s">
        <v>1361</v>
      </c>
      <c r="N172" s="91" t="s">
        <v>1361</v>
      </c>
      <c r="O172" s="90" t="s">
        <v>39</v>
      </c>
      <c r="P172" s="108">
        <v>43580</v>
      </c>
      <c r="Q172" s="128">
        <f t="shared" si="2"/>
        <v>3</v>
      </c>
    </row>
    <row r="173" spans="2:17" x14ac:dyDescent="0.25">
      <c r="B173" s="90">
        <v>169</v>
      </c>
      <c r="C173" s="90" t="s">
        <v>82</v>
      </c>
      <c r="D173" s="90" t="s">
        <v>21</v>
      </c>
      <c r="E173" s="90" t="s">
        <v>573</v>
      </c>
      <c r="F173" s="108">
        <v>43580</v>
      </c>
      <c r="G173" s="90" t="s">
        <v>1454</v>
      </c>
      <c r="H173" s="90" t="s">
        <v>1362</v>
      </c>
      <c r="I173" s="90" t="s">
        <v>1360</v>
      </c>
      <c r="J173" s="108">
        <v>43580</v>
      </c>
      <c r="K173" s="90" t="s">
        <v>17</v>
      </c>
      <c r="L173" s="90" t="s">
        <v>170</v>
      </c>
      <c r="M173" s="91" t="s">
        <v>1361</v>
      </c>
      <c r="N173" s="91" t="s">
        <v>1361</v>
      </c>
      <c r="O173" s="90" t="s">
        <v>573</v>
      </c>
      <c r="P173" s="108">
        <v>43580</v>
      </c>
      <c r="Q173" s="128">
        <f t="shared" ref="Q173:Q236" si="3">IF(P173&gt;21/7/2014,3,IF(ISBLANK(N173),IF(ISBLANK(H173),IF(F173&gt;21/7/14,1,0),2),5))</f>
        <v>3</v>
      </c>
    </row>
    <row r="174" spans="2:17" x14ac:dyDescent="0.25">
      <c r="B174" s="90">
        <v>170</v>
      </c>
      <c r="C174" s="90" t="s">
        <v>82</v>
      </c>
      <c r="D174" s="90" t="s">
        <v>15</v>
      </c>
      <c r="E174" s="90" t="s">
        <v>895</v>
      </c>
      <c r="F174" s="108">
        <v>43580</v>
      </c>
      <c r="G174" s="90" t="s">
        <v>1454</v>
      </c>
      <c r="H174" s="90" t="s">
        <v>1363</v>
      </c>
      <c r="I174" s="90" t="s">
        <v>1360</v>
      </c>
      <c r="J174" s="108">
        <v>43580</v>
      </c>
      <c r="K174" s="90" t="s">
        <v>17</v>
      </c>
      <c r="L174" s="90" t="s">
        <v>170</v>
      </c>
      <c r="M174" s="91" t="s">
        <v>1361</v>
      </c>
      <c r="N174" s="91" t="s">
        <v>1361</v>
      </c>
      <c r="O174" s="90" t="s">
        <v>895</v>
      </c>
      <c r="P174" s="108">
        <v>43580</v>
      </c>
      <c r="Q174" s="128">
        <f t="shared" si="3"/>
        <v>3</v>
      </c>
    </row>
    <row r="175" spans="2:17" x14ac:dyDescent="0.25">
      <c r="B175" s="90">
        <v>171</v>
      </c>
      <c r="C175" s="90" t="s">
        <v>57</v>
      </c>
      <c r="D175" s="90" t="s">
        <v>15</v>
      </c>
      <c r="E175" s="90" t="s">
        <v>599</v>
      </c>
      <c r="F175" s="108">
        <v>43580</v>
      </c>
      <c r="G175" s="90" t="s">
        <v>1454</v>
      </c>
      <c r="H175" s="90" t="s">
        <v>1364</v>
      </c>
      <c r="I175" s="90" t="s">
        <v>1360</v>
      </c>
      <c r="J175" s="108">
        <v>43580</v>
      </c>
      <c r="K175" s="90" t="s">
        <v>17</v>
      </c>
      <c r="L175" s="90" t="s">
        <v>170</v>
      </c>
      <c r="M175" s="91" t="s">
        <v>1361</v>
      </c>
      <c r="N175" s="91" t="s">
        <v>1361</v>
      </c>
      <c r="O175" s="90" t="s">
        <v>599</v>
      </c>
      <c r="P175" s="108">
        <v>43580</v>
      </c>
      <c r="Q175" s="128">
        <f t="shared" si="3"/>
        <v>3</v>
      </c>
    </row>
    <row r="176" spans="2:17" x14ac:dyDescent="0.25">
      <c r="B176" s="90">
        <v>172</v>
      </c>
      <c r="C176" s="90" t="s">
        <v>663</v>
      </c>
      <c r="D176" s="90" t="s">
        <v>21</v>
      </c>
      <c r="E176" s="90" t="s">
        <v>674</v>
      </c>
      <c r="F176" s="108">
        <v>43581</v>
      </c>
      <c r="G176" s="90" t="s">
        <v>1454</v>
      </c>
      <c r="H176" s="90" t="s">
        <v>1369</v>
      </c>
      <c r="I176" s="90" t="s">
        <v>1360</v>
      </c>
      <c r="J176" s="108">
        <v>43581</v>
      </c>
      <c r="K176" s="90" t="s">
        <v>17</v>
      </c>
      <c r="L176" s="90" t="s">
        <v>170</v>
      </c>
      <c r="M176" s="91" t="s">
        <v>1361</v>
      </c>
      <c r="N176" s="91" t="s">
        <v>1361</v>
      </c>
      <c r="O176" s="90" t="s">
        <v>674</v>
      </c>
      <c r="P176" s="108">
        <v>43581</v>
      </c>
      <c r="Q176" s="128">
        <f t="shared" si="3"/>
        <v>3</v>
      </c>
    </row>
    <row r="177" spans="2:17" x14ac:dyDescent="0.25">
      <c r="B177" s="90">
        <v>173</v>
      </c>
      <c r="C177" s="90" t="s">
        <v>559</v>
      </c>
      <c r="D177" s="90" t="s">
        <v>15</v>
      </c>
      <c r="E177" s="90" t="s">
        <v>675</v>
      </c>
      <c r="F177" s="108">
        <v>43581</v>
      </c>
      <c r="G177" s="90" t="s">
        <v>1454</v>
      </c>
      <c r="H177" s="90" t="s">
        <v>1370</v>
      </c>
      <c r="I177" s="90" t="s">
        <v>1360</v>
      </c>
      <c r="J177" s="108">
        <v>43581</v>
      </c>
      <c r="K177" s="90" t="s">
        <v>17</v>
      </c>
      <c r="L177" s="90" t="s">
        <v>170</v>
      </c>
      <c r="M177" s="91" t="s">
        <v>1361</v>
      </c>
      <c r="N177" s="91" t="s">
        <v>1361</v>
      </c>
      <c r="O177" s="90" t="s">
        <v>675</v>
      </c>
      <c r="P177" s="108">
        <v>43581</v>
      </c>
      <c r="Q177" s="128">
        <f t="shared" si="3"/>
        <v>3</v>
      </c>
    </row>
    <row r="178" spans="2:17" x14ac:dyDescent="0.25">
      <c r="B178" s="90">
        <v>174</v>
      </c>
      <c r="C178" s="90" t="s">
        <v>88</v>
      </c>
      <c r="D178" s="90" t="s">
        <v>21</v>
      </c>
      <c r="E178" s="90" t="s">
        <v>91</v>
      </c>
      <c r="F178" s="108">
        <v>43581</v>
      </c>
      <c r="G178" s="90" t="s">
        <v>1454</v>
      </c>
      <c r="H178" s="90" t="s">
        <v>1371</v>
      </c>
      <c r="I178" s="90" t="s">
        <v>1360</v>
      </c>
      <c r="J178" s="108">
        <v>43581</v>
      </c>
      <c r="K178" s="90" t="s">
        <v>17</v>
      </c>
      <c r="L178" s="90" t="s">
        <v>170</v>
      </c>
      <c r="M178" s="91" t="s">
        <v>1361</v>
      </c>
      <c r="N178" s="91" t="s">
        <v>1361</v>
      </c>
      <c r="O178" s="90" t="s">
        <v>91</v>
      </c>
      <c r="P178" s="108">
        <v>43581</v>
      </c>
      <c r="Q178" s="128">
        <f t="shared" si="3"/>
        <v>3</v>
      </c>
    </row>
    <row r="179" spans="2:17" x14ac:dyDescent="0.25">
      <c r="B179" s="90">
        <v>175</v>
      </c>
      <c r="C179" s="90" t="s">
        <v>88</v>
      </c>
      <c r="D179" s="90" t="s">
        <v>15</v>
      </c>
      <c r="E179" s="90" t="s">
        <v>89</v>
      </c>
      <c r="F179" s="108">
        <v>43581</v>
      </c>
      <c r="G179" s="90" t="s">
        <v>1454</v>
      </c>
      <c r="H179" s="90" t="s">
        <v>1372</v>
      </c>
      <c r="I179" s="90" t="s">
        <v>1360</v>
      </c>
      <c r="J179" s="108">
        <v>43581</v>
      </c>
      <c r="K179" s="90" t="s">
        <v>17</v>
      </c>
      <c r="L179" s="90" t="s">
        <v>170</v>
      </c>
      <c r="M179" s="91" t="s">
        <v>1361</v>
      </c>
      <c r="N179" s="91" t="s">
        <v>1361</v>
      </c>
      <c r="O179" s="90" t="s">
        <v>89</v>
      </c>
      <c r="P179" s="108">
        <v>43581</v>
      </c>
      <c r="Q179" s="128">
        <f t="shared" si="3"/>
        <v>3</v>
      </c>
    </row>
    <row r="180" spans="2:17" x14ac:dyDescent="0.25">
      <c r="B180" s="90">
        <v>176</v>
      </c>
      <c r="C180" s="90" t="s">
        <v>52</v>
      </c>
      <c r="D180" s="90" t="s">
        <v>21</v>
      </c>
      <c r="E180" s="90" t="s">
        <v>795</v>
      </c>
      <c r="F180" s="108">
        <v>43581</v>
      </c>
      <c r="G180" s="90" t="s">
        <v>1454</v>
      </c>
      <c r="H180" s="90" t="s">
        <v>1373</v>
      </c>
      <c r="I180" s="90" t="s">
        <v>1360</v>
      </c>
      <c r="J180" s="108">
        <v>43581</v>
      </c>
      <c r="K180" s="90" t="s">
        <v>17</v>
      </c>
      <c r="L180" s="90" t="s">
        <v>170</v>
      </c>
      <c r="M180" s="91" t="s">
        <v>1361</v>
      </c>
      <c r="N180" s="91" t="s">
        <v>1361</v>
      </c>
      <c r="O180" s="90" t="s">
        <v>795</v>
      </c>
      <c r="P180" s="108">
        <v>43581</v>
      </c>
      <c r="Q180" s="128">
        <f t="shared" si="3"/>
        <v>3</v>
      </c>
    </row>
    <row r="181" spans="2:17" x14ac:dyDescent="0.25">
      <c r="B181" s="90">
        <v>177</v>
      </c>
      <c r="C181" s="90" t="s">
        <v>52</v>
      </c>
      <c r="D181" s="90" t="s">
        <v>15</v>
      </c>
      <c r="E181" s="90" t="s">
        <v>588</v>
      </c>
      <c r="F181" s="108">
        <v>43581</v>
      </c>
      <c r="G181" s="90" t="s">
        <v>1454</v>
      </c>
      <c r="H181" s="90" t="s">
        <v>1374</v>
      </c>
      <c r="I181" s="90" t="s">
        <v>1360</v>
      </c>
      <c r="J181" s="108">
        <v>43581</v>
      </c>
      <c r="K181" s="90" t="s">
        <v>17</v>
      </c>
      <c r="L181" s="90" t="s">
        <v>170</v>
      </c>
      <c r="M181" s="91" t="s">
        <v>1361</v>
      </c>
      <c r="N181" s="91" t="s">
        <v>1361</v>
      </c>
      <c r="O181" s="90" t="s">
        <v>588</v>
      </c>
      <c r="P181" s="108">
        <v>43581</v>
      </c>
      <c r="Q181" s="128">
        <f t="shared" si="3"/>
        <v>3</v>
      </c>
    </row>
    <row r="182" spans="2:17" x14ac:dyDescent="0.25">
      <c r="B182" s="90">
        <v>178</v>
      </c>
      <c r="C182" s="90" t="s">
        <v>805</v>
      </c>
      <c r="D182" s="90" t="s">
        <v>21</v>
      </c>
      <c r="E182" s="90" t="s">
        <v>831</v>
      </c>
      <c r="F182" s="108">
        <v>43581</v>
      </c>
      <c r="G182" s="90" t="s">
        <v>1454</v>
      </c>
      <c r="H182" s="90" t="s">
        <v>1375</v>
      </c>
      <c r="I182" s="90" t="s">
        <v>1360</v>
      </c>
      <c r="J182" s="108">
        <v>43581</v>
      </c>
      <c r="K182" s="90" t="s">
        <v>17</v>
      </c>
      <c r="L182" s="90" t="s">
        <v>170</v>
      </c>
      <c r="M182" s="91" t="s">
        <v>1361</v>
      </c>
      <c r="N182" s="91" t="s">
        <v>1361</v>
      </c>
      <c r="O182" s="90" t="s">
        <v>831</v>
      </c>
      <c r="P182" s="108">
        <v>43581</v>
      </c>
      <c r="Q182" s="128">
        <f t="shared" si="3"/>
        <v>3</v>
      </c>
    </row>
    <row r="183" spans="2:17" x14ac:dyDescent="0.25">
      <c r="B183" s="90">
        <v>179</v>
      </c>
      <c r="C183" s="90" t="s">
        <v>805</v>
      </c>
      <c r="D183" s="90" t="s">
        <v>15</v>
      </c>
      <c r="E183" s="90" t="s">
        <v>816</v>
      </c>
      <c r="F183" s="108">
        <v>43581</v>
      </c>
      <c r="G183" s="90" t="s">
        <v>1454</v>
      </c>
      <c r="H183" s="90" t="s">
        <v>1376</v>
      </c>
      <c r="I183" s="90" t="s">
        <v>1360</v>
      </c>
      <c r="J183" s="108">
        <v>43581</v>
      </c>
      <c r="K183" s="90" t="s">
        <v>17</v>
      </c>
      <c r="L183" s="90" t="s">
        <v>170</v>
      </c>
      <c r="M183" s="91" t="s">
        <v>1361</v>
      </c>
      <c r="N183" s="91" t="s">
        <v>1361</v>
      </c>
      <c r="O183" s="90" t="s">
        <v>816</v>
      </c>
      <c r="P183" s="108">
        <v>43581</v>
      </c>
      <c r="Q183" s="128">
        <f t="shared" si="3"/>
        <v>3</v>
      </c>
    </row>
    <row r="184" spans="2:17" x14ac:dyDescent="0.25">
      <c r="B184" s="90">
        <v>180</v>
      </c>
      <c r="C184" s="90" t="s">
        <v>12</v>
      </c>
      <c r="D184" s="90" t="s">
        <v>21</v>
      </c>
      <c r="E184" s="90" t="s">
        <v>993</v>
      </c>
      <c r="F184" s="108">
        <v>43584</v>
      </c>
      <c r="G184" s="90" t="s">
        <v>1454</v>
      </c>
      <c r="H184" s="90" t="s">
        <v>1380</v>
      </c>
      <c r="I184" s="90" t="s">
        <v>1360</v>
      </c>
      <c r="J184" s="108">
        <v>43584</v>
      </c>
      <c r="K184" s="90" t="s">
        <v>17</v>
      </c>
      <c r="L184" s="90" t="s">
        <v>170</v>
      </c>
      <c r="M184" s="91" t="s">
        <v>1361</v>
      </c>
      <c r="N184" s="91" t="s">
        <v>1361</v>
      </c>
      <c r="O184" s="90" t="s">
        <v>993</v>
      </c>
      <c r="P184" s="108">
        <v>43584</v>
      </c>
      <c r="Q184" s="128">
        <f t="shared" si="3"/>
        <v>3</v>
      </c>
    </row>
    <row r="185" spans="2:17" x14ac:dyDescent="0.25">
      <c r="B185" s="90">
        <v>181</v>
      </c>
      <c r="C185" s="90" t="s">
        <v>12</v>
      </c>
      <c r="D185" s="90" t="s">
        <v>15</v>
      </c>
      <c r="E185" s="90" t="s">
        <v>13</v>
      </c>
      <c r="F185" s="108">
        <v>43584</v>
      </c>
      <c r="G185" s="90" t="s">
        <v>1454</v>
      </c>
      <c r="H185" s="90" t="s">
        <v>1381</v>
      </c>
      <c r="I185" s="90" t="s">
        <v>1360</v>
      </c>
      <c r="J185" s="108">
        <v>43584</v>
      </c>
      <c r="K185" s="90" t="s">
        <v>17</v>
      </c>
      <c r="L185" s="90" t="s">
        <v>170</v>
      </c>
      <c r="M185" s="91" t="s">
        <v>1361</v>
      </c>
      <c r="N185" s="91" t="s">
        <v>1361</v>
      </c>
      <c r="O185" s="90" t="s">
        <v>13</v>
      </c>
      <c r="P185" s="108">
        <v>43584</v>
      </c>
      <c r="Q185" s="128">
        <f t="shared" si="3"/>
        <v>3</v>
      </c>
    </row>
    <row r="186" spans="2:17" x14ac:dyDescent="0.25">
      <c r="B186" s="90">
        <v>182</v>
      </c>
      <c r="C186" s="90" t="s">
        <v>49</v>
      </c>
      <c r="D186" s="90" t="s">
        <v>21</v>
      </c>
      <c r="E186" s="90" t="s">
        <v>26</v>
      </c>
      <c r="F186" s="108">
        <v>43584</v>
      </c>
      <c r="G186" s="90" t="s">
        <v>1454</v>
      </c>
      <c r="H186" s="90" t="s">
        <v>1382</v>
      </c>
      <c r="I186" s="90" t="s">
        <v>1360</v>
      </c>
      <c r="J186" s="108">
        <v>43584</v>
      </c>
      <c r="K186" s="90" t="s">
        <v>17</v>
      </c>
      <c r="L186" s="90" t="s">
        <v>170</v>
      </c>
      <c r="M186" s="91" t="s">
        <v>1361</v>
      </c>
      <c r="N186" s="91" t="s">
        <v>1361</v>
      </c>
      <c r="O186" s="90" t="s">
        <v>26</v>
      </c>
      <c r="P186" s="108">
        <v>43584</v>
      </c>
      <c r="Q186" s="128">
        <f t="shared" si="3"/>
        <v>3</v>
      </c>
    </row>
    <row r="187" spans="2:17" x14ac:dyDescent="0.25">
      <c r="B187" s="90">
        <v>183</v>
      </c>
      <c r="C187" s="90" t="s">
        <v>49</v>
      </c>
      <c r="D187" s="90" t="s">
        <v>15</v>
      </c>
      <c r="E187" s="90" t="s">
        <v>178</v>
      </c>
      <c r="F187" s="108">
        <v>43584</v>
      </c>
      <c r="G187" s="90" t="s">
        <v>1454</v>
      </c>
      <c r="H187" s="90" t="s">
        <v>1383</v>
      </c>
      <c r="I187" s="90" t="s">
        <v>1360</v>
      </c>
      <c r="J187" s="108">
        <v>43584</v>
      </c>
      <c r="K187" s="90" t="s">
        <v>17</v>
      </c>
      <c r="L187" s="90" t="s">
        <v>170</v>
      </c>
      <c r="M187" s="91" t="s">
        <v>1361</v>
      </c>
      <c r="N187" s="91" t="s">
        <v>1361</v>
      </c>
      <c r="O187" s="90" t="s">
        <v>178</v>
      </c>
      <c r="P187" s="108">
        <v>43584</v>
      </c>
      <c r="Q187" s="128">
        <f t="shared" si="3"/>
        <v>3</v>
      </c>
    </row>
    <row r="188" spans="2:17" x14ac:dyDescent="0.25">
      <c r="B188" s="90">
        <v>184</v>
      </c>
      <c r="C188" s="90" t="s">
        <v>51</v>
      </c>
      <c r="D188" s="90" t="s">
        <v>21</v>
      </c>
      <c r="E188" s="90" t="s">
        <v>232</v>
      </c>
      <c r="F188" s="108">
        <v>43585</v>
      </c>
      <c r="G188" s="90" t="s">
        <v>1454</v>
      </c>
      <c r="H188" s="90" t="s">
        <v>1384</v>
      </c>
      <c r="I188" s="90" t="s">
        <v>1360</v>
      </c>
      <c r="J188" s="108">
        <v>43585</v>
      </c>
      <c r="K188" s="90" t="s">
        <v>17</v>
      </c>
      <c r="L188" s="90" t="s">
        <v>170</v>
      </c>
      <c r="M188" s="91" t="s">
        <v>1361</v>
      </c>
      <c r="N188" s="91" t="s">
        <v>1361</v>
      </c>
      <c r="O188" s="90" t="s">
        <v>232</v>
      </c>
      <c r="P188" s="108">
        <v>43585</v>
      </c>
      <c r="Q188" s="128">
        <f t="shared" si="3"/>
        <v>3</v>
      </c>
    </row>
    <row r="189" spans="2:17" x14ac:dyDescent="0.25">
      <c r="B189" s="90">
        <v>185</v>
      </c>
      <c r="C189" s="90" t="s">
        <v>51</v>
      </c>
      <c r="D189" s="90" t="s">
        <v>15</v>
      </c>
      <c r="E189" s="90" t="s">
        <v>232</v>
      </c>
      <c r="F189" s="108">
        <v>43585</v>
      </c>
      <c r="G189" s="90" t="s">
        <v>1454</v>
      </c>
      <c r="H189" s="90" t="s">
        <v>1385</v>
      </c>
      <c r="I189" s="90" t="s">
        <v>1360</v>
      </c>
      <c r="J189" s="108">
        <v>43585</v>
      </c>
      <c r="K189" s="90" t="s">
        <v>17</v>
      </c>
      <c r="L189" s="90" t="s">
        <v>170</v>
      </c>
      <c r="M189" s="91" t="s">
        <v>1361</v>
      </c>
      <c r="N189" s="91" t="s">
        <v>1361</v>
      </c>
      <c r="O189" s="90" t="s">
        <v>232</v>
      </c>
      <c r="P189" s="108">
        <v>43585</v>
      </c>
      <c r="Q189" s="128">
        <f t="shared" si="3"/>
        <v>3</v>
      </c>
    </row>
    <row r="190" spans="2:17" x14ac:dyDescent="0.25">
      <c r="B190" s="90">
        <v>186</v>
      </c>
      <c r="C190" s="90" t="s">
        <v>92</v>
      </c>
      <c r="D190" s="90" t="s">
        <v>21</v>
      </c>
      <c r="E190" s="90" t="s">
        <v>116</v>
      </c>
      <c r="F190" s="108">
        <v>43587</v>
      </c>
      <c r="G190" s="90" t="s">
        <v>1454</v>
      </c>
      <c r="H190" s="90" t="s">
        <v>1386</v>
      </c>
      <c r="I190" s="90" t="s">
        <v>1360</v>
      </c>
      <c r="J190" s="108">
        <v>43587</v>
      </c>
      <c r="K190" s="90" t="s">
        <v>17</v>
      </c>
      <c r="L190" s="90" t="s">
        <v>170</v>
      </c>
      <c r="M190" s="91" t="s">
        <v>1361</v>
      </c>
      <c r="N190" s="91" t="s">
        <v>1361</v>
      </c>
      <c r="O190" s="90" t="s">
        <v>116</v>
      </c>
      <c r="P190" s="108">
        <v>43587</v>
      </c>
      <c r="Q190" s="128">
        <f t="shared" si="3"/>
        <v>3</v>
      </c>
    </row>
    <row r="191" spans="2:17" x14ac:dyDescent="0.25">
      <c r="B191" s="90">
        <v>187</v>
      </c>
      <c r="C191" s="90" t="s">
        <v>92</v>
      </c>
      <c r="D191" s="90" t="s">
        <v>15</v>
      </c>
      <c r="E191" s="90" t="s">
        <v>93</v>
      </c>
      <c r="F191" s="108">
        <v>43587</v>
      </c>
      <c r="G191" s="90" t="s">
        <v>1454</v>
      </c>
      <c r="H191" s="90" t="s">
        <v>1387</v>
      </c>
      <c r="I191" s="90" t="s">
        <v>1360</v>
      </c>
      <c r="J191" s="108">
        <v>43587</v>
      </c>
      <c r="K191" s="90" t="s">
        <v>17</v>
      </c>
      <c r="L191" s="90" t="s">
        <v>170</v>
      </c>
      <c r="M191" s="91" t="s">
        <v>1361</v>
      </c>
      <c r="N191" s="91" t="s">
        <v>1361</v>
      </c>
      <c r="O191" s="90" t="s">
        <v>93</v>
      </c>
      <c r="P191" s="108">
        <v>43587</v>
      </c>
      <c r="Q191" s="128">
        <f t="shared" si="3"/>
        <v>3</v>
      </c>
    </row>
    <row r="192" spans="2:17" x14ac:dyDescent="0.25">
      <c r="B192" s="90">
        <v>188</v>
      </c>
      <c r="C192" s="90" t="s">
        <v>55</v>
      </c>
      <c r="D192" s="90" t="s">
        <v>21</v>
      </c>
      <c r="E192" s="90" t="s">
        <v>1057</v>
      </c>
      <c r="F192" s="108">
        <v>43587</v>
      </c>
      <c r="G192" s="90" t="s">
        <v>1454</v>
      </c>
      <c r="H192" s="90" t="s">
        <v>1388</v>
      </c>
      <c r="I192" s="90" t="s">
        <v>1360</v>
      </c>
      <c r="J192" s="108">
        <v>43587</v>
      </c>
      <c r="K192" s="90" t="s">
        <v>17</v>
      </c>
      <c r="L192" s="90" t="s">
        <v>170</v>
      </c>
      <c r="M192" s="91" t="s">
        <v>1361</v>
      </c>
      <c r="N192" s="91" t="s">
        <v>1361</v>
      </c>
      <c r="O192" s="90" t="s">
        <v>1057</v>
      </c>
      <c r="P192" s="108">
        <v>43587</v>
      </c>
      <c r="Q192" s="128">
        <f t="shared" si="3"/>
        <v>3</v>
      </c>
    </row>
    <row r="193" spans="2:17" x14ac:dyDescent="0.25">
      <c r="B193" s="90">
        <v>189</v>
      </c>
      <c r="C193" s="90" t="s">
        <v>55</v>
      </c>
      <c r="D193" s="90" t="s">
        <v>15</v>
      </c>
      <c r="E193" s="90" t="s">
        <v>43</v>
      </c>
      <c r="F193" s="108">
        <v>43587</v>
      </c>
      <c r="G193" s="90" t="s">
        <v>1454</v>
      </c>
      <c r="H193" s="90" t="s">
        <v>1389</v>
      </c>
      <c r="I193" s="90" t="s">
        <v>1360</v>
      </c>
      <c r="J193" s="108">
        <v>43587</v>
      </c>
      <c r="K193" s="90" t="s">
        <v>17</v>
      </c>
      <c r="L193" s="90" t="s">
        <v>170</v>
      </c>
      <c r="M193" s="91" t="s">
        <v>1361</v>
      </c>
      <c r="N193" s="91" t="s">
        <v>1361</v>
      </c>
      <c r="O193" s="90" t="s">
        <v>43</v>
      </c>
      <c r="P193" s="108">
        <v>43587</v>
      </c>
      <c r="Q193" s="128">
        <f t="shared" si="3"/>
        <v>3</v>
      </c>
    </row>
    <row r="194" spans="2:17" x14ac:dyDescent="0.25">
      <c r="B194" s="90">
        <v>190</v>
      </c>
      <c r="C194" s="90" t="s">
        <v>88</v>
      </c>
      <c r="D194" s="90" t="s">
        <v>21</v>
      </c>
      <c r="E194" s="90" t="s">
        <v>91</v>
      </c>
      <c r="F194" s="108">
        <v>43587</v>
      </c>
      <c r="G194" s="90" t="s">
        <v>58</v>
      </c>
      <c r="H194" s="90" t="s">
        <v>1390</v>
      </c>
      <c r="I194" s="90" t="s">
        <v>1393</v>
      </c>
      <c r="J194" s="108">
        <v>43587</v>
      </c>
      <c r="K194" s="90" t="s">
        <v>17</v>
      </c>
      <c r="L194" s="90" t="s">
        <v>1391</v>
      </c>
      <c r="M194" s="91" t="s">
        <v>928</v>
      </c>
      <c r="N194" s="91" t="s">
        <v>1392</v>
      </c>
      <c r="O194" s="90" t="s">
        <v>91</v>
      </c>
      <c r="P194" s="108">
        <v>43587</v>
      </c>
      <c r="Q194" s="128">
        <f t="shared" si="3"/>
        <v>3</v>
      </c>
    </row>
    <row r="195" spans="2:17" x14ac:dyDescent="0.25">
      <c r="B195" s="90">
        <v>191</v>
      </c>
      <c r="C195" s="90" t="s">
        <v>284</v>
      </c>
      <c r="D195" s="90" t="s">
        <v>21</v>
      </c>
      <c r="E195" s="90" t="s">
        <v>177</v>
      </c>
      <c r="F195" s="108">
        <v>43588</v>
      </c>
      <c r="G195" s="90" t="s">
        <v>1454</v>
      </c>
      <c r="H195" s="90" t="s">
        <v>1394</v>
      </c>
      <c r="I195" s="90" t="s">
        <v>1360</v>
      </c>
      <c r="J195" s="108">
        <v>43588</v>
      </c>
      <c r="K195" s="90" t="s">
        <v>17</v>
      </c>
      <c r="L195" s="90" t="s">
        <v>170</v>
      </c>
      <c r="M195" s="91" t="s">
        <v>1361</v>
      </c>
      <c r="N195" s="91" t="s">
        <v>1361</v>
      </c>
      <c r="O195" s="90" t="s">
        <v>177</v>
      </c>
      <c r="P195" s="108">
        <v>43588</v>
      </c>
      <c r="Q195" s="128">
        <f t="shared" si="3"/>
        <v>3</v>
      </c>
    </row>
    <row r="196" spans="2:17" x14ac:dyDescent="0.25">
      <c r="B196" s="90">
        <v>192</v>
      </c>
      <c r="C196" s="90" t="s">
        <v>284</v>
      </c>
      <c r="D196" s="90" t="s">
        <v>15</v>
      </c>
      <c r="E196" s="90" t="s">
        <v>885</v>
      </c>
      <c r="F196" s="108">
        <v>43588</v>
      </c>
      <c r="G196" s="90" t="s">
        <v>1454</v>
      </c>
      <c r="H196" s="90" t="s">
        <v>1395</v>
      </c>
      <c r="I196" s="90" t="s">
        <v>1360</v>
      </c>
      <c r="J196" s="108">
        <v>43588</v>
      </c>
      <c r="K196" s="90" t="s">
        <v>17</v>
      </c>
      <c r="L196" s="90" t="s">
        <v>170</v>
      </c>
      <c r="M196" s="91" t="s">
        <v>1361</v>
      </c>
      <c r="N196" s="91" t="s">
        <v>1361</v>
      </c>
      <c r="O196" s="90" t="s">
        <v>885</v>
      </c>
      <c r="P196" s="108">
        <v>43588</v>
      </c>
      <c r="Q196" s="128">
        <f t="shared" si="3"/>
        <v>3</v>
      </c>
    </row>
    <row r="197" spans="2:17" ht="29.25" x14ac:dyDescent="0.25">
      <c r="B197" s="90">
        <v>193</v>
      </c>
      <c r="C197" s="129" t="s">
        <v>46</v>
      </c>
      <c r="D197" s="129" t="s">
        <v>610</v>
      </c>
      <c r="E197" s="129" t="s">
        <v>232</v>
      </c>
      <c r="F197" s="130">
        <v>43591</v>
      </c>
      <c r="G197" s="129" t="s">
        <v>58</v>
      </c>
      <c r="H197" s="129" t="s">
        <v>1396</v>
      </c>
      <c r="I197" s="129" t="s">
        <v>1397</v>
      </c>
      <c r="J197" s="130">
        <v>43591</v>
      </c>
      <c r="K197" s="129" t="s">
        <v>17</v>
      </c>
      <c r="L197" s="131" t="s">
        <v>1398</v>
      </c>
      <c r="M197" s="91" t="s">
        <v>1399</v>
      </c>
      <c r="N197" s="91" t="s">
        <v>1400</v>
      </c>
      <c r="O197" s="129" t="s">
        <v>232</v>
      </c>
      <c r="P197" s="130">
        <v>43591</v>
      </c>
      <c r="Q197" s="128">
        <f t="shared" si="3"/>
        <v>3</v>
      </c>
    </row>
    <row r="198" spans="2:17" x14ac:dyDescent="0.25">
      <c r="B198" s="90">
        <v>194</v>
      </c>
      <c r="C198" s="90" t="s">
        <v>210</v>
      </c>
      <c r="D198" s="90" t="s">
        <v>641</v>
      </c>
      <c r="E198" s="90" t="s">
        <v>1442</v>
      </c>
      <c r="F198" s="108">
        <v>43591</v>
      </c>
      <c r="G198" s="90" t="s">
        <v>58</v>
      </c>
      <c r="H198" s="90" t="s">
        <v>1443</v>
      </c>
      <c r="I198" s="90" t="s">
        <v>1444</v>
      </c>
      <c r="J198" s="108">
        <v>43591</v>
      </c>
      <c r="K198" s="90" t="s">
        <v>17</v>
      </c>
      <c r="L198" s="90" t="s">
        <v>1445</v>
      </c>
      <c r="M198" s="91" t="s">
        <v>1446</v>
      </c>
      <c r="N198" s="91" t="s">
        <v>1447</v>
      </c>
      <c r="O198" s="90" t="s">
        <v>1442</v>
      </c>
      <c r="P198" s="108">
        <v>43591</v>
      </c>
      <c r="Q198" s="128">
        <f t="shared" si="3"/>
        <v>3</v>
      </c>
    </row>
    <row r="199" spans="2:17" x14ac:dyDescent="0.25">
      <c r="B199" s="90">
        <v>195</v>
      </c>
      <c r="C199" s="90" t="s">
        <v>315</v>
      </c>
      <c r="D199" s="90" t="s">
        <v>21</v>
      </c>
      <c r="E199" s="90" t="s">
        <v>947</v>
      </c>
      <c r="F199" s="108">
        <v>43592</v>
      </c>
      <c r="G199" s="90" t="s">
        <v>1454</v>
      </c>
      <c r="H199" s="90" t="s">
        <v>1450</v>
      </c>
      <c r="I199" s="90" t="s">
        <v>1360</v>
      </c>
      <c r="J199" s="108">
        <v>43592</v>
      </c>
      <c r="K199" s="90" t="s">
        <v>17</v>
      </c>
      <c r="L199" s="90" t="s">
        <v>170</v>
      </c>
      <c r="M199" s="91" t="s">
        <v>1361</v>
      </c>
      <c r="N199" s="91" t="s">
        <v>1361</v>
      </c>
      <c r="O199" s="90" t="s">
        <v>947</v>
      </c>
      <c r="P199" s="108">
        <v>43592</v>
      </c>
      <c r="Q199" s="128">
        <f t="shared" si="3"/>
        <v>3</v>
      </c>
    </row>
    <row r="200" spans="2:17" x14ac:dyDescent="0.25">
      <c r="B200" s="90">
        <v>196</v>
      </c>
      <c r="C200" s="90" t="s">
        <v>315</v>
      </c>
      <c r="D200" s="90" t="s">
        <v>15</v>
      </c>
      <c r="E200" s="90" t="s">
        <v>948</v>
      </c>
      <c r="F200" s="108">
        <v>43592</v>
      </c>
      <c r="G200" s="90" t="s">
        <v>1454</v>
      </c>
      <c r="H200" s="90" t="s">
        <v>1451</v>
      </c>
      <c r="I200" s="90" t="s">
        <v>1360</v>
      </c>
      <c r="J200" s="108">
        <v>43592</v>
      </c>
      <c r="K200" s="90" t="s">
        <v>17</v>
      </c>
      <c r="L200" s="90" t="s">
        <v>170</v>
      </c>
      <c r="M200" s="91" t="s">
        <v>1361</v>
      </c>
      <c r="N200" s="91" t="s">
        <v>1361</v>
      </c>
      <c r="O200" s="90" t="s">
        <v>948</v>
      </c>
      <c r="P200" s="108">
        <v>43592</v>
      </c>
      <c r="Q200" s="128">
        <f t="shared" si="3"/>
        <v>3</v>
      </c>
    </row>
    <row r="201" spans="2:17" x14ac:dyDescent="0.25">
      <c r="B201" s="90">
        <v>197</v>
      </c>
      <c r="C201" s="90" t="s">
        <v>45</v>
      </c>
      <c r="D201" s="90" t="s">
        <v>21</v>
      </c>
      <c r="E201" s="90" t="s">
        <v>20</v>
      </c>
      <c r="F201" s="108">
        <v>43593</v>
      </c>
      <c r="G201" s="90" t="s">
        <v>1454</v>
      </c>
      <c r="H201" s="90" t="s">
        <v>1452</v>
      </c>
      <c r="I201" s="90" t="s">
        <v>1360</v>
      </c>
      <c r="J201" s="108">
        <v>43593</v>
      </c>
      <c r="K201" s="90" t="s">
        <v>17</v>
      </c>
      <c r="L201" s="90" t="s">
        <v>170</v>
      </c>
      <c r="M201" s="91" t="s">
        <v>1361</v>
      </c>
      <c r="N201" s="91" t="s">
        <v>1361</v>
      </c>
      <c r="O201" s="90" t="s">
        <v>20</v>
      </c>
      <c r="P201" s="108">
        <v>43593</v>
      </c>
      <c r="Q201" s="128">
        <f t="shared" si="3"/>
        <v>3</v>
      </c>
    </row>
    <row r="202" spans="2:17" x14ac:dyDescent="0.25">
      <c r="B202" s="90">
        <v>198</v>
      </c>
      <c r="C202" s="90" t="s">
        <v>45</v>
      </c>
      <c r="D202" s="90" t="s">
        <v>15</v>
      </c>
      <c r="E202" s="90" t="s">
        <v>149</v>
      </c>
      <c r="F202" s="108">
        <v>43593</v>
      </c>
      <c r="G202" s="90" t="s">
        <v>1454</v>
      </c>
      <c r="H202" s="90" t="s">
        <v>1453</v>
      </c>
      <c r="I202" s="90" t="s">
        <v>1360</v>
      </c>
      <c r="J202" s="108">
        <v>43593</v>
      </c>
      <c r="K202" s="90" t="s">
        <v>17</v>
      </c>
      <c r="L202" s="90" t="s">
        <v>170</v>
      </c>
      <c r="M202" s="91" t="s">
        <v>1361</v>
      </c>
      <c r="N202" s="91" t="s">
        <v>1361</v>
      </c>
      <c r="O202" s="90" t="s">
        <v>149</v>
      </c>
      <c r="P202" s="108">
        <v>43593</v>
      </c>
      <c r="Q202" s="128">
        <f t="shared" si="3"/>
        <v>3</v>
      </c>
    </row>
    <row r="203" spans="2:17" x14ac:dyDescent="0.25">
      <c r="B203" s="90">
        <v>199</v>
      </c>
      <c r="C203" s="90" t="s">
        <v>55</v>
      </c>
      <c r="D203" s="90" t="s">
        <v>15</v>
      </c>
      <c r="E203" s="90" t="s">
        <v>43</v>
      </c>
      <c r="F203" s="108">
        <v>43593</v>
      </c>
      <c r="G203" s="90" t="s">
        <v>1457</v>
      </c>
      <c r="H203" s="90" t="s">
        <v>1456</v>
      </c>
      <c r="I203" s="90" t="s">
        <v>1459</v>
      </c>
      <c r="J203" s="108">
        <v>43593</v>
      </c>
      <c r="K203" s="90" t="s">
        <v>17</v>
      </c>
      <c r="L203" s="90" t="s">
        <v>22</v>
      </c>
      <c r="M203" s="91" t="s">
        <v>1458</v>
      </c>
      <c r="N203" s="91" t="s">
        <v>1145</v>
      </c>
      <c r="O203" s="90" t="s">
        <v>43</v>
      </c>
      <c r="P203" s="108">
        <v>43593</v>
      </c>
      <c r="Q203" s="128">
        <f t="shared" si="3"/>
        <v>3</v>
      </c>
    </row>
    <row r="204" spans="2:17" x14ac:dyDescent="0.25">
      <c r="B204" s="90">
        <v>200</v>
      </c>
      <c r="C204" s="90" t="s">
        <v>47</v>
      </c>
      <c r="D204" s="90" t="s">
        <v>21</v>
      </c>
      <c r="E204" s="90" t="s">
        <v>595</v>
      </c>
      <c r="F204" s="108">
        <v>43594</v>
      </c>
      <c r="G204" s="90" t="s">
        <v>1454</v>
      </c>
      <c r="H204" s="90" t="s">
        <v>1461</v>
      </c>
      <c r="I204" s="90" t="s">
        <v>1360</v>
      </c>
      <c r="J204" s="108">
        <v>43594</v>
      </c>
      <c r="K204" s="90" t="s">
        <v>17</v>
      </c>
      <c r="L204" s="90" t="s">
        <v>170</v>
      </c>
      <c r="M204" s="91" t="s">
        <v>1361</v>
      </c>
      <c r="N204" s="91" t="s">
        <v>1361</v>
      </c>
      <c r="O204" s="90" t="s">
        <v>595</v>
      </c>
      <c r="P204" s="108">
        <v>43594</v>
      </c>
      <c r="Q204" s="128">
        <f t="shared" si="3"/>
        <v>3</v>
      </c>
    </row>
    <row r="205" spans="2:17" x14ac:dyDescent="0.25">
      <c r="B205" s="90">
        <v>201</v>
      </c>
      <c r="C205" s="90" t="s">
        <v>47</v>
      </c>
      <c r="D205" s="90" t="s">
        <v>15</v>
      </c>
      <c r="E205" s="90" t="s">
        <v>48</v>
      </c>
      <c r="F205" s="108">
        <v>43594</v>
      </c>
      <c r="G205" s="90" t="s">
        <v>1454</v>
      </c>
      <c r="H205" s="90" t="s">
        <v>1462</v>
      </c>
      <c r="I205" s="90" t="s">
        <v>1360</v>
      </c>
      <c r="J205" s="108">
        <v>43594</v>
      </c>
      <c r="K205" s="90" t="s">
        <v>17</v>
      </c>
      <c r="L205" s="90" t="s">
        <v>170</v>
      </c>
      <c r="M205" s="91" t="s">
        <v>1361</v>
      </c>
      <c r="N205" s="91" t="s">
        <v>1361</v>
      </c>
      <c r="O205" s="90" t="s">
        <v>48</v>
      </c>
      <c r="P205" s="108">
        <v>43594</v>
      </c>
      <c r="Q205" s="128">
        <f t="shared" si="3"/>
        <v>3</v>
      </c>
    </row>
    <row r="206" spans="2:17" x14ac:dyDescent="0.25">
      <c r="B206" s="90">
        <v>202</v>
      </c>
      <c r="C206" s="90" t="s">
        <v>82</v>
      </c>
      <c r="D206" s="90" t="s">
        <v>21</v>
      </c>
      <c r="E206" s="90" t="s">
        <v>573</v>
      </c>
      <c r="F206" s="108">
        <v>43594</v>
      </c>
      <c r="G206" s="90" t="s">
        <v>58</v>
      </c>
      <c r="H206" s="90" t="s">
        <v>1468</v>
      </c>
      <c r="I206" s="90" t="s">
        <v>1481</v>
      </c>
      <c r="J206" s="108">
        <v>43594</v>
      </c>
      <c r="K206" s="90" t="s">
        <v>17</v>
      </c>
      <c r="L206" s="90" t="s">
        <v>22</v>
      </c>
      <c r="M206" s="91" t="s">
        <v>1482</v>
      </c>
      <c r="N206" s="91" t="s">
        <v>1483</v>
      </c>
      <c r="O206" s="90" t="s">
        <v>573</v>
      </c>
      <c r="P206" s="108">
        <v>43594</v>
      </c>
      <c r="Q206" s="128">
        <f t="shared" si="3"/>
        <v>3</v>
      </c>
    </row>
    <row r="207" spans="2:17" x14ac:dyDescent="0.25">
      <c r="B207" s="90">
        <v>203</v>
      </c>
      <c r="C207" s="90" t="s">
        <v>82</v>
      </c>
      <c r="D207" s="90" t="s">
        <v>15</v>
      </c>
      <c r="E207" s="90" t="s">
        <v>895</v>
      </c>
      <c r="F207" s="108">
        <v>43594</v>
      </c>
      <c r="G207" s="90" t="s">
        <v>58</v>
      </c>
      <c r="H207" s="90" t="s">
        <v>1469</v>
      </c>
      <c r="I207" s="90" t="s">
        <v>1481</v>
      </c>
      <c r="J207" s="108">
        <v>43594</v>
      </c>
      <c r="K207" s="90" t="s">
        <v>17</v>
      </c>
      <c r="L207" s="90" t="s">
        <v>22</v>
      </c>
      <c r="M207" s="91" t="s">
        <v>1482</v>
      </c>
      <c r="N207" s="91" t="s">
        <v>1484</v>
      </c>
      <c r="O207" s="90" t="s">
        <v>895</v>
      </c>
      <c r="P207" s="108">
        <v>43594</v>
      </c>
      <c r="Q207" s="128">
        <f t="shared" si="3"/>
        <v>3</v>
      </c>
    </row>
    <row r="208" spans="2:17" x14ac:dyDescent="0.25">
      <c r="B208" s="90">
        <v>204</v>
      </c>
      <c r="C208" s="90" t="s">
        <v>82</v>
      </c>
      <c r="D208" s="90" t="s">
        <v>197</v>
      </c>
      <c r="E208" s="90" t="s">
        <v>1485</v>
      </c>
      <c r="F208" s="108">
        <v>43594</v>
      </c>
      <c r="G208" s="90" t="s">
        <v>58</v>
      </c>
      <c r="H208" s="90" t="s">
        <v>1470</v>
      </c>
      <c r="I208" s="90" t="s">
        <v>1481</v>
      </c>
      <c r="J208" s="108">
        <v>43594</v>
      </c>
      <c r="K208" s="90" t="s">
        <v>17</v>
      </c>
      <c r="L208" s="90" t="s">
        <v>1486</v>
      </c>
      <c r="M208" s="91" t="s">
        <v>1317</v>
      </c>
      <c r="N208" s="91" t="s">
        <v>1487</v>
      </c>
      <c r="O208" s="90" t="s">
        <v>1485</v>
      </c>
      <c r="P208" s="108">
        <v>43594</v>
      </c>
      <c r="Q208" s="128">
        <f t="shared" si="3"/>
        <v>3</v>
      </c>
    </row>
    <row r="209" spans="2:17" x14ac:dyDescent="0.25">
      <c r="B209" s="90">
        <v>205</v>
      </c>
      <c r="C209" s="90" t="s">
        <v>763</v>
      </c>
      <c r="D209" s="90" t="s">
        <v>15</v>
      </c>
      <c r="E209" s="90" t="s">
        <v>1033</v>
      </c>
      <c r="F209" s="108">
        <v>43595</v>
      </c>
      <c r="G209" s="90" t="s">
        <v>58</v>
      </c>
      <c r="H209" s="90" t="s">
        <v>1471</v>
      </c>
      <c r="I209" s="90" t="s">
        <v>1490</v>
      </c>
      <c r="J209" s="108">
        <v>43595</v>
      </c>
      <c r="K209" s="90" t="s">
        <v>17</v>
      </c>
      <c r="L209" s="90" t="s">
        <v>22</v>
      </c>
      <c r="M209" s="91" t="s">
        <v>122</v>
      </c>
      <c r="N209" s="91" t="s">
        <v>1491</v>
      </c>
      <c r="O209" s="90" t="s">
        <v>1033</v>
      </c>
      <c r="P209" s="108">
        <v>43595</v>
      </c>
      <c r="Q209" s="128">
        <f t="shared" si="3"/>
        <v>3</v>
      </c>
    </row>
    <row r="210" spans="2:17" x14ac:dyDescent="0.25">
      <c r="B210" s="90">
        <v>206</v>
      </c>
      <c r="C210" s="90" t="s">
        <v>45</v>
      </c>
      <c r="D210" s="90" t="s">
        <v>21</v>
      </c>
      <c r="E210" s="90" t="s">
        <v>20</v>
      </c>
      <c r="F210" s="108">
        <v>43607</v>
      </c>
      <c r="G210" s="90" t="s">
        <v>58</v>
      </c>
      <c r="H210" s="90" t="s">
        <v>1472</v>
      </c>
      <c r="I210" s="90" t="s">
        <v>1496</v>
      </c>
      <c r="J210" s="108">
        <v>43607</v>
      </c>
      <c r="K210" s="90" t="s">
        <v>17</v>
      </c>
      <c r="L210" s="90" t="s">
        <v>22</v>
      </c>
      <c r="M210" s="91" t="s">
        <v>122</v>
      </c>
      <c r="N210" s="91" t="s">
        <v>1491</v>
      </c>
      <c r="O210" s="90" t="s">
        <v>20</v>
      </c>
      <c r="P210" s="108">
        <v>43607</v>
      </c>
      <c r="Q210" s="128">
        <f t="shared" si="3"/>
        <v>3</v>
      </c>
    </row>
    <row r="211" spans="2:17" x14ac:dyDescent="0.25">
      <c r="B211" s="90">
        <v>207</v>
      </c>
      <c r="C211" s="90" t="s">
        <v>45</v>
      </c>
      <c r="D211" s="90" t="s">
        <v>15</v>
      </c>
      <c r="E211" s="90" t="s">
        <v>149</v>
      </c>
      <c r="F211" s="108">
        <v>43607</v>
      </c>
      <c r="G211" s="90" t="s">
        <v>58</v>
      </c>
      <c r="H211" s="90" t="s">
        <v>1473</v>
      </c>
      <c r="I211" s="90" t="s">
        <v>1496</v>
      </c>
      <c r="J211" s="108">
        <v>43607</v>
      </c>
      <c r="K211" s="90" t="s">
        <v>17</v>
      </c>
      <c r="L211" s="90" t="s">
        <v>22</v>
      </c>
      <c r="M211" s="91" t="s">
        <v>122</v>
      </c>
      <c r="N211" s="91" t="s">
        <v>1491</v>
      </c>
      <c r="O211" s="90" t="s">
        <v>149</v>
      </c>
      <c r="P211" s="108">
        <v>43607</v>
      </c>
      <c r="Q211" s="128">
        <f t="shared" si="3"/>
        <v>3</v>
      </c>
    </row>
    <row r="212" spans="2:17" x14ac:dyDescent="0.25">
      <c r="B212" s="90">
        <v>208</v>
      </c>
      <c r="C212" s="90" t="s">
        <v>45</v>
      </c>
      <c r="D212" s="90" t="s">
        <v>15</v>
      </c>
      <c r="E212" s="90" t="s">
        <v>149</v>
      </c>
      <c r="F212" s="108">
        <v>43607</v>
      </c>
      <c r="G212" s="90" t="s">
        <v>58</v>
      </c>
      <c r="H212" s="90" t="s">
        <v>1474</v>
      </c>
      <c r="I212" s="90" t="s">
        <v>1496</v>
      </c>
      <c r="J212" s="108">
        <v>43607</v>
      </c>
      <c r="K212" s="90" t="s">
        <v>17</v>
      </c>
      <c r="L212" s="90" t="s">
        <v>262</v>
      </c>
      <c r="M212" s="91" t="s">
        <v>928</v>
      </c>
      <c r="N212" s="91" t="s">
        <v>1497</v>
      </c>
      <c r="O212" s="90" t="s">
        <v>149</v>
      </c>
      <c r="P212" s="108">
        <v>43607</v>
      </c>
      <c r="Q212" s="128">
        <f t="shared" si="3"/>
        <v>3</v>
      </c>
    </row>
    <row r="213" spans="2:17" x14ac:dyDescent="0.25">
      <c r="B213" s="90">
        <v>209</v>
      </c>
      <c r="C213" s="90" t="s">
        <v>46</v>
      </c>
      <c r="D213" s="90" t="s">
        <v>21</v>
      </c>
      <c r="E213" s="90" t="s">
        <v>208</v>
      </c>
      <c r="F213" s="108">
        <v>43608</v>
      </c>
      <c r="G213" s="90" t="s">
        <v>1536</v>
      </c>
      <c r="H213" s="90" t="s">
        <v>1475</v>
      </c>
      <c r="I213" s="90" t="s">
        <v>1498</v>
      </c>
      <c r="J213" s="108">
        <v>43608</v>
      </c>
      <c r="K213" s="90" t="s">
        <v>17</v>
      </c>
      <c r="L213" s="90" t="s">
        <v>22</v>
      </c>
      <c r="M213" s="91" t="s">
        <v>122</v>
      </c>
      <c r="N213" s="91" t="s">
        <v>1499</v>
      </c>
      <c r="O213" s="90" t="s">
        <v>208</v>
      </c>
      <c r="P213" s="108">
        <v>43608</v>
      </c>
      <c r="Q213" s="128">
        <f t="shared" si="3"/>
        <v>3</v>
      </c>
    </row>
    <row r="214" spans="2:17" x14ac:dyDescent="0.25">
      <c r="B214" s="90">
        <v>210</v>
      </c>
      <c r="C214" s="90" t="s">
        <v>46</v>
      </c>
      <c r="D214" s="90" t="s">
        <v>15</v>
      </c>
      <c r="E214" s="90" t="s">
        <v>23</v>
      </c>
      <c r="F214" s="108">
        <v>43608</v>
      </c>
      <c r="G214" s="90" t="s">
        <v>1536</v>
      </c>
      <c r="H214" s="90" t="s">
        <v>1476</v>
      </c>
      <c r="I214" s="90" t="s">
        <v>1498</v>
      </c>
      <c r="J214" s="108">
        <v>43608</v>
      </c>
      <c r="K214" s="90" t="s">
        <v>17</v>
      </c>
      <c r="L214" s="90" t="s">
        <v>1500</v>
      </c>
      <c r="M214" s="91" t="s">
        <v>1501</v>
      </c>
      <c r="N214" s="91" t="s">
        <v>1491</v>
      </c>
      <c r="O214" s="90" t="s">
        <v>23</v>
      </c>
      <c r="P214" s="108">
        <v>43608</v>
      </c>
      <c r="Q214" s="128">
        <f t="shared" si="3"/>
        <v>3</v>
      </c>
    </row>
    <row r="215" spans="2:17" x14ac:dyDescent="0.25">
      <c r="B215" s="90">
        <v>211</v>
      </c>
      <c r="C215" s="90" t="s">
        <v>114</v>
      </c>
      <c r="D215" s="90" t="s">
        <v>21</v>
      </c>
      <c r="E215" s="90" t="s">
        <v>586</v>
      </c>
      <c r="F215" s="108">
        <v>43615</v>
      </c>
      <c r="G215" s="90" t="s">
        <v>1536</v>
      </c>
      <c r="H215" s="90" t="s">
        <v>1477</v>
      </c>
      <c r="I215" s="90" t="s">
        <v>1504</v>
      </c>
      <c r="J215" s="108">
        <v>43615</v>
      </c>
      <c r="K215" s="90" t="s">
        <v>17</v>
      </c>
      <c r="L215" s="90" t="s">
        <v>22</v>
      </c>
      <c r="M215" s="91" t="s">
        <v>1505</v>
      </c>
      <c r="N215" s="91" t="s">
        <v>1503</v>
      </c>
      <c r="O215" s="90" t="s">
        <v>586</v>
      </c>
      <c r="P215" s="108">
        <v>43615</v>
      </c>
      <c r="Q215" s="128">
        <f t="shared" si="3"/>
        <v>3</v>
      </c>
    </row>
    <row r="216" spans="2:17" x14ac:dyDescent="0.25">
      <c r="B216" s="90">
        <v>212</v>
      </c>
      <c r="C216" s="90" t="s">
        <v>114</v>
      </c>
      <c r="D216" s="90" t="s">
        <v>15</v>
      </c>
      <c r="E216" s="90" t="s">
        <v>115</v>
      </c>
      <c r="F216" s="108">
        <v>43615</v>
      </c>
      <c r="G216" s="90" t="s">
        <v>1536</v>
      </c>
      <c r="H216" s="90" t="s">
        <v>1478</v>
      </c>
      <c r="I216" s="90" t="s">
        <v>1504</v>
      </c>
      <c r="J216" s="108">
        <v>43615</v>
      </c>
      <c r="K216" s="90" t="s">
        <v>17</v>
      </c>
      <c r="L216" s="90" t="s">
        <v>22</v>
      </c>
      <c r="M216" s="91" t="s">
        <v>1505</v>
      </c>
      <c r="N216" s="91" t="s">
        <v>1503</v>
      </c>
      <c r="O216" s="90" t="s">
        <v>115</v>
      </c>
      <c r="P216" s="108">
        <v>43615</v>
      </c>
      <c r="Q216" s="128">
        <f t="shared" si="3"/>
        <v>3</v>
      </c>
    </row>
    <row r="217" spans="2:17" x14ac:dyDescent="0.25">
      <c r="B217" s="90">
        <v>213</v>
      </c>
      <c r="C217" s="90" t="s">
        <v>47</v>
      </c>
      <c r="D217" s="90" t="s">
        <v>15</v>
      </c>
      <c r="E217" s="90" t="s">
        <v>48</v>
      </c>
      <c r="F217" s="108">
        <v>43619</v>
      </c>
      <c r="G217" s="90" t="s">
        <v>58</v>
      </c>
      <c r="H217" s="90" t="s">
        <v>1479</v>
      </c>
      <c r="I217" s="90" t="s">
        <v>1509</v>
      </c>
      <c r="J217" s="108">
        <v>43619</v>
      </c>
      <c r="K217" s="90" t="s">
        <v>312</v>
      </c>
      <c r="L217" s="90" t="s">
        <v>311</v>
      </c>
      <c r="M217" s="91" t="s">
        <v>1510</v>
      </c>
      <c r="N217" s="91" t="s">
        <v>1511</v>
      </c>
      <c r="O217" s="90" t="s">
        <v>48</v>
      </c>
      <c r="P217" s="108">
        <v>43619</v>
      </c>
      <c r="Q217" s="128">
        <f t="shared" si="3"/>
        <v>3</v>
      </c>
    </row>
    <row r="218" spans="2:17" x14ac:dyDescent="0.25">
      <c r="B218" s="90">
        <v>214</v>
      </c>
      <c r="C218" s="90" t="s">
        <v>49</v>
      </c>
      <c r="D218" s="90" t="s">
        <v>21</v>
      </c>
      <c r="E218" s="90" t="s">
        <v>26</v>
      </c>
      <c r="F218" s="108">
        <v>43627</v>
      </c>
      <c r="G218" s="90" t="s">
        <v>58</v>
      </c>
      <c r="H218" s="90" t="s">
        <v>1480</v>
      </c>
      <c r="I218" s="90" t="s">
        <v>1524</v>
      </c>
      <c r="J218" s="108">
        <v>43627</v>
      </c>
      <c r="K218" s="90" t="s">
        <v>17</v>
      </c>
      <c r="L218" s="90" t="s">
        <v>22</v>
      </c>
      <c r="M218" s="91" t="s">
        <v>122</v>
      </c>
      <c r="N218" s="91" t="s">
        <v>1517</v>
      </c>
      <c r="O218" s="90" t="s">
        <v>26</v>
      </c>
      <c r="P218" s="108">
        <v>43627</v>
      </c>
      <c r="Q218" s="128">
        <f t="shared" si="3"/>
        <v>3</v>
      </c>
    </row>
    <row r="219" spans="2:17" x14ac:dyDescent="0.25">
      <c r="B219" s="90">
        <v>215</v>
      </c>
      <c r="C219" s="90" t="s">
        <v>49</v>
      </c>
      <c r="D219" s="90" t="s">
        <v>15</v>
      </c>
      <c r="E219" s="90" t="s">
        <v>178</v>
      </c>
      <c r="F219" s="108">
        <v>43627</v>
      </c>
      <c r="G219" s="90" t="s">
        <v>1536</v>
      </c>
      <c r="H219" s="90" t="s">
        <v>1519</v>
      </c>
      <c r="I219" s="90" t="s">
        <v>1524</v>
      </c>
      <c r="J219" s="108">
        <v>43627</v>
      </c>
      <c r="K219" s="90" t="s">
        <v>17</v>
      </c>
      <c r="L219" s="90" t="s">
        <v>1500</v>
      </c>
      <c r="M219" s="91" t="s">
        <v>1501</v>
      </c>
      <c r="N219" s="91" t="s">
        <v>1525</v>
      </c>
      <c r="O219" s="90" t="s">
        <v>178</v>
      </c>
      <c r="P219" s="108">
        <v>43627</v>
      </c>
      <c r="Q219" s="128">
        <f t="shared" si="3"/>
        <v>3</v>
      </c>
    </row>
    <row r="220" spans="2:17" x14ac:dyDescent="0.25">
      <c r="B220" s="90">
        <v>216</v>
      </c>
      <c r="C220" s="90" t="s">
        <v>88</v>
      </c>
      <c r="D220" s="90" t="s">
        <v>21</v>
      </c>
      <c r="E220" s="90" t="s">
        <v>91</v>
      </c>
      <c r="F220" s="108">
        <v>43627</v>
      </c>
      <c r="G220" s="90" t="s">
        <v>1536</v>
      </c>
      <c r="H220" s="90" t="s">
        <v>1520</v>
      </c>
      <c r="I220" s="90" t="s">
        <v>1524</v>
      </c>
      <c r="J220" s="108">
        <v>43627</v>
      </c>
      <c r="K220" s="90" t="s">
        <v>17</v>
      </c>
      <c r="L220" s="90" t="s">
        <v>22</v>
      </c>
      <c r="M220" s="91" t="s">
        <v>122</v>
      </c>
      <c r="N220" s="91" t="s">
        <v>1517</v>
      </c>
      <c r="O220" s="90" t="s">
        <v>91</v>
      </c>
      <c r="P220" s="108">
        <v>43627</v>
      </c>
      <c r="Q220" s="128">
        <f t="shared" si="3"/>
        <v>3</v>
      </c>
    </row>
    <row r="221" spans="2:17" x14ac:dyDescent="0.25">
      <c r="B221" s="90">
        <v>217</v>
      </c>
      <c r="C221" s="90" t="s">
        <v>88</v>
      </c>
      <c r="D221" s="90" t="s">
        <v>15</v>
      </c>
      <c r="E221" s="90" t="s">
        <v>89</v>
      </c>
      <c r="F221" s="108">
        <v>43627</v>
      </c>
      <c r="G221" s="90" t="s">
        <v>1536</v>
      </c>
      <c r="H221" s="90" t="s">
        <v>1521</v>
      </c>
      <c r="I221" s="90" t="s">
        <v>1524</v>
      </c>
      <c r="J221" s="108">
        <v>43627</v>
      </c>
      <c r="K221" s="90" t="s">
        <v>17</v>
      </c>
      <c r="L221" s="90" t="s">
        <v>22</v>
      </c>
      <c r="M221" s="91" t="s">
        <v>1501</v>
      </c>
      <c r="N221" s="91" t="s">
        <v>1522</v>
      </c>
      <c r="O221" s="90" t="s">
        <v>89</v>
      </c>
      <c r="P221" s="108">
        <v>43627</v>
      </c>
      <c r="Q221" s="128">
        <f t="shared" si="3"/>
        <v>3</v>
      </c>
    </row>
    <row r="222" spans="2:17" x14ac:dyDescent="0.25">
      <c r="B222" s="90">
        <v>218</v>
      </c>
      <c r="C222" s="90" t="s">
        <v>111</v>
      </c>
      <c r="D222" s="90" t="s">
        <v>21</v>
      </c>
      <c r="E222" s="90" t="s">
        <v>699</v>
      </c>
      <c r="F222" s="108">
        <v>43628</v>
      </c>
      <c r="G222" s="90" t="s">
        <v>1536</v>
      </c>
      <c r="H222" s="90" t="s">
        <v>1526</v>
      </c>
      <c r="I222" s="90" t="s">
        <v>1543</v>
      </c>
      <c r="J222" s="108">
        <v>43628</v>
      </c>
      <c r="K222" s="90" t="s">
        <v>17</v>
      </c>
      <c r="L222" s="90" t="s">
        <v>22</v>
      </c>
      <c r="M222" s="91" t="s">
        <v>122</v>
      </c>
      <c r="N222" s="91" t="s">
        <v>1522</v>
      </c>
      <c r="O222" s="90" t="s">
        <v>699</v>
      </c>
      <c r="P222" s="108">
        <v>43628</v>
      </c>
      <c r="Q222" s="128">
        <f t="shared" si="3"/>
        <v>3</v>
      </c>
    </row>
    <row r="223" spans="2:17" x14ac:dyDescent="0.25">
      <c r="B223" s="90">
        <v>219</v>
      </c>
      <c r="C223" s="90" t="s">
        <v>111</v>
      </c>
      <c r="D223" s="90" t="s">
        <v>15</v>
      </c>
      <c r="E223" s="90" t="s">
        <v>112</v>
      </c>
      <c r="F223" s="108">
        <v>43628</v>
      </c>
      <c r="G223" s="90" t="s">
        <v>1536</v>
      </c>
      <c r="H223" s="90" t="s">
        <v>1527</v>
      </c>
      <c r="I223" s="90" t="s">
        <v>1543</v>
      </c>
      <c r="J223" s="108">
        <v>43628</v>
      </c>
      <c r="K223" s="90" t="s">
        <v>17</v>
      </c>
      <c r="L223" s="90" t="s">
        <v>1500</v>
      </c>
      <c r="M223" s="91" t="s">
        <v>1501</v>
      </c>
      <c r="N223" s="91" t="s">
        <v>1522</v>
      </c>
      <c r="O223" s="90" t="s">
        <v>112</v>
      </c>
      <c r="P223" s="108">
        <v>43628</v>
      </c>
      <c r="Q223" s="128">
        <f t="shared" si="3"/>
        <v>3</v>
      </c>
    </row>
    <row r="224" spans="2:17" ht="29.25" x14ac:dyDescent="0.25">
      <c r="B224" s="90">
        <v>220</v>
      </c>
      <c r="C224" s="90" t="s">
        <v>88</v>
      </c>
      <c r="D224" s="90" t="s">
        <v>21</v>
      </c>
      <c r="E224" s="90" t="s">
        <v>947</v>
      </c>
      <c r="F224" s="108">
        <v>43628</v>
      </c>
      <c r="G224" s="90" t="s">
        <v>1536</v>
      </c>
      <c r="H224" s="90" t="s">
        <v>1528</v>
      </c>
      <c r="I224" s="90" t="s">
        <v>1542</v>
      </c>
      <c r="J224" s="108">
        <v>43628</v>
      </c>
      <c r="K224" s="90" t="s">
        <v>17</v>
      </c>
      <c r="L224" s="90" t="s">
        <v>22</v>
      </c>
      <c r="M224" s="91" t="s">
        <v>1537</v>
      </c>
      <c r="N224" s="91" t="s">
        <v>1539</v>
      </c>
      <c r="O224" s="90" t="s">
        <v>947</v>
      </c>
      <c r="P224" s="108">
        <v>43628</v>
      </c>
      <c r="Q224" s="128">
        <f t="shared" si="3"/>
        <v>3</v>
      </c>
    </row>
    <row r="225" spans="2:17" ht="29.25" x14ac:dyDescent="0.25">
      <c r="B225" s="90">
        <v>221</v>
      </c>
      <c r="C225" s="90" t="s">
        <v>315</v>
      </c>
      <c r="D225" s="90" t="s">
        <v>21</v>
      </c>
      <c r="E225" s="90" t="s">
        <v>91</v>
      </c>
      <c r="F225" s="108">
        <v>43628</v>
      </c>
      <c r="G225" s="90" t="s">
        <v>1536</v>
      </c>
      <c r="H225" s="90" t="s">
        <v>1529</v>
      </c>
      <c r="I225" s="90" t="s">
        <v>1542</v>
      </c>
      <c r="J225" s="108">
        <v>43628</v>
      </c>
      <c r="K225" s="90" t="s">
        <v>17</v>
      </c>
      <c r="L225" s="90" t="s">
        <v>22</v>
      </c>
      <c r="M225" s="91" t="s">
        <v>1537</v>
      </c>
      <c r="N225" s="91" t="s">
        <v>1538</v>
      </c>
      <c r="O225" s="90" t="s">
        <v>91</v>
      </c>
      <c r="P225" s="108">
        <v>43628</v>
      </c>
      <c r="Q225" s="128">
        <f t="shared" si="3"/>
        <v>3</v>
      </c>
    </row>
    <row r="226" spans="2:17" x14ac:dyDescent="0.25">
      <c r="B226" s="90">
        <v>222</v>
      </c>
      <c r="C226" s="90" t="s">
        <v>46</v>
      </c>
      <c r="D226" s="90" t="s">
        <v>21</v>
      </c>
      <c r="E226" s="90" t="s">
        <v>208</v>
      </c>
      <c r="F226" s="108">
        <v>43634</v>
      </c>
      <c r="G226" s="90" t="s">
        <v>1536</v>
      </c>
      <c r="H226" s="90" t="s">
        <v>1530</v>
      </c>
      <c r="I226" s="90" t="s">
        <v>1568</v>
      </c>
      <c r="J226" s="108">
        <v>43634</v>
      </c>
      <c r="K226" s="90" t="s">
        <v>17</v>
      </c>
      <c r="L226" s="90" t="s">
        <v>22</v>
      </c>
      <c r="M226" s="91" t="s">
        <v>1569</v>
      </c>
      <c r="N226" s="91" t="s">
        <v>1558</v>
      </c>
      <c r="O226" s="90" t="s">
        <v>208</v>
      </c>
      <c r="P226" s="108">
        <v>43634</v>
      </c>
      <c r="Q226" s="128">
        <f t="shared" si="3"/>
        <v>3</v>
      </c>
    </row>
    <row r="227" spans="2:17" x14ac:dyDescent="0.25">
      <c r="B227" s="90">
        <v>223</v>
      </c>
      <c r="C227" s="90" t="s">
        <v>46</v>
      </c>
      <c r="D227" s="90" t="s">
        <v>15</v>
      </c>
      <c r="E227" s="90" t="s">
        <v>23</v>
      </c>
      <c r="F227" s="108">
        <v>43634</v>
      </c>
      <c r="G227" s="90" t="s">
        <v>1536</v>
      </c>
      <c r="H227" s="90" t="s">
        <v>1531</v>
      </c>
      <c r="I227" s="90" t="s">
        <v>1568</v>
      </c>
      <c r="J227" s="108">
        <v>43634</v>
      </c>
      <c r="K227" s="90" t="s">
        <v>17</v>
      </c>
      <c r="L227" s="90" t="s">
        <v>22</v>
      </c>
      <c r="M227" s="91" t="s">
        <v>122</v>
      </c>
      <c r="N227" s="91" t="s">
        <v>1570</v>
      </c>
      <c r="O227" s="90" t="s">
        <v>23</v>
      </c>
      <c r="P227" s="108">
        <v>43634</v>
      </c>
      <c r="Q227" s="128">
        <f t="shared" si="3"/>
        <v>3</v>
      </c>
    </row>
    <row r="228" spans="2:17" x14ac:dyDescent="0.25">
      <c r="B228" s="90">
        <v>224</v>
      </c>
      <c r="C228" s="90" t="s">
        <v>88</v>
      </c>
      <c r="D228" s="90" t="s">
        <v>21</v>
      </c>
      <c r="E228" s="90" t="s">
        <v>91</v>
      </c>
      <c r="F228" s="108">
        <v>43637</v>
      </c>
      <c r="G228" s="90" t="s">
        <v>58</v>
      </c>
      <c r="H228" s="90" t="s">
        <v>1532</v>
      </c>
      <c r="I228" s="90" t="s">
        <v>1571</v>
      </c>
      <c r="J228" s="108">
        <v>43637</v>
      </c>
      <c r="K228" s="90" t="s">
        <v>17</v>
      </c>
      <c r="L228" s="90" t="s">
        <v>22</v>
      </c>
      <c r="M228" s="91" t="s">
        <v>1572</v>
      </c>
      <c r="N228" s="91" t="s">
        <v>1574</v>
      </c>
      <c r="O228" s="90" t="s">
        <v>91</v>
      </c>
      <c r="P228" s="108">
        <v>43637</v>
      </c>
      <c r="Q228" s="128">
        <f t="shared" si="3"/>
        <v>3</v>
      </c>
    </row>
    <row r="229" spans="2:17" x14ac:dyDescent="0.25">
      <c r="B229" s="90">
        <v>225</v>
      </c>
      <c r="C229" s="90" t="s">
        <v>88</v>
      </c>
      <c r="D229" s="90" t="s">
        <v>15</v>
      </c>
      <c r="E229" s="90" t="s">
        <v>89</v>
      </c>
      <c r="F229" s="108">
        <v>43637</v>
      </c>
      <c r="G229" s="90" t="s">
        <v>58</v>
      </c>
      <c r="H229" s="90" t="s">
        <v>1533</v>
      </c>
      <c r="I229" s="90" t="s">
        <v>1571</v>
      </c>
      <c r="J229" s="108">
        <v>43637</v>
      </c>
      <c r="K229" s="90" t="s">
        <v>17</v>
      </c>
      <c r="L229" s="90" t="s">
        <v>22</v>
      </c>
      <c r="M229" s="91" t="s">
        <v>1572</v>
      </c>
      <c r="N229" s="91" t="s">
        <v>1574</v>
      </c>
      <c r="O229" s="90" t="s">
        <v>89</v>
      </c>
      <c r="P229" s="108">
        <v>43638</v>
      </c>
      <c r="Q229" s="128">
        <f t="shared" si="3"/>
        <v>3</v>
      </c>
    </row>
    <row r="230" spans="2:17" x14ac:dyDescent="0.25">
      <c r="B230" s="90">
        <v>226</v>
      </c>
      <c r="C230" s="90" t="s">
        <v>315</v>
      </c>
      <c r="D230" s="90" t="s">
        <v>21</v>
      </c>
      <c r="E230" s="90" t="s">
        <v>947</v>
      </c>
      <c r="F230" s="108">
        <v>43637</v>
      </c>
      <c r="G230" s="90" t="s">
        <v>58</v>
      </c>
      <c r="H230" s="90" t="s">
        <v>1534</v>
      </c>
      <c r="I230" s="90" t="s">
        <v>1573</v>
      </c>
      <c r="J230" s="108">
        <v>43637</v>
      </c>
      <c r="K230" s="90" t="s">
        <v>17</v>
      </c>
      <c r="L230" s="90" t="s">
        <v>22</v>
      </c>
      <c r="M230" s="91" t="s">
        <v>1572</v>
      </c>
      <c r="N230" s="91" t="s">
        <v>1574</v>
      </c>
      <c r="O230" s="90" t="s">
        <v>947</v>
      </c>
      <c r="P230" s="108">
        <v>43639</v>
      </c>
      <c r="Q230" s="128">
        <f t="shared" si="3"/>
        <v>3</v>
      </c>
    </row>
    <row r="231" spans="2:17" x14ac:dyDescent="0.25">
      <c r="B231" s="90">
        <v>227</v>
      </c>
      <c r="C231" s="90" t="s">
        <v>315</v>
      </c>
      <c r="D231" s="90" t="s">
        <v>15</v>
      </c>
      <c r="E231" s="90" t="s">
        <v>948</v>
      </c>
      <c r="F231" s="108">
        <v>43637</v>
      </c>
      <c r="G231" s="90" t="s">
        <v>58</v>
      </c>
      <c r="H231" s="90" t="s">
        <v>1535</v>
      </c>
      <c r="I231" s="90" t="s">
        <v>1573</v>
      </c>
      <c r="J231" s="108">
        <v>43637</v>
      </c>
      <c r="K231" s="90" t="s">
        <v>17</v>
      </c>
      <c r="L231" s="90" t="s">
        <v>22</v>
      </c>
      <c r="M231" s="91" t="s">
        <v>1572</v>
      </c>
      <c r="N231" s="91" t="s">
        <v>1574</v>
      </c>
      <c r="O231" s="90" t="s">
        <v>948</v>
      </c>
      <c r="P231" s="108">
        <v>43640</v>
      </c>
      <c r="Q231" s="128">
        <f t="shared" si="3"/>
        <v>3</v>
      </c>
    </row>
    <row r="232" spans="2:17" x14ac:dyDescent="0.25">
      <c r="B232" s="90">
        <v>228</v>
      </c>
      <c r="C232" s="90" t="s">
        <v>49</v>
      </c>
      <c r="D232" s="90" t="s">
        <v>15</v>
      </c>
      <c r="E232" s="90" t="s">
        <v>178</v>
      </c>
      <c r="F232" s="108">
        <v>43648</v>
      </c>
      <c r="G232" s="90" t="s">
        <v>58</v>
      </c>
      <c r="H232" s="90" t="s">
        <v>1595</v>
      </c>
      <c r="I232" s="90" t="s">
        <v>1596</v>
      </c>
      <c r="J232" s="108">
        <v>43648</v>
      </c>
      <c r="K232" s="90" t="s">
        <v>17</v>
      </c>
      <c r="L232" s="90" t="s">
        <v>237</v>
      </c>
      <c r="M232" s="91" t="s">
        <v>1597</v>
      </c>
      <c r="N232" s="91" t="s">
        <v>1598</v>
      </c>
      <c r="O232" s="90" t="s">
        <v>178</v>
      </c>
      <c r="P232" s="108">
        <v>43648</v>
      </c>
      <c r="Q232" s="128">
        <f t="shared" si="3"/>
        <v>3</v>
      </c>
    </row>
    <row r="233" spans="2:17" ht="29.25" x14ac:dyDescent="0.25">
      <c r="B233" s="90">
        <v>229</v>
      </c>
      <c r="C233" s="90" t="s">
        <v>12</v>
      </c>
      <c r="D233" s="90" t="s">
        <v>21</v>
      </c>
      <c r="E233" s="90" t="s">
        <v>994</v>
      </c>
      <c r="F233" s="108">
        <v>43648</v>
      </c>
      <c r="G233" s="90" t="s">
        <v>58</v>
      </c>
      <c r="H233" s="90" t="s">
        <v>1599</v>
      </c>
      <c r="I233" s="90" t="s">
        <v>1600</v>
      </c>
      <c r="J233" s="108">
        <v>43648</v>
      </c>
      <c r="K233" s="90" t="s">
        <v>17</v>
      </c>
      <c r="L233" s="90" t="s">
        <v>237</v>
      </c>
      <c r="M233" s="91" t="s">
        <v>1601</v>
      </c>
      <c r="N233" s="91" t="s">
        <v>1598</v>
      </c>
      <c r="O233" s="90" t="s">
        <v>994</v>
      </c>
      <c r="P233" s="108">
        <v>43648</v>
      </c>
      <c r="Q233" s="128">
        <f t="shared" si="3"/>
        <v>3</v>
      </c>
    </row>
    <row r="234" spans="2:17" x14ac:dyDescent="0.25">
      <c r="B234" s="90">
        <v>230</v>
      </c>
      <c r="C234" s="90" t="s">
        <v>46</v>
      </c>
      <c r="D234" s="90" t="s">
        <v>21</v>
      </c>
      <c r="E234" s="90" t="s">
        <v>208</v>
      </c>
      <c r="F234" s="108">
        <v>43649</v>
      </c>
      <c r="G234" s="90" t="s">
        <v>58</v>
      </c>
      <c r="H234" s="90" t="s">
        <v>1608</v>
      </c>
      <c r="I234" s="90" t="s">
        <v>1602</v>
      </c>
      <c r="J234" s="108">
        <v>43649</v>
      </c>
      <c r="K234" s="90" t="s">
        <v>17</v>
      </c>
      <c r="L234" s="90" t="s">
        <v>22</v>
      </c>
      <c r="M234" s="91" t="s">
        <v>1603</v>
      </c>
      <c r="N234" s="91" t="s">
        <v>1605</v>
      </c>
      <c r="O234" s="90" t="s">
        <v>208</v>
      </c>
      <c r="P234" s="108">
        <v>43649</v>
      </c>
      <c r="Q234" s="128">
        <f t="shared" si="3"/>
        <v>3</v>
      </c>
    </row>
    <row r="235" spans="2:17" x14ac:dyDescent="0.25">
      <c r="B235" s="90">
        <v>231</v>
      </c>
      <c r="C235" s="90" t="s">
        <v>46</v>
      </c>
      <c r="D235" s="90" t="s">
        <v>15</v>
      </c>
      <c r="E235" s="90" t="s">
        <v>23</v>
      </c>
      <c r="F235" s="108">
        <v>43649</v>
      </c>
      <c r="G235" s="90" t="s">
        <v>58</v>
      </c>
      <c r="H235" s="90" t="s">
        <v>1609</v>
      </c>
      <c r="I235" s="90" t="s">
        <v>1602</v>
      </c>
      <c r="J235" s="108">
        <v>43649</v>
      </c>
      <c r="K235" s="90" t="s">
        <v>17</v>
      </c>
      <c r="L235" s="90" t="s">
        <v>22</v>
      </c>
      <c r="M235" s="91" t="s">
        <v>122</v>
      </c>
      <c r="N235" s="91" t="s">
        <v>1604</v>
      </c>
      <c r="O235" s="90" t="s">
        <v>23</v>
      </c>
      <c r="P235" s="108">
        <v>43649</v>
      </c>
      <c r="Q235" s="128">
        <f t="shared" si="3"/>
        <v>3</v>
      </c>
    </row>
    <row r="236" spans="2:17" x14ac:dyDescent="0.25">
      <c r="B236" s="90">
        <v>232</v>
      </c>
      <c r="C236" s="90" t="s">
        <v>284</v>
      </c>
      <c r="D236" s="90" t="s">
        <v>328</v>
      </c>
      <c r="E236" s="90" t="s">
        <v>1508</v>
      </c>
      <c r="F236" s="108">
        <v>43661</v>
      </c>
      <c r="G236" s="90" t="s">
        <v>58</v>
      </c>
      <c r="H236" s="90" t="s">
        <v>1629</v>
      </c>
      <c r="I236" s="90" t="s">
        <v>232</v>
      </c>
      <c r="J236" s="108">
        <v>43661</v>
      </c>
      <c r="K236" s="90" t="s">
        <v>17</v>
      </c>
      <c r="L236" s="90" t="s">
        <v>1630</v>
      </c>
      <c r="M236" s="91" t="s">
        <v>1631</v>
      </c>
      <c r="N236" s="91" t="s">
        <v>1632</v>
      </c>
      <c r="O236" s="90" t="s">
        <v>1508</v>
      </c>
      <c r="P236" s="108">
        <v>43661</v>
      </c>
      <c r="Q236" s="128">
        <f t="shared" si="3"/>
        <v>3</v>
      </c>
    </row>
    <row r="237" spans="2:17" x14ac:dyDescent="0.25">
      <c r="B237" s="90">
        <v>233</v>
      </c>
      <c r="C237" s="90" t="s">
        <v>98</v>
      </c>
      <c r="D237" s="90" t="s">
        <v>21</v>
      </c>
      <c r="E237" s="90" t="s">
        <v>738</v>
      </c>
      <c r="F237" s="108">
        <v>43669</v>
      </c>
      <c r="G237" s="90" t="s">
        <v>58</v>
      </c>
      <c r="H237" s="90" t="s">
        <v>1634</v>
      </c>
      <c r="I237" s="90" t="s">
        <v>232</v>
      </c>
      <c r="J237" s="108">
        <v>43669</v>
      </c>
      <c r="K237" s="90" t="s">
        <v>17</v>
      </c>
      <c r="L237" s="90" t="s">
        <v>1159</v>
      </c>
      <c r="M237" s="91" t="s">
        <v>62</v>
      </c>
      <c r="N237" s="91" t="s">
        <v>1635</v>
      </c>
      <c r="O237" s="90" t="s">
        <v>738</v>
      </c>
      <c r="P237" s="108">
        <v>43669</v>
      </c>
      <c r="Q237" s="128">
        <f t="shared" ref="Q237:Q300" si="4">IF(P237&gt;21/7/2014,3,IF(ISBLANK(N237),IF(ISBLANK(H237),IF(F237&gt;21/7/14,1,0),2),5))</f>
        <v>3</v>
      </c>
    </row>
    <row r="238" spans="2:17" x14ac:dyDescent="0.25">
      <c r="B238" s="90">
        <v>234</v>
      </c>
      <c r="C238" s="90" t="s">
        <v>114</v>
      </c>
      <c r="D238" s="90" t="s">
        <v>21</v>
      </c>
      <c r="E238" s="90" t="s">
        <v>586</v>
      </c>
      <c r="F238" s="108">
        <v>43672</v>
      </c>
      <c r="G238" s="90" t="s">
        <v>58</v>
      </c>
      <c r="H238" s="90" t="s">
        <v>1636</v>
      </c>
      <c r="I238" s="90" t="s">
        <v>1637</v>
      </c>
      <c r="J238" s="108">
        <v>43672</v>
      </c>
      <c r="K238" s="90" t="s">
        <v>17</v>
      </c>
      <c r="L238" s="90" t="s">
        <v>22</v>
      </c>
      <c r="M238" s="91" t="s">
        <v>1638</v>
      </c>
      <c r="N238" s="91" t="s">
        <v>1605</v>
      </c>
      <c r="O238" s="90" t="s">
        <v>586</v>
      </c>
      <c r="P238" s="108">
        <v>43672</v>
      </c>
      <c r="Q238" s="128">
        <f t="shared" si="4"/>
        <v>3</v>
      </c>
    </row>
    <row r="239" spans="2:17" x14ac:dyDescent="0.25">
      <c r="B239" s="90">
        <v>235</v>
      </c>
      <c r="C239" s="90" t="s">
        <v>114</v>
      </c>
      <c r="D239" s="90" t="s">
        <v>21</v>
      </c>
      <c r="E239" s="90" t="s">
        <v>586</v>
      </c>
      <c r="F239" s="108">
        <v>43672</v>
      </c>
      <c r="G239" s="90" t="s">
        <v>58</v>
      </c>
      <c r="H239" s="90" t="s">
        <v>1639</v>
      </c>
      <c r="I239" s="90" t="s">
        <v>1640</v>
      </c>
      <c r="J239" s="108">
        <v>43672</v>
      </c>
      <c r="K239" s="90" t="s">
        <v>17</v>
      </c>
      <c r="L239" s="90" t="s">
        <v>170</v>
      </c>
      <c r="M239" s="91" t="s">
        <v>1641</v>
      </c>
      <c r="N239" s="91" t="s">
        <v>1643</v>
      </c>
      <c r="O239" s="90" t="s">
        <v>586</v>
      </c>
      <c r="P239" s="108">
        <v>43672</v>
      </c>
      <c r="Q239" s="128">
        <f t="shared" si="4"/>
        <v>3</v>
      </c>
    </row>
    <row r="240" spans="2:17" x14ac:dyDescent="0.25">
      <c r="B240" s="90">
        <v>236</v>
      </c>
      <c r="C240" s="90" t="s">
        <v>114</v>
      </c>
      <c r="D240" s="90" t="s">
        <v>15</v>
      </c>
      <c r="E240" s="90" t="s">
        <v>115</v>
      </c>
      <c r="F240" s="108">
        <v>43672</v>
      </c>
      <c r="G240" s="90" t="s">
        <v>58</v>
      </c>
      <c r="H240" s="90" t="s">
        <v>1642</v>
      </c>
      <c r="I240" s="90" t="s">
        <v>1640</v>
      </c>
      <c r="J240" s="108">
        <v>43672</v>
      </c>
      <c r="K240" s="90" t="s">
        <v>17</v>
      </c>
      <c r="L240" s="90" t="s">
        <v>170</v>
      </c>
      <c r="M240" s="91" t="s">
        <v>1641</v>
      </c>
      <c r="N240" s="91" t="s">
        <v>1643</v>
      </c>
      <c r="O240" s="90" t="s">
        <v>115</v>
      </c>
      <c r="P240" s="108">
        <v>43672</v>
      </c>
      <c r="Q240" s="128">
        <f t="shared" si="4"/>
        <v>3</v>
      </c>
    </row>
    <row r="241" spans="2:17" x14ac:dyDescent="0.25">
      <c r="B241" s="90">
        <v>237</v>
      </c>
      <c r="C241" s="90" t="s">
        <v>114</v>
      </c>
      <c r="D241" s="90" t="s">
        <v>21</v>
      </c>
      <c r="E241" s="90" t="s">
        <v>586</v>
      </c>
      <c r="F241" s="108">
        <v>43672</v>
      </c>
      <c r="G241" s="90" t="s">
        <v>58</v>
      </c>
      <c r="H241" s="90" t="s">
        <v>1644</v>
      </c>
      <c r="I241" s="90" t="s">
        <v>1645</v>
      </c>
      <c r="J241" s="108">
        <v>43672</v>
      </c>
      <c r="K241" s="90" t="s">
        <v>312</v>
      </c>
      <c r="L241" s="90" t="s">
        <v>1646</v>
      </c>
      <c r="M241" s="91" t="s">
        <v>1648</v>
      </c>
      <c r="N241" s="91" t="s">
        <v>1647</v>
      </c>
      <c r="O241" s="90" t="s">
        <v>586</v>
      </c>
      <c r="P241" s="108">
        <v>43672</v>
      </c>
      <c r="Q241" s="128">
        <f t="shared" si="4"/>
        <v>3</v>
      </c>
    </row>
    <row r="242" spans="2:17" x14ac:dyDescent="0.25">
      <c r="B242" s="90">
        <v>238</v>
      </c>
      <c r="C242" s="90" t="s">
        <v>45</v>
      </c>
      <c r="D242" s="90" t="s">
        <v>837</v>
      </c>
      <c r="E242" s="90" t="s">
        <v>1095</v>
      </c>
      <c r="F242" s="108">
        <v>43661</v>
      </c>
      <c r="G242" s="90" t="s">
        <v>1454</v>
      </c>
      <c r="H242" s="90" t="s">
        <v>1649</v>
      </c>
      <c r="I242" s="90" t="s">
        <v>232</v>
      </c>
      <c r="J242" s="108">
        <v>43675</v>
      </c>
      <c r="K242" s="90" t="s">
        <v>17</v>
      </c>
      <c r="L242" s="90" t="s">
        <v>170</v>
      </c>
      <c r="M242" s="91" t="s">
        <v>1361</v>
      </c>
      <c r="N242" s="91" t="s">
        <v>1361</v>
      </c>
      <c r="O242" s="90" t="s">
        <v>1095</v>
      </c>
      <c r="P242" s="108">
        <v>43664</v>
      </c>
      <c r="Q242" s="128">
        <f t="shared" si="4"/>
        <v>3</v>
      </c>
    </row>
    <row r="243" spans="2:17" x14ac:dyDescent="0.25">
      <c r="B243" s="90">
        <v>239</v>
      </c>
      <c r="C243" s="90" t="s">
        <v>46</v>
      </c>
      <c r="D243" s="90" t="s">
        <v>837</v>
      </c>
      <c r="E243" s="90" t="s">
        <v>1674</v>
      </c>
      <c r="F243" s="108">
        <v>43661</v>
      </c>
      <c r="G243" s="90" t="s">
        <v>1454</v>
      </c>
      <c r="H243" s="90" t="s">
        <v>1650</v>
      </c>
      <c r="I243" s="90" t="s">
        <v>232</v>
      </c>
      <c r="J243" s="108">
        <v>43675</v>
      </c>
      <c r="K243" s="90" t="s">
        <v>17</v>
      </c>
      <c r="L243" s="90" t="s">
        <v>170</v>
      </c>
      <c r="M243" s="91" t="s">
        <v>1361</v>
      </c>
      <c r="N243" s="91" t="s">
        <v>1361</v>
      </c>
      <c r="O243" s="90" t="s">
        <v>1674</v>
      </c>
      <c r="P243" s="108">
        <v>43664</v>
      </c>
      <c r="Q243" s="128">
        <f t="shared" si="4"/>
        <v>3</v>
      </c>
    </row>
    <row r="244" spans="2:17" x14ac:dyDescent="0.25">
      <c r="B244" s="90">
        <v>240</v>
      </c>
      <c r="C244" s="90" t="s">
        <v>57</v>
      </c>
      <c r="D244" s="90" t="s">
        <v>837</v>
      </c>
      <c r="E244" s="90" t="s">
        <v>1675</v>
      </c>
      <c r="F244" s="108">
        <v>43661</v>
      </c>
      <c r="G244" s="90" t="s">
        <v>1454</v>
      </c>
      <c r="H244" s="90" t="s">
        <v>1651</v>
      </c>
      <c r="I244" s="90" t="s">
        <v>232</v>
      </c>
      <c r="J244" s="108">
        <v>43675</v>
      </c>
      <c r="K244" s="90" t="s">
        <v>17</v>
      </c>
      <c r="L244" s="90" t="s">
        <v>170</v>
      </c>
      <c r="M244" s="91" t="s">
        <v>1361</v>
      </c>
      <c r="N244" s="91" t="s">
        <v>1361</v>
      </c>
      <c r="O244" s="90" t="s">
        <v>1675</v>
      </c>
      <c r="P244" s="108">
        <v>43664</v>
      </c>
      <c r="Q244" s="128">
        <f t="shared" si="4"/>
        <v>3</v>
      </c>
    </row>
    <row r="245" spans="2:17" x14ac:dyDescent="0.25">
      <c r="B245" s="90">
        <v>241</v>
      </c>
      <c r="C245" s="90" t="s">
        <v>47</v>
      </c>
      <c r="D245" s="90" t="s">
        <v>837</v>
      </c>
      <c r="E245" s="90" t="s">
        <v>1676</v>
      </c>
      <c r="F245" s="108">
        <v>43661</v>
      </c>
      <c r="G245" s="90" t="s">
        <v>1454</v>
      </c>
      <c r="H245" s="90" t="s">
        <v>1652</v>
      </c>
      <c r="I245" s="90" t="s">
        <v>232</v>
      </c>
      <c r="J245" s="108">
        <v>43675</v>
      </c>
      <c r="K245" s="90" t="s">
        <v>17</v>
      </c>
      <c r="L245" s="90" t="s">
        <v>170</v>
      </c>
      <c r="M245" s="91" t="s">
        <v>1361</v>
      </c>
      <c r="N245" s="91" t="s">
        <v>1361</v>
      </c>
      <c r="O245" s="90" t="s">
        <v>1676</v>
      </c>
      <c r="P245" s="108">
        <v>43664</v>
      </c>
      <c r="Q245" s="128">
        <f t="shared" si="4"/>
        <v>3</v>
      </c>
    </row>
    <row r="246" spans="2:17" x14ac:dyDescent="0.25">
      <c r="B246" s="90">
        <v>242</v>
      </c>
      <c r="C246" s="90" t="s">
        <v>52</v>
      </c>
      <c r="D246" s="90" t="s">
        <v>837</v>
      </c>
      <c r="E246" s="90" t="s">
        <v>1225</v>
      </c>
      <c r="F246" s="108">
        <v>43661</v>
      </c>
      <c r="G246" s="90" t="s">
        <v>1454</v>
      </c>
      <c r="H246" s="90" t="s">
        <v>1653</v>
      </c>
      <c r="I246" s="90" t="s">
        <v>232</v>
      </c>
      <c r="J246" s="108">
        <v>43675</v>
      </c>
      <c r="K246" s="90" t="s">
        <v>17</v>
      </c>
      <c r="L246" s="90" t="s">
        <v>170</v>
      </c>
      <c r="M246" s="91" t="s">
        <v>1361</v>
      </c>
      <c r="N246" s="91" t="s">
        <v>1361</v>
      </c>
      <c r="O246" s="90" t="s">
        <v>1225</v>
      </c>
      <c r="P246" s="108">
        <v>43664</v>
      </c>
      <c r="Q246" s="128">
        <f t="shared" si="4"/>
        <v>3</v>
      </c>
    </row>
    <row r="247" spans="2:17" x14ac:dyDescent="0.25">
      <c r="B247" s="90">
        <v>243</v>
      </c>
      <c r="C247" s="90" t="s">
        <v>51</v>
      </c>
      <c r="D247" s="90" t="s">
        <v>837</v>
      </c>
      <c r="E247" s="90" t="s">
        <v>1677</v>
      </c>
      <c r="F247" s="108">
        <v>43661</v>
      </c>
      <c r="G247" s="90" t="s">
        <v>1454</v>
      </c>
      <c r="H247" s="90" t="s">
        <v>1654</v>
      </c>
      <c r="I247" s="90" t="s">
        <v>232</v>
      </c>
      <c r="J247" s="108">
        <v>43675</v>
      </c>
      <c r="K247" s="90" t="s">
        <v>17</v>
      </c>
      <c r="L247" s="90" t="s">
        <v>170</v>
      </c>
      <c r="M247" s="91" t="s">
        <v>1361</v>
      </c>
      <c r="N247" s="91" t="s">
        <v>1361</v>
      </c>
      <c r="O247" s="90" t="s">
        <v>1677</v>
      </c>
      <c r="P247" s="108">
        <v>43665</v>
      </c>
      <c r="Q247" s="128">
        <f t="shared" si="4"/>
        <v>3</v>
      </c>
    </row>
    <row r="248" spans="2:17" x14ac:dyDescent="0.25">
      <c r="B248" s="90">
        <v>244</v>
      </c>
      <c r="C248" s="90" t="s">
        <v>763</v>
      </c>
      <c r="D248" s="90" t="s">
        <v>837</v>
      </c>
      <c r="E248" s="90" t="s">
        <v>1061</v>
      </c>
      <c r="F248" s="108">
        <v>43661</v>
      </c>
      <c r="G248" s="90" t="s">
        <v>1454</v>
      </c>
      <c r="H248" s="90" t="s">
        <v>1655</v>
      </c>
      <c r="I248" s="90" t="s">
        <v>232</v>
      </c>
      <c r="J248" s="108">
        <v>43675</v>
      </c>
      <c r="K248" s="90" t="s">
        <v>17</v>
      </c>
      <c r="L248" s="90" t="s">
        <v>170</v>
      </c>
      <c r="M248" s="91" t="s">
        <v>1361</v>
      </c>
      <c r="N248" s="91" t="s">
        <v>1361</v>
      </c>
      <c r="O248" s="90" t="s">
        <v>1061</v>
      </c>
      <c r="P248" s="108">
        <v>43665</v>
      </c>
      <c r="Q248" s="128">
        <f t="shared" si="4"/>
        <v>3</v>
      </c>
    </row>
    <row r="249" spans="2:17" x14ac:dyDescent="0.25">
      <c r="B249" s="90">
        <v>245</v>
      </c>
      <c r="C249" s="90" t="s">
        <v>88</v>
      </c>
      <c r="D249" s="90" t="s">
        <v>837</v>
      </c>
      <c r="E249" s="90" t="s">
        <v>1678</v>
      </c>
      <c r="F249" s="108">
        <v>43661</v>
      </c>
      <c r="G249" s="90" t="s">
        <v>1454</v>
      </c>
      <c r="H249" s="90" t="s">
        <v>1656</v>
      </c>
      <c r="I249" s="90" t="s">
        <v>232</v>
      </c>
      <c r="J249" s="108">
        <v>43675</v>
      </c>
      <c r="K249" s="90" t="s">
        <v>17</v>
      </c>
      <c r="L249" s="90" t="s">
        <v>170</v>
      </c>
      <c r="M249" s="91" t="s">
        <v>1361</v>
      </c>
      <c r="N249" s="91" t="s">
        <v>1361</v>
      </c>
      <c r="O249" s="90" t="s">
        <v>1678</v>
      </c>
      <c r="P249" s="108">
        <v>43665</v>
      </c>
      <c r="Q249" s="128">
        <f t="shared" si="4"/>
        <v>3</v>
      </c>
    </row>
    <row r="250" spans="2:17" x14ac:dyDescent="0.25">
      <c r="B250" s="90">
        <v>246</v>
      </c>
      <c r="C250" s="90" t="s">
        <v>559</v>
      </c>
      <c r="D250" s="90" t="s">
        <v>837</v>
      </c>
      <c r="E250" s="90" t="s">
        <v>1679</v>
      </c>
      <c r="F250" s="108">
        <v>43661</v>
      </c>
      <c r="G250" s="90" t="s">
        <v>1454</v>
      </c>
      <c r="H250" s="90" t="s">
        <v>1657</v>
      </c>
      <c r="I250" s="90" t="s">
        <v>232</v>
      </c>
      <c r="J250" s="108">
        <v>43675</v>
      </c>
      <c r="K250" s="90" t="s">
        <v>17</v>
      </c>
      <c r="L250" s="90" t="s">
        <v>170</v>
      </c>
      <c r="M250" s="91" t="s">
        <v>1361</v>
      </c>
      <c r="N250" s="91" t="s">
        <v>1361</v>
      </c>
      <c r="O250" s="90" t="s">
        <v>1679</v>
      </c>
      <c r="P250" s="108">
        <v>43670</v>
      </c>
      <c r="Q250" s="128">
        <f t="shared" si="4"/>
        <v>3</v>
      </c>
    </row>
    <row r="251" spans="2:17" x14ac:dyDescent="0.25">
      <c r="B251" s="90">
        <v>247</v>
      </c>
      <c r="C251" s="90" t="s">
        <v>111</v>
      </c>
      <c r="D251" s="90" t="s">
        <v>837</v>
      </c>
      <c r="E251" s="90" t="s">
        <v>1680</v>
      </c>
      <c r="F251" s="108">
        <v>43671</v>
      </c>
      <c r="G251" s="90" t="s">
        <v>1454</v>
      </c>
      <c r="H251" s="90" t="s">
        <v>1658</v>
      </c>
      <c r="I251" s="90" t="s">
        <v>232</v>
      </c>
      <c r="J251" s="108">
        <v>43675</v>
      </c>
      <c r="K251" s="90" t="s">
        <v>17</v>
      </c>
      <c r="L251" s="90" t="s">
        <v>170</v>
      </c>
      <c r="M251" s="91" t="s">
        <v>1361</v>
      </c>
      <c r="N251" s="91" t="s">
        <v>1361</v>
      </c>
      <c r="O251" s="90" t="s">
        <v>1680</v>
      </c>
      <c r="P251" s="108">
        <v>43675</v>
      </c>
      <c r="Q251" s="128">
        <f t="shared" si="4"/>
        <v>3</v>
      </c>
    </row>
    <row r="252" spans="2:17" x14ac:dyDescent="0.25">
      <c r="B252" s="90">
        <v>248</v>
      </c>
      <c r="C252" s="90" t="s">
        <v>47</v>
      </c>
      <c r="D252" s="90" t="s">
        <v>837</v>
      </c>
      <c r="E252" s="90" t="s">
        <v>1676</v>
      </c>
      <c r="F252" s="108">
        <v>43671</v>
      </c>
      <c r="G252" s="90" t="s">
        <v>1454</v>
      </c>
      <c r="H252" s="90" t="s">
        <v>1659</v>
      </c>
      <c r="I252" s="90" t="s">
        <v>232</v>
      </c>
      <c r="J252" s="108">
        <v>43675</v>
      </c>
      <c r="K252" s="90" t="s">
        <v>17</v>
      </c>
      <c r="L252" s="90" t="s">
        <v>170</v>
      </c>
      <c r="M252" s="91" t="s">
        <v>1361</v>
      </c>
      <c r="N252" s="91" t="s">
        <v>1361</v>
      </c>
      <c r="O252" s="90" t="s">
        <v>1676</v>
      </c>
      <c r="P252" s="108">
        <v>43675</v>
      </c>
      <c r="Q252" s="128">
        <f t="shared" si="4"/>
        <v>3</v>
      </c>
    </row>
    <row r="253" spans="2:17" x14ac:dyDescent="0.25">
      <c r="B253" s="90">
        <v>249</v>
      </c>
      <c r="C253" s="90" t="s">
        <v>559</v>
      </c>
      <c r="D253" s="90" t="s">
        <v>837</v>
      </c>
      <c r="E253" s="90" t="s">
        <v>1679</v>
      </c>
      <c r="F253" s="108">
        <v>43671</v>
      </c>
      <c r="G253" s="90" t="s">
        <v>1454</v>
      </c>
      <c r="H253" s="90" t="s">
        <v>1660</v>
      </c>
      <c r="I253" s="90" t="s">
        <v>232</v>
      </c>
      <c r="J253" s="108">
        <v>43675</v>
      </c>
      <c r="K253" s="90" t="s">
        <v>17</v>
      </c>
      <c r="L253" s="90" t="s">
        <v>170</v>
      </c>
      <c r="M253" s="91" t="s">
        <v>1361</v>
      </c>
      <c r="N253" s="91" t="s">
        <v>1361</v>
      </c>
      <c r="O253" s="90" t="s">
        <v>1679</v>
      </c>
      <c r="P253" s="108">
        <v>43671</v>
      </c>
      <c r="Q253" s="128">
        <f t="shared" si="4"/>
        <v>3</v>
      </c>
    </row>
    <row r="254" spans="2:17" x14ac:dyDescent="0.25">
      <c r="B254" s="90">
        <v>250</v>
      </c>
      <c r="C254" s="90" t="s">
        <v>114</v>
      </c>
      <c r="D254" s="90" t="s">
        <v>837</v>
      </c>
      <c r="E254" s="90" t="s">
        <v>1681</v>
      </c>
      <c r="F254" s="108">
        <v>43671</v>
      </c>
      <c r="G254" s="90" t="s">
        <v>1454</v>
      </c>
      <c r="H254" s="90" t="s">
        <v>1661</v>
      </c>
      <c r="I254" s="90" t="s">
        <v>232</v>
      </c>
      <c r="J254" s="108">
        <v>43675</v>
      </c>
      <c r="K254" s="90" t="s">
        <v>17</v>
      </c>
      <c r="L254" s="90" t="s">
        <v>170</v>
      </c>
      <c r="M254" s="91" t="s">
        <v>1361</v>
      </c>
      <c r="N254" s="91" t="s">
        <v>1361</v>
      </c>
      <c r="O254" s="90" t="s">
        <v>1681</v>
      </c>
      <c r="P254" s="108">
        <v>43672</v>
      </c>
      <c r="Q254" s="128">
        <f t="shared" si="4"/>
        <v>3</v>
      </c>
    </row>
    <row r="255" spans="2:17" x14ac:dyDescent="0.25">
      <c r="B255" s="90">
        <v>251</v>
      </c>
      <c r="C255" s="90" t="s">
        <v>98</v>
      </c>
      <c r="D255" s="90" t="s">
        <v>837</v>
      </c>
      <c r="E255" s="90" t="s">
        <v>1682</v>
      </c>
      <c r="F255" s="108">
        <v>43671</v>
      </c>
      <c r="G255" s="90" t="s">
        <v>1454</v>
      </c>
      <c r="H255" s="90" t="s">
        <v>1662</v>
      </c>
      <c r="I255" s="90" t="s">
        <v>232</v>
      </c>
      <c r="J255" s="108">
        <v>43675</v>
      </c>
      <c r="K255" s="90" t="s">
        <v>17</v>
      </c>
      <c r="L255" s="90" t="s">
        <v>170</v>
      </c>
      <c r="M255" s="91" t="s">
        <v>1361</v>
      </c>
      <c r="N255" s="91" t="s">
        <v>1361</v>
      </c>
      <c r="O255" s="90" t="s">
        <v>1682</v>
      </c>
      <c r="P255" s="108">
        <v>43675</v>
      </c>
      <c r="Q255" s="128">
        <f t="shared" si="4"/>
        <v>3</v>
      </c>
    </row>
    <row r="256" spans="2:17" x14ac:dyDescent="0.25">
      <c r="B256" s="90">
        <v>252</v>
      </c>
      <c r="C256" s="90" t="s">
        <v>54</v>
      </c>
      <c r="D256" s="90" t="s">
        <v>837</v>
      </c>
      <c r="E256" s="90" t="s">
        <v>1683</v>
      </c>
      <c r="F256" s="108">
        <v>43671</v>
      </c>
      <c r="G256" s="90" t="s">
        <v>1454</v>
      </c>
      <c r="H256" s="90" t="s">
        <v>1663</v>
      </c>
      <c r="I256" s="90" t="s">
        <v>232</v>
      </c>
      <c r="J256" s="108">
        <v>43675</v>
      </c>
      <c r="K256" s="90" t="s">
        <v>17</v>
      </c>
      <c r="L256" s="90" t="s">
        <v>170</v>
      </c>
      <c r="M256" s="91" t="s">
        <v>1361</v>
      </c>
      <c r="N256" s="91" t="s">
        <v>1361</v>
      </c>
      <c r="O256" s="90" t="s">
        <v>1683</v>
      </c>
      <c r="P256" s="108">
        <v>43671</v>
      </c>
      <c r="Q256" s="128">
        <f t="shared" si="4"/>
        <v>3</v>
      </c>
    </row>
    <row r="257" spans="2:17" x14ac:dyDescent="0.25">
      <c r="B257" s="90">
        <v>253</v>
      </c>
      <c r="C257" s="90" t="s">
        <v>50</v>
      </c>
      <c r="D257" s="90" t="s">
        <v>21</v>
      </c>
      <c r="E257" s="90" t="s">
        <v>1687</v>
      </c>
      <c r="F257" s="108">
        <v>43676</v>
      </c>
      <c r="G257" s="90" t="s">
        <v>58</v>
      </c>
      <c r="H257" s="90" t="s">
        <v>1664</v>
      </c>
      <c r="I257" s="90" t="s">
        <v>1688</v>
      </c>
      <c r="J257" s="108">
        <v>43676</v>
      </c>
      <c r="K257" s="90" t="s">
        <v>17</v>
      </c>
      <c r="L257" s="90" t="s">
        <v>22</v>
      </c>
      <c r="M257" s="91" t="s">
        <v>122</v>
      </c>
      <c r="N257" s="91" t="s">
        <v>1689</v>
      </c>
      <c r="O257" s="90" t="s">
        <v>1687</v>
      </c>
      <c r="P257" s="108">
        <v>43676</v>
      </c>
      <c r="Q257" s="128">
        <f t="shared" si="4"/>
        <v>3</v>
      </c>
    </row>
    <row r="258" spans="2:17" x14ac:dyDescent="0.25">
      <c r="B258" s="90">
        <v>254</v>
      </c>
      <c r="C258" s="90" t="s">
        <v>50</v>
      </c>
      <c r="D258" s="90" t="s">
        <v>15</v>
      </c>
      <c r="E258" s="90" t="s">
        <v>1686</v>
      </c>
      <c r="F258" s="108">
        <v>43676</v>
      </c>
      <c r="G258" s="90" t="s">
        <v>58</v>
      </c>
      <c r="H258" s="90" t="s">
        <v>1665</v>
      </c>
      <c r="I258" s="90" t="s">
        <v>1688</v>
      </c>
      <c r="J258" s="108">
        <v>43676</v>
      </c>
      <c r="K258" s="90" t="s">
        <v>17</v>
      </c>
      <c r="L258" s="90" t="s">
        <v>22</v>
      </c>
      <c r="M258" s="91" t="s">
        <v>232</v>
      </c>
      <c r="N258" s="91" t="s">
        <v>1690</v>
      </c>
      <c r="O258" s="90" t="s">
        <v>1686</v>
      </c>
      <c r="P258" s="108">
        <v>43676</v>
      </c>
      <c r="Q258" s="128">
        <f t="shared" si="4"/>
        <v>3</v>
      </c>
    </row>
    <row r="259" spans="2:17" x14ac:dyDescent="0.25">
      <c r="B259" s="90">
        <v>255</v>
      </c>
      <c r="C259" s="90" t="s">
        <v>111</v>
      </c>
      <c r="D259" s="90" t="s">
        <v>15</v>
      </c>
      <c r="E259" s="90" t="s">
        <v>112</v>
      </c>
      <c r="F259" s="108">
        <v>43675</v>
      </c>
      <c r="G259" s="90" t="s">
        <v>58</v>
      </c>
      <c r="H259" s="90" t="s">
        <v>1666</v>
      </c>
      <c r="I259" s="90" t="s">
        <v>1694</v>
      </c>
      <c r="J259" s="108">
        <v>43676</v>
      </c>
      <c r="K259" s="90" t="s">
        <v>17</v>
      </c>
      <c r="L259" s="90" t="s">
        <v>22</v>
      </c>
      <c r="M259" s="91" t="s">
        <v>122</v>
      </c>
      <c r="N259" s="91" t="s">
        <v>1695</v>
      </c>
      <c r="O259" s="90" t="s">
        <v>112</v>
      </c>
      <c r="P259" s="108">
        <v>43675</v>
      </c>
      <c r="Q259" s="128">
        <f t="shared" si="4"/>
        <v>3</v>
      </c>
    </row>
    <row r="260" spans="2:17" x14ac:dyDescent="0.25">
      <c r="B260" s="90">
        <v>256</v>
      </c>
      <c r="C260" s="90" t="s">
        <v>55</v>
      </c>
      <c r="D260" s="90" t="s">
        <v>21</v>
      </c>
      <c r="E260" s="90" t="s">
        <v>1057</v>
      </c>
      <c r="F260" s="108">
        <v>43676</v>
      </c>
      <c r="G260" s="90" t="s">
        <v>58</v>
      </c>
      <c r="H260" s="90" t="s">
        <v>1667</v>
      </c>
      <c r="I260" s="90" t="s">
        <v>1702</v>
      </c>
      <c r="J260" s="108">
        <v>43676</v>
      </c>
      <c r="K260" s="90" t="s">
        <v>17</v>
      </c>
      <c r="L260" s="90" t="s">
        <v>22</v>
      </c>
      <c r="M260" s="91" t="s">
        <v>1696</v>
      </c>
      <c r="N260" s="91" t="s">
        <v>1698</v>
      </c>
      <c r="O260" s="90" t="s">
        <v>1057</v>
      </c>
      <c r="P260" s="108">
        <v>43676</v>
      </c>
      <c r="Q260" s="128">
        <f t="shared" si="4"/>
        <v>3</v>
      </c>
    </row>
    <row r="261" spans="2:17" x14ac:dyDescent="0.25">
      <c r="B261" s="90">
        <v>257</v>
      </c>
      <c r="C261" s="90" t="s">
        <v>55</v>
      </c>
      <c r="D261" s="90" t="s">
        <v>15</v>
      </c>
      <c r="E261" s="90" t="s">
        <v>43</v>
      </c>
      <c r="F261" s="108">
        <v>43676</v>
      </c>
      <c r="G261" s="90" t="s">
        <v>58</v>
      </c>
      <c r="H261" s="90" t="s">
        <v>1668</v>
      </c>
      <c r="I261" s="90" t="s">
        <v>1702</v>
      </c>
      <c r="J261" s="108">
        <v>43676</v>
      </c>
      <c r="K261" s="90" t="s">
        <v>17</v>
      </c>
      <c r="L261" s="90" t="s">
        <v>22</v>
      </c>
      <c r="M261" s="91" t="s">
        <v>1697</v>
      </c>
      <c r="N261" s="91" t="s">
        <v>1690</v>
      </c>
      <c r="O261" s="90" t="s">
        <v>43</v>
      </c>
      <c r="P261" s="108">
        <v>43676</v>
      </c>
      <c r="Q261" s="128">
        <f t="shared" si="4"/>
        <v>3</v>
      </c>
    </row>
    <row r="262" spans="2:17" x14ac:dyDescent="0.25">
      <c r="B262" s="90">
        <v>258</v>
      </c>
      <c r="C262" s="90" t="s">
        <v>284</v>
      </c>
      <c r="D262" s="90" t="s">
        <v>837</v>
      </c>
      <c r="E262" s="90" t="s">
        <v>1699</v>
      </c>
      <c r="F262" s="108">
        <v>43671</v>
      </c>
      <c r="G262" s="90" t="s">
        <v>1454</v>
      </c>
      <c r="H262" s="90" t="s">
        <v>1669</v>
      </c>
      <c r="I262" s="90" t="s">
        <v>232</v>
      </c>
      <c r="J262" s="108">
        <v>43677</v>
      </c>
      <c r="K262" s="90" t="s">
        <v>17</v>
      </c>
      <c r="L262" s="90" t="s">
        <v>170</v>
      </c>
      <c r="M262" s="91" t="s">
        <v>1361</v>
      </c>
      <c r="N262" s="91" t="s">
        <v>1361</v>
      </c>
      <c r="O262" s="90" t="s">
        <v>1699</v>
      </c>
      <c r="P262" s="108">
        <v>43676</v>
      </c>
      <c r="Q262" s="128">
        <f t="shared" si="4"/>
        <v>3</v>
      </c>
    </row>
    <row r="263" spans="2:17" x14ac:dyDescent="0.25">
      <c r="B263" s="90">
        <v>259</v>
      </c>
      <c r="C263" s="90" t="s">
        <v>50</v>
      </c>
      <c r="D263" s="90" t="s">
        <v>837</v>
      </c>
      <c r="E263" s="90" t="s">
        <v>1700</v>
      </c>
      <c r="F263" s="108">
        <v>43671</v>
      </c>
      <c r="G263" s="90" t="s">
        <v>1454</v>
      </c>
      <c r="H263" s="90" t="s">
        <v>1670</v>
      </c>
      <c r="I263" s="90" t="s">
        <v>232</v>
      </c>
      <c r="J263" s="108">
        <v>43677</v>
      </c>
      <c r="K263" s="90" t="s">
        <v>17</v>
      </c>
      <c r="L263" s="90" t="s">
        <v>170</v>
      </c>
      <c r="M263" s="91" t="s">
        <v>1361</v>
      </c>
      <c r="N263" s="91" t="s">
        <v>1361</v>
      </c>
      <c r="O263" s="90" t="s">
        <v>1700</v>
      </c>
      <c r="P263" s="108">
        <v>43676</v>
      </c>
      <c r="Q263" s="128">
        <f t="shared" si="4"/>
        <v>3</v>
      </c>
    </row>
    <row r="264" spans="2:17" x14ac:dyDescent="0.25">
      <c r="B264" s="90">
        <v>260</v>
      </c>
      <c r="C264" s="90" t="s">
        <v>88</v>
      </c>
      <c r="D264" s="90" t="s">
        <v>837</v>
      </c>
      <c r="E264" s="90" t="s">
        <v>1678</v>
      </c>
      <c r="F264" s="108">
        <v>43671</v>
      </c>
      <c r="G264" s="90" t="s">
        <v>1454</v>
      </c>
      <c r="H264" s="90" t="s">
        <v>1671</v>
      </c>
      <c r="I264" s="90" t="s">
        <v>232</v>
      </c>
      <c r="J264" s="108">
        <v>43677</v>
      </c>
      <c r="K264" s="90" t="s">
        <v>17</v>
      </c>
      <c r="L264" s="90" t="s">
        <v>170</v>
      </c>
      <c r="M264" s="91" t="s">
        <v>1361</v>
      </c>
      <c r="N264" s="91" t="s">
        <v>1361</v>
      </c>
      <c r="O264" s="90" t="s">
        <v>1678</v>
      </c>
      <c r="P264" s="108">
        <v>43676</v>
      </c>
      <c r="Q264" s="128">
        <f t="shared" si="4"/>
        <v>3</v>
      </c>
    </row>
    <row r="265" spans="2:17" x14ac:dyDescent="0.25">
      <c r="B265" s="90">
        <v>261</v>
      </c>
      <c r="C265" s="90" t="s">
        <v>300</v>
      </c>
      <c r="D265" s="90" t="s">
        <v>837</v>
      </c>
      <c r="E265" s="90" t="s">
        <v>1701</v>
      </c>
      <c r="F265" s="108">
        <v>43671</v>
      </c>
      <c r="G265" s="90" t="s">
        <v>1454</v>
      </c>
      <c r="H265" s="90" t="s">
        <v>1672</v>
      </c>
      <c r="I265" s="90" t="s">
        <v>232</v>
      </c>
      <c r="J265" s="108">
        <v>43677</v>
      </c>
      <c r="K265" s="90" t="s">
        <v>17</v>
      </c>
      <c r="L265" s="90" t="s">
        <v>170</v>
      </c>
      <c r="M265" s="91" t="s">
        <v>1361</v>
      </c>
      <c r="N265" s="91" t="s">
        <v>1361</v>
      </c>
      <c r="O265" s="90" t="s">
        <v>1701</v>
      </c>
      <c r="P265" s="108">
        <v>43676</v>
      </c>
      <c r="Q265" s="128">
        <f t="shared" si="4"/>
        <v>3</v>
      </c>
    </row>
    <row r="266" spans="2:17" x14ac:dyDescent="0.25">
      <c r="B266" s="90">
        <v>262</v>
      </c>
      <c r="C266" s="90" t="s">
        <v>12</v>
      </c>
      <c r="D266" s="90" t="s">
        <v>21</v>
      </c>
      <c r="E266" s="90" t="s">
        <v>993</v>
      </c>
      <c r="F266" s="108">
        <v>43677</v>
      </c>
      <c r="G266" s="90" t="s">
        <v>58</v>
      </c>
      <c r="H266" s="90" t="s">
        <v>1673</v>
      </c>
      <c r="I266" s="90"/>
      <c r="J266" s="108">
        <v>43677</v>
      </c>
      <c r="K266" s="90" t="s">
        <v>17</v>
      </c>
      <c r="L266" s="90" t="s">
        <v>1159</v>
      </c>
      <c r="M266" s="91" t="s">
        <v>1703</v>
      </c>
      <c r="N266" s="91" t="s">
        <v>1704</v>
      </c>
      <c r="O266" s="90" t="s">
        <v>993</v>
      </c>
      <c r="P266" s="108">
        <v>43677</v>
      </c>
      <c r="Q266" s="128">
        <f t="shared" si="4"/>
        <v>3</v>
      </c>
    </row>
    <row r="267" spans="2:17" x14ac:dyDescent="0.25">
      <c r="B267" s="90">
        <v>263</v>
      </c>
      <c r="C267" s="90" t="s">
        <v>12</v>
      </c>
      <c r="D267" s="90" t="s">
        <v>837</v>
      </c>
      <c r="E267" s="90" t="s">
        <v>1705</v>
      </c>
      <c r="F267" s="108">
        <v>43671</v>
      </c>
      <c r="G267" s="90" t="s">
        <v>1454</v>
      </c>
      <c r="H267" s="90" t="s">
        <v>1706</v>
      </c>
      <c r="I267" s="90" t="s">
        <v>232</v>
      </c>
      <c r="J267" s="108">
        <v>43677</v>
      </c>
      <c r="K267" s="90" t="s">
        <v>17</v>
      </c>
      <c r="L267" s="90" t="s">
        <v>170</v>
      </c>
      <c r="M267" s="91" t="s">
        <v>1361</v>
      </c>
      <c r="N267" s="91" t="s">
        <v>1361</v>
      </c>
      <c r="O267" s="90" t="s">
        <v>1705</v>
      </c>
      <c r="P267" s="108">
        <v>43677</v>
      </c>
      <c r="Q267" s="128">
        <f t="shared" si="4"/>
        <v>3</v>
      </c>
    </row>
    <row r="268" spans="2:17" x14ac:dyDescent="0.25">
      <c r="B268" s="90">
        <v>264</v>
      </c>
      <c r="C268" s="90" t="s">
        <v>52</v>
      </c>
      <c r="D268" s="90" t="s">
        <v>21</v>
      </c>
      <c r="E268" s="90" t="s">
        <v>795</v>
      </c>
      <c r="F268" s="108">
        <v>43677</v>
      </c>
      <c r="G268" s="90" t="s">
        <v>58</v>
      </c>
      <c r="H268" s="90" t="s">
        <v>1707</v>
      </c>
      <c r="I268" s="90" t="s">
        <v>1722</v>
      </c>
      <c r="J268" s="108">
        <v>43677</v>
      </c>
      <c r="K268" s="90" t="s">
        <v>17</v>
      </c>
      <c r="L268" s="90" t="s">
        <v>1159</v>
      </c>
      <c r="M268" s="91" t="s">
        <v>1703</v>
      </c>
      <c r="N268" s="91" t="s">
        <v>1704</v>
      </c>
      <c r="O268" s="90" t="s">
        <v>795</v>
      </c>
      <c r="P268" s="108">
        <v>43677</v>
      </c>
      <c r="Q268" s="128">
        <f t="shared" si="4"/>
        <v>3</v>
      </c>
    </row>
    <row r="269" spans="2:17" x14ac:dyDescent="0.25">
      <c r="B269" s="90">
        <v>265</v>
      </c>
      <c r="C269" s="90" t="s">
        <v>52</v>
      </c>
      <c r="D269" s="90" t="s">
        <v>837</v>
      </c>
      <c r="E269" s="90" t="s">
        <v>1225</v>
      </c>
      <c r="F269" s="108">
        <v>43671</v>
      </c>
      <c r="G269" s="90" t="s">
        <v>1454</v>
      </c>
      <c r="H269" s="90" t="s">
        <v>1708</v>
      </c>
      <c r="I269" s="90" t="s">
        <v>232</v>
      </c>
      <c r="J269" s="108">
        <v>43677</v>
      </c>
      <c r="K269" s="90" t="s">
        <v>17</v>
      </c>
      <c r="L269" s="90" t="s">
        <v>170</v>
      </c>
      <c r="M269" s="91" t="s">
        <v>1361</v>
      </c>
      <c r="N269" s="91" t="s">
        <v>1361</v>
      </c>
      <c r="O269" s="90" t="s">
        <v>1225</v>
      </c>
      <c r="P269" s="108">
        <v>43677</v>
      </c>
      <c r="Q269" s="128">
        <f t="shared" si="4"/>
        <v>3</v>
      </c>
    </row>
    <row r="270" spans="2:17" x14ac:dyDescent="0.25">
      <c r="B270" s="90">
        <v>266</v>
      </c>
      <c r="C270" s="90" t="s">
        <v>88</v>
      </c>
      <c r="D270" s="90" t="s">
        <v>837</v>
      </c>
      <c r="E270" s="90" t="s">
        <v>1678</v>
      </c>
      <c r="F270" s="108">
        <v>43676</v>
      </c>
      <c r="G270" s="90" t="s">
        <v>58</v>
      </c>
      <c r="H270" s="90" t="s">
        <v>1709</v>
      </c>
      <c r="I270" s="90" t="s">
        <v>1718</v>
      </c>
      <c r="J270" s="108">
        <v>43676</v>
      </c>
      <c r="K270" s="90" t="s">
        <v>312</v>
      </c>
      <c r="L270" s="90" t="s">
        <v>1719</v>
      </c>
      <c r="M270" s="91" t="s">
        <v>1721</v>
      </c>
      <c r="N270" s="91" t="s">
        <v>1720</v>
      </c>
      <c r="O270" s="90" t="s">
        <v>1678</v>
      </c>
      <c r="P270" s="108">
        <v>43676</v>
      </c>
      <c r="Q270" s="128">
        <f t="shared" si="4"/>
        <v>3</v>
      </c>
    </row>
    <row r="271" spans="2:17" x14ac:dyDescent="0.25">
      <c r="B271" s="90">
        <v>267</v>
      </c>
      <c r="C271" s="90" t="s">
        <v>210</v>
      </c>
      <c r="D271" s="90" t="s">
        <v>21</v>
      </c>
      <c r="E271" s="90" t="s">
        <v>211</v>
      </c>
      <c r="F271" s="108">
        <v>43678</v>
      </c>
      <c r="G271" s="90" t="s">
        <v>58</v>
      </c>
      <c r="H271" s="90" t="s">
        <v>1710</v>
      </c>
      <c r="I271" s="90" t="s">
        <v>232</v>
      </c>
      <c r="J271" s="108">
        <v>43678</v>
      </c>
      <c r="K271" s="90" t="s">
        <v>17</v>
      </c>
      <c r="L271" s="90" t="s">
        <v>170</v>
      </c>
      <c r="M271" s="91" t="s">
        <v>1597</v>
      </c>
      <c r="N271" s="91" t="s">
        <v>1723</v>
      </c>
      <c r="O271" s="90" t="s">
        <v>211</v>
      </c>
      <c r="P271" s="108">
        <v>43678</v>
      </c>
      <c r="Q271" s="128">
        <f t="shared" si="4"/>
        <v>3</v>
      </c>
    </row>
    <row r="272" spans="2:17" x14ac:dyDescent="0.25">
      <c r="B272" s="90">
        <v>268</v>
      </c>
      <c r="C272" s="90" t="s">
        <v>114</v>
      </c>
      <c r="D272" s="90" t="s">
        <v>21</v>
      </c>
      <c r="E272" s="90" t="s">
        <v>586</v>
      </c>
      <c r="F272" s="108">
        <v>43679</v>
      </c>
      <c r="G272" s="90" t="s">
        <v>58</v>
      </c>
      <c r="H272" s="90" t="s">
        <v>1711</v>
      </c>
      <c r="I272" s="90" t="s">
        <v>1750</v>
      </c>
      <c r="J272" s="108">
        <v>43679</v>
      </c>
      <c r="K272" s="90" t="s">
        <v>17</v>
      </c>
      <c r="L272" s="90" t="s">
        <v>1159</v>
      </c>
      <c r="M272" s="91" t="s">
        <v>1748</v>
      </c>
      <c r="N272" s="91" t="s">
        <v>1749</v>
      </c>
      <c r="O272" s="90" t="s">
        <v>586</v>
      </c>
      <c r="P272" s="108">
        <v>43679</v>
      </c>
      <c r="Q272" s="128">
        <f t="shared" si="4"/>
        <v>3</v>
      </c>
    </row>
    <row r="273" spans="2:17" x14ac:dyDescent="0.25">
      <c r="B273" s="90">
        <v>269</v>
      </c>
      <c r="C273" s="90" t="s">
        <v>114</v>
      </c>
      <c r="D273" s="90" t="s">
        <v>21</v>
      </c>
      <c r="E273" s="90" t="s">
        <v>586</v>
      </c>
      <c r="F273" s="108">
        <v>43683</v>
      </c>
      <c r="G273" s="90" t="s">
        <v>58</v>
      </c>
      <c r="H273" s="90" t="s">
        <v>1712</v>
      </c>
      <c r="I273" s="90" t="s">
        <v>1752</v>
      </c>
      <c r="J273" s="108">
        <v>43683</v>
      </c>
      <c r="K273" s="90" t="s">
        <v>17</v>
      </c>
      <c r="L273" s="90" t="s">
        <v>1753</v>
      </c>
      <c r="M273" s="91" t="s">
        <v>1755</v>
      </c>
      <c r="N273" s="91" t="s">
        <v>1754</v>
      </c>
      <c r="O273" s="90" t="s">
        <v>586</v>
      </c>
      <c r="P273" s="108">
        <v>43683</v>
      </c>
      <c r="Q273" s="128">
        <f t="shared" si="4"/>
        <v>3</v>
      </c>
    </row>
    <row r="274" spans="2:17" x14ac:dyDescent="0.25">
      <c r="B274" s="90">
        <v>270</v>
      </c>
      <c r="C274" s="90" t="s">
        <v>114</v>
      </c>
      <c r="D274" s="90" t="s">
        <v>15</v>
      </c>
      <c r="E274" s="90" t="s">
        <v>115</v>
      </c>
      <c r="F274" s="108">
        <v>43683</v>
      </c>
      <c r="G274" s="90" t="s">
        <v>58</v>
      </c>
      <c r="H274" s="90" t="s">
        <v>1713</v>
      </c>
      <c r="I274" s="90" t="s">
        <v>1752</v>
      </c>
      <c r="J274" s="108">
        <v>43683</v>
      </c>
      <c r="K274" s="90" t="s">
        <v>17</v>
      </c>
      <c r="L274" s="90" t="s">
        <v>1753</v>
      </c>
      <c r="M274" s="91" t="s">
        <v>1755</v>
      </c>
      <c r="N274" s="91" t="s">
        <v>1756</v>
      </c>
      <c r="O274" s="90" t="s">
        <v>586</v>
      </c>
      <c r="P274" s="108">
        <v>43683</v>
      </c>
      <c r="Q274" s="128">
        <f t="shared" si="4"/>
        <v>3</v>
      </c>
    </row>
    <row r="275" spans="2:17" x14ac:dyDescent="0.25">
      <c r="B275" s="90">
        <v>271</v>
      </c>
      <c r="C275" s="90" t="s">
        <v>315</v>
      </c>
      <c r="D275" s="90" t="s">
        <v>15</v>
      </c>
      <c r="E275" s="90" t="s">
        <v>948</v>
      </c>
      <c r="F275" s="108">
        <v>43683</v>
      </c>
      <c r="G275" s="90" t="s">
        <v>58</v>
      </c>
      <c r="H275" s="90" t="s">
        <v>1714</v>
      </c>
      <c r="I275" s="90" t="s">
        <v>1757</v>
      </c>
      <c r="J275" s="108">
        <v>43683</v>
      </c>
      <c r="K275" s="90" t="s">
        <v>17</v>
      </c>
      <c r="L275" s="90" t="s">
        <v>735</v>
      </c>
      <c r="M275" s="91" t="s">
        <v>1758</v>
      </c>
      <c r="N275" s="91" t="s">
        <v>620</v>
      </c>
      <c r="O275" s="90" t="s">
        <v>948</v>
      </c>
      <c r="P275" s="108">
        <v>43683</v>
      </c>
      <c r="Q275" s="128">
        <f t="shared" si="4"/>
        <v>3</v>
      </c>
    </row>
    <row r="276" spans="2:17" x14ac:dyDescent="0.25">
      <c r="B276" s="90">
        <v>272</v>
      </c>
      <c r="C276" s="90" t="s">
        <v>88</v>
      </c>
      <c r="D276" s="90" t="s">
        <v>21</v>
      </c>
      <c r="E276" s="90" t="s">
        <v>91</v>
      </c>
      <c r="F276" s="108">
        <v>43685</v>
      </c>
      <c r="G276" s="90" t="s">
        <v>58</v>
      </c>
      <c r="H276" s="90" t="s">
        <v>1715</v>
      </c>
      <c r="I276" s="90" t="s">
        <v>1759</v>
      </c>
      <c r="J276" s="108">
        <v>43685</v>
      </c>
      <c r="K276" s="90" t="s">
        <v>17</v>
      </c>
      <c r="L276" s="90" t="s">
        <v>22</v>
      </c>
      <c r="M276" s="91" t="s">
        <v>1506</v>
      </c>
      <c r="N276" s="91" t="s">
        <v>123</v>
      </c>
      <c r="O276" s="90" t="s">
        <v>91</v>
      </c>
      <c r="P276" s="108">
        <v>43685</v>
      </c>
      <c r="Q276" s="128">
        <f t="shared" si="4"/>
        <v>3</v>
      </c>
    </row>
    <row r="277" spans="2:17" x14ac:dyDescent="0.25">
      <c r="B277" s="90">
        <v>273</v>
      </c>
      <c r="C277" s="90" t="s">
        <v>88</v>
      </c>
      <c r="D277" s="90" t="s">
        <v>15</v>
      </c>
      <c r="E277" s="90" t="s">
        <v>89</v>
      </c>
      <c r="F277" s="108">
        <v>43685</v>
      </c>
      <c r="G277" s="90" t="s">
        <v>58</v>
      </c>
      <c r="H277" s="90" t="s">
        <v>1716</v>
      </c>
      <c r="I277" s="90" t="s">
        <v>1759</v>
      </c>
      <c r="J277" s="108">
        <v>43685</v>
      </c>
      <c r="K277" s="90" t="s">
        <v>17</v>
      </c>
      <c r="L277" s="90" t="s">
        <v>334</v>
      </c>
      <c r="M277" s="91" t="s">
        <v>1758</v>
      </c>
      <c r="N277" s="91" t="s">
        <v>620</v>
      </c>
      <c r="O277" s="90" t="s">
        <v>89</v>
      </c>
      <c r="P277" s="108">
        <v>43685</v>
      </c>
      <c r="Q277" s="128">
        <f t="shared" si="4"/>
        <v>3</v>
      </c>
    </row>
    <row r="278" spans="2:17" ht="29.25" x14ac:dyDescent="0.25">
      <c r="B278" s="90">
        <v>274</v>
      </c>
      <c r="C278" s="90" t="s">
        <v>45</v>
      </c>
      <c r="D278" s="90" t="s">
        <v>1764</v>
      </c>
      <c r="E278" s="90" t="s">
        <v>1765</v>
      </c>
      <c r="F278" s="108">
        <v>43693</v>
      </c>
      <c r="G278" s="90" t="s">
        <v>1536</v>
      </c>
      <c r="H278" s="90" t="s">
        <v>1717</v>
      </c>
      <c r="I278" s="90" t="s">
        <v>1762</v>
      </c>
      <c r="J278" s="108">
        <v>43693</v>
      </c>
      <c r="K278" s="90" t="s">
        <v>17</v>
      </c>
      <c r="L278" s="90" t="s">
        <v>1763</v>
      </c>
      <c r="M278" s="91" t="s">
        <v>1766</v>
      </c>
      <c r="N278" s="91" t="s">
        <v>1767</v>
      </c>
      <c r="O278" s="90" t="s">
        <v>1765</v>
      </c>
      <c r="P278" s="108">
        <v>43693</v>
      </c>
      <c r="Q278" s="128">
        <f t="shared" si="4"/>
        <v>3</v>
      </c>
    </row>
    <row r="279" spans="2:17" ht="29.25" x14ac:dyDescent="0.25">
      <c r="B279" s="90">
        <v>275</v>
      </c>
      <c r="C279" s="90" t="s">
        <v>98</v>
      </c>
      <c r="D279" s="90" t="s">
        <v>837</v>
      </c>
      <c r="E279" s="90" t="s">
        <v>1682</v>
      </c>
      <c r="F279" s="108">
        <v>43693</v>
      </c>
      <c r="G279" s="90" t="s">
        <v>58</v>
      </c>
      <c r="H279" s="90" t="s">
        <v>1768</v>
      </c>
      <c r="I279" s="90" t="s">
        <v>1769</v>
      </c>
      <c r="J279" s="108">
        <v>43693</v>
      </c>
      <c r="K279" s="90" t="s">
        <v>17</v>
      </c>
      <c r="L279" s="90" t="s">
        <v>1812</v>
      </c>
      <c r="M279" s="91" t="s">
        <v>1770</v>
      </c>
      <c r="N279" s="91" t="s">
        <v>1771</v>
      </c>
      <c r="O279" s="90" t="s">
        <v>1682</v>
      </c>
      <c r="P279" s="108">
        <v>43693</v>
      </c>
      <c r="Q279" s="128">
        <f t="shared" si="4"/>
        <v>3</v>
      </c>
    </row>
    <row r="280" spans="2:17" x14ac:dyDescent="0.25">
      <c r="B280" s="90">
        <v>276</v>
      </c>
      <c r="C280" s="90" t="s">
        <v>53</v>
      </c>
      <c r="D280" s="90" t="s">
        <v>15</v>
      </c>
      <c r="E280" s="90" t="s">
        <v>688</v>
      </c>
      <c r="F280" s="108">
        <v>43699</v>
      </c>
      <c r="G280" s="90" t="s">
        <v>717</v>
      </c>
      <c r="H280" s="90" t="s">
        <v>1776</v>
      </c>
      <c r="I280" s="90" t="s">
        <v>1777</v>
      </c>
      <c r="J280" s="108">
        <v>43699</v>
      </c>
      <c r="K280" s="90" t="s">
        <v>17</v>
      </c>
      <c r="L280" s="90" t="s">
        <v>107</v>
      </c>
      <c r="M280" s="91" t="s">
        <v>1778</v>
      </c>
      <c r="N280" s="91" t="s">
        <v>1779</v>
      </c>
      <c r="O280" s="90" t="s">
        <v>688</v>
      </c>
      <c r="P280" s="108">
        <v>43699</v>
      </c>
      <c r="Q280" s="128">
        <f t="shared" si="4"/>
        <v>3</v>
      </c>
    </row>
    <row r="281" spans="2:17" x14ac:dyDescent="0.25">
      <c r="B281" s="90">
        <v>277</v>
      </c>
      <c r="C281" s="90" t="s">
        <v>47</v>
      </c>
      <c r="D281" s="90" t="s">
        <v>15</v>
      </c>
      <c r="E281" s="90" t="s">
        <v>48</v>
      </c>
      <c r="F281" s="108">
        <v>43701</v>
      </c>
      <c r="G281" s="90" t="s">
        <v>58</v>
      </c>
      <c r="H281" s="90" t="s">
        <v>1806</v>
      </c>
      <c r="I281" s="90" t="s">
        <v>1807</v>
      </c>
      <c r="J281" s="108">
        <v>43701</v>
      </c>
      <c r="K281" s="90" t="s">
        <v>312</v>
      </c>
      <c r="L281" s="90" t="s">
        <v>312</v>
      </c>
      <c r="M281" s="91" t="s">
        <v>541</v>
      </c>
      <c r="N281" s="91" t="s">
        <v>1808</v>
      </c>
      <c r="O281" s="90" t="s">
        <v>48</v>
      </c>
      <c r="P281" s="108">
        <v>43701</v>
      </c>
      <c r="Q281" s="128">
        <f t="shared" si="4"/>
        <v>3</v>
      </c>
    </row>
    <row r="282" spans="2:17" x14ac:dyDescent="0.25">
      <c r="B282" s="90">
        <v>278</v>
      </c>
      <c r="C282" s="90" t="s">
        <v>51</v>
      </c>
      <c r="D282" s="90" t="s">
        <v>21</v>
      </c>
      <c r="E282" s="90" t="s">
        <v>32</v>
      </c>
      <c r="F282" s="108">
        <v>43706</v>
      </c>
      <c r="G282" s="90" t="s">
        <v>58</v>
      </c>
      <c r="H282" s="90" t="s">
        <v>1815</v>
      </c>
      <c r="I282" s="90"/>
      <c r="J282" s="108">
        <v>43706</v>
      </c>
      <c r="K282" s="90" t="s">
        <v>17</v>
      </c>
      <c r="L282" s="90" t="s">
        <v>22</v>
      </c>
      <c r="M282" s="91" t="s">
        <v>122</v>
      </c>
      <c r="N282" s="91" t="s">
        <v>1817</v>
      </c>
      <c r="O282" s="90" t="s">
        <v>32</v>
      </c>
      <c r="P282" s="108">
        <v>43706</v>
      </c>
      <c r="Q282" s="128">
        <f t="shared" si="4"/>
        <v>3</v>
      </c>
    </row>
    <row r="283" spans="2:17" x14ac:dyDescent="0.25">
      <c r="B283" s="90">
        <v>279</v>
      </c>
      <c r="C283" s="90" t="s">
        <v>51</v>
      </c>
      <c r="D283" s="90" t="s">
        <v>15</v>
      </c>
      <c r="E283" s="90" t="s">
        <v>34</v>
      </c>
      <c r="F283" s="108">
        <v>43706</v>
      </c>
      <c r="G283" s="90" t="s">
        <v>58</v>
      </c>
      <c r="H283" s="90" t="s">
        <v>1816</v>
      </c>
      <c r="I283" s="90"/>
      <c r="J283" s="108">
        <v>43706</v>
      </c>
      <c r="K283" s="90" t="s">
        <v>17</v>
      </c>
      <c r="L283" s="90" t="s">
        <v>22</v>
      </c>
      <c r="M283" s="91" t="s">
        <v>122</v>
      </c>
      <c r="N283" s="91" t="s">
        <v>1817</v>
      </c>
      <c r="O283" s="90" t="s">
        <v>34</v>
      </c>
      <c r="P283" s="108">
        <v>43706</v>
      </c>
      <c r="Q283" s="128">
        <f t="shared" si="4"/>
        <v>3</v>
      </c>
    </row>
    <row r="284" spans="2:17" x14ac:dyDescent="0.25">
      <c r="B284" s="90">
        <v>280</v>
      </c>
      <c r="C284" s="90" t="s">
        <v>763</v>
      </c>
      <c r="D284" s="90" t="s">
        <v>21</v>
      </c>
      <c r="E284" s="90" t="s">
        <v>1033</v>
      </c>
      <c r="F284" s="108">
        <v>43707</v>
      </c>
      <c r="G284" s="90" t="s">
        <v>58</v>
      </c>
      <c r="H284" s="90" t="s">
        <v>1823</v>
      </c>
      <c r="I284" s="90" t="s">
        <v>1824</v>
      </c>
      <c r="J284" s="108">
        <v>43707</v>
      </c>
      <c r="K284" s="90" t="s">
        <v>17</v>
      </c>
      <c r="L284" s="90" t="s">
        <v>1825</v>
      </c>
      <c r="M284" s="91" t="s">
        <v>1826</v>
      </c>
      <c r="N284" s="91" t="s">
        <v>1827</v>
      </c>
      <c r="O284" s="90" t="s">
        <v>1033</v>
      </c>
      <c r="P284" s="108">
        <v>43707</v>
      </c>
      <c r="Q284" s="128">
        <f t="shared" si="4"/>
        <v>3</v>
      </c>
    </row>
    <row r="285" spans="2:17" x14ac:dyDescent="0.25">
      <c r="B285" s="90">
        <v>281</v>
      </c>
      <c r="C285" s="90" t="s">
        <v>51</v>
      </c>
      <c r="D285" s="90" t="s">
        <v>21</v>
      </c>
      <c r="E285" s="90" t="s">
        <v>32</v>
      </c>
      <c r="F285" s="108">
        <v>43724</v>
      </c>
      <c r="G285" s="90" t="s">
        <v>58</v>
      </c>
      <c r="H285" s="90" t="s">
        <v>1838</v>
      </c>
      <c r="I285" s="90" t="s">
        <v>1851</v>
      </c>
      <c r="J285" s="108">
        <v>43706</v>
      </c>
      <c r="K285" s="90" t="s">
        <v>17</v>
      </c>
      <c r="L285" s="90" t="s">
        <v>22</v>
      </c>
      <c r="M285" s="91" t="s">
        <v>122</v>
      </c>
      <c r="N285" s="91" t="s">
        <v>1817</v>
      </c>
      <c r="O285" s="90" t="s">
        <v>32</v>
      </c>
      <c r="P285" s="108">
        <v>43724</v>
      </c>
      <c r="Q285" s="128">
        <f t="shared" si="4"/>
        <v>3</v>
      </c>
    </row>
    <row r="286" spans="2:17" x14ac:dyDescent="0.25">
      <c r="B286" s="90">
        <v>282</v>
      </c>
      <c r="C286" s="90" t="s">
        <v>51</v>
      </c>
      <c r="D286" s="90" t="s">
        <v>15</v>
      </c>
      <c r="E286" s="90" t="s">
        <v>34</v>
      </c>
      <c r="F286" s="108">
        <v>43724</v>
      </c>
      <c r="G286" s="90" t="s">
        <v>58</v>
      </c>
      <c r="H286" s="90" t="s">
        <v>1839</v>
      </c>
      <c r="I286" s="90" t="s">
        <v>1851</v>
      </c>
      <c r="J286" s="108">
        <v>43706</v>
      </c>
      <c r="K286" s="90" t="s">
        <v>17</v>
      </c>
      <c r="L286" s="90" t="s">
        <v>22</v>
      </c>
      <c r="M286" s="91" t="s">
        <v>122</v>
      </c>
      <c r="N286" s="91" t="s">
        <v>1817</v>
      </c>
      <c r="O286" s="90" t="s">
        <v>34</v>
      </c>
      <c r="P286" s="108">
        <v>43724</v>
      </c>
      <c r="Q286" s="128">
        <f t="shared" si="4"/>
        <v>3</v>
      </c>
    </row>
    <row r="287" spans="2:17" x14ac:dyDescent="0.25">
      <c r="B287" s="90">
        <v>283</v>
      </c>
      <c r="C287" s="90" t="s">
        <v>284</v>
      </c>
      <c r="D287" s="90" t="s">
        <v>21</v>
      </c>
      <c r="E287" s="90" t="s">
        <v>177</v>
      </c>
      <c r="F287" s="108">
        <v>43725</v>
      </c>
      <c r="G287" s="90" t="s">
        <v>58</v>
      </c>
      <c r="H287" s="90" t="s">
        <v>1840</v>
      </c>
      <c r="I287" s="90" t="s">
        <v>1847</v>
      </c>
      <c r="J287" s="108">
        <v>43725</v>
      </c>
      <c r="K287" s="90" t="s">
        <v>17</v>
      </c>
      <c r="L287" s="90" t="s">
        <v>22</v>
      </c>
      <c r="M287" s="91" t="s">
        <v>122</v>
      </c>
      <c r="N287" s="91" t="s">
        <v>1817</v>
      </c>
      <c r="O287" s="90" t="s">
        <v>177</v>
      </c>
      <c r="P287" s="108">
        <v>43725</v>
      </c>
      <c r="Q287" s="128">
        <f t="shared" si="4"/>
        <v>3</v>
      </c>
    </row>
    <row r="288" spans="2:17" x14ac:dyDescent="0.25">
      <c r="B288" s="90">
        <v>284</v>
      </c>
      <c r="C288" s="90" t="s">
        <v>284</v>
      </c>
      <c r="D288" s="90" t="s">
        <v>15</v>
      </c>
      <c r="E288" s="90" t="s">
        <v>885</v>
      </c>
      <c r="F288" s="108">
        <v>43725</v>
      </c>
      <c r="G288" s="90" t="s">
        <v>58</v>
      </c>
      <c r="H288" s="90" t="s">
        <v>1841</v>
      </c>
      <c r="I288" s="90" t="s">
        <v>1847</v>
      </c>
      <c r="J288" s="108">
        <v>43725</v>
      </c>
      <c r="K288" s="90" t="s">
        <v>17</v>
      </c>
      <c r="L288" s="90" t="s">
        <v>22</v>
      </c>
      <c r="M288" s="91" t="s">
        <v>122</v>
      </c>
      <c r="N288" s="91" t="s">
        <v>1817</v>
      </c>
      <c r="O288" s="90" t="s">
        <v>885</v>
      </c>
      <c r="P288" s="108">
        <v>43725</v>
      </c>
      <c r="Q288" s="128">
        <f t="shared" si="4"/>
        <v>3</v>
      </c>
    </row>
    <row r="289" spans="2:17" x14ac:dyDescent="0.25">
      <c r="B289" s="90">
        <v>285</v>
      </c>
      <c r="C289" s="90" t="s">
        <v>57</v>
      </c>
      <c r="D289" s="90" t="s">
        <v>328</v>
      </c>
      <c r="E289" s="90" t="s">
        <v>627</v>
      </c>
      <c r="F289" s="108">
        <v>43696</v>
      </c>
      <c r="G289" s="90" t="s">
        <v>58</v>
      </c>
      <c r="H289" s="90" t="s">
        <v>1842</v>
      </c>
      <c r="I289" s="90" t="s">
        <v>232</v>
      </c>
      <c r="J289" s="108">
        <v>43727</v>
      </c>
      <c r="K289" s="90" t="s">
        <v>17</v>
      </c>
      <c r="L289" s="90" t="s">
        <v>1848</v>
      </c>
      <c r="M289" s="91" t="s">
        <v>1849</v>
      </c>
      <c r="N289" s="91" t="s">
        <v>1850</v>
      </c>
      <c r="O289" s="90" t="s">
        <v>627</v>
      </c>
      <c r="P289" s="108">
        <v>43727</v>
      </c>
      <c r="Q289" s="128">
        <f t="shared" si="4"/>
        <v>3</v>
      </c>
    </row>
    <row r="290" spans="2:17" x14ac:dyDescent="0.25">
      <c r="B290" s="90">
        <v>286</v>
      </c>
      <c r="C290" s="90" t="s">
        <v>49</v>
      </c>
      <c r="D290" s="90" t="s">
        <v>15</v>
      </c>
      <c r="E290" s="90" t="s">
        <v>178</v>
      </c>
      <c r="F290" s="108">
        <v>43740</v>
      </c>
      <c r="G290" s="90" t="s">
        <v>58</v>
      </c>
      <c r="H290" s="90" t="s">
        <v>1843</v>
      </c>
      <c r="I290" s="90" t="s">
        <v>1865</v>
      </c>
      <c r="J290" s="108">
        <v>43740</v>
      </c>
      <c r="K290" s="90" t="s">
        <v>17</v>
      </c>
      <c r="L290" s="90" t="s">
        <v>22</v>
      </c>
      <c r="M290" s="91" t="s">
        <v>122</v>
      </c>
      <c r="N290" s="91" t="s">
        <v>1866</v>
      </c>
      <c r="O290" s="90" t="s">
        <v>178</v>
      </c>
      <c r="P290" s="108">
        <v>43740</v>
      </c>
      <c r="Q290" s="128">
        <f t="shared" si="4"/>
        <v>3</v>
      </c>
    </row>
    <row r="291" spans="2:17" x14ac:dyDescent="0.25">
      <c r="B291" s="90">
        <v>287</v>
      </c>
      <c r="C291" s="90" t="s">
        <v>82</v>
      </c>
      <c r="D291" s="90" t="s">
        <v>641</v>
      </c>
      <c r="E291" s="90" t="s">
        <v>1883</v>
      </c>
      <c r="F291" s="108">
        <v>43747</v>
      </c>
      <c r="G291" s="90" t="s">
        <v>58</v>
      </c>
      <c r="H291" s="90" t="s">
        <v>1844</v>
      </c>
      <c r="I291" s="90" t="s">
        <v>1884</v>
      </c>
      <c r="J291" s="108">
        <v>43747</v>
      </c>
      <c r="K291" s="90" t="s">
        <v>17</v>
      </c>
      <c r="L291" s="90" t="s">
        <v>614</v>
      </c>
      <c r="M291" s="91" t="s">
        <v>1885</v>
      </c>
      <c r="N291" s="91" t="s">
        <v>1886</v>
      </c>
      <c r="O291" s="90" t="s">
        <v>1883</v>
      </c>
      <c r="P291" s="108">
        <v>43747</v>
      </c>
      <c r="Q291" s="128">
        <f t="shared" si="4"/>
        <v>3</v>
      </c>
    </row>
    <row r="292" spans="2:17" x14ac:dyDescent="0.25">
      <c r="B292" s="90">
        <v>288</v>
      </c>
      <c r="C292" s="90" t="s">
        <v>46</v>
      </c>
      <c r="D292" s="90" t="s">
        <v>15</v>
      </c>
      <c r="E292" s="90" t="s">
        <v>23</v>
      </c>
      <c r="F292" s="108">
        <v>43766</v>
      </c>
      <c r="G292" s="90" t="s">
        <v>58</v>
      </c>
      <c r="H292" s="90" t="s">
        <v>1845</v>
      </c>
      <c r="I292" s="90" t="s">
        <v>1921</v>
      </c>
      <c r="J292" s="108">
        <v>43766</v>
      </c>
      <c r="K292" s="90" t="s">
        <v>17</v>
      </c>
      <c r="L292" s="90" t="s">
        <v>22</v>
      </c>
      <c r="M292" s="91" t="s">
        <v>1922</v>
      </c>
      <c r="N292" s="91" t="s">
        <v>1866</v>
      </c>
      <c r="O292" s="90" t="s">
        <v>23</v>
      </c>
      <c r="P292" s="108">
        <v>43766</v>
      </c>
      <c r="Q292" s="128">
        <f t="shared" si="4"/>
        <v>3</v>
      </c>
    </row>
    <row r="293" spans="2:17" x14ac:dyDescent="0.25">
      <c r="B293" s="90">
        <v>289</v>
      </c>
      <c r="C293" s="90" t="s">
        <v>45</v>
      </c>
      <c r="D293" s="90" t="s">
        <v>21</v>
      </c>
      <c r="E293" s="90" t="s">
        <v>20</v>
      </c>
      <c r="F293" s="108">
        <v>43790</v>
      </c>
      <c r="G293" s="90" t="s">
        <v>58</v>
      </c>
      <c r="H293" s="90" t="s">
        <v>1846</v>
      </c>
      <c r="I293" s="90" t="s">
        <v>1948</v>
      </c>
      <c r="J293" s="108">
        <v>43790</v>
      </c>
      <c r="K293" s="90" t="s">
        <v>17</v>
      </c>
      <c r="L293" s="90" t="s">
        <v>22</v>
      </c>
      <c r="M293" s="91" t="s">
        <v>122</v>
      </c>
      <c r="N293" s="91" t="s">
        <v>1866</v>
      </c>
      <c r="O293" s="90" t="s">
        <v>20</v>
      </c>
      <c r="P293" s="108">
        <v>43790</v>
      </c>
      <c r="Q293" s="128">
        <f t="shared" si="4"/>
        <v>3</v>
      </c>
    </row>
    <row r="294" spans="2:17" x14ac:dyDescent="0.25">
      <c r="B294" s="90">
        <v>290</v>
      </c>
      <c r="C294" s="90" t="s">
        <v>45</v>
      </c>
      <c r="D294" s="90" t="s">
        <v>15</v>
      </c>
      <c r="E294" s="90" t="s">
        <v>149</v>
      </c>
      <c r="F294" s="108">
        <v>43790</v>
      </c>
      <c r="G294" s="90" t="s">
        <v>58</v>
      </c>
      <c r="H294" s="90" t="s">
        <v>1949</v>
      </c>
      <c r="I294" s="90" t="s">
        <v>1948</v>
      </c>
      <c r="J294" s="108">
        <v>43790</v>
      </c>
      <c r="K294" s="90" t="s">
        <v>17</v>
      </c>
      <c r="L294" s="90" t="s">
        <v>22</v>
      </c>
      <c r="M294" s="91" t="s">
        <v>122</v>
      </c>
      <c r="N294" s="91" t="s">
        <v>1866</v>
      </c>
      <c r="O294" s="90" t="s">
        <v>149</v>
      </c>
      <c r="P294" s="108">
        <v>43790</v>
      </c>
      <c r="Q294" s="128">
        <f t="shared" si="4"/>
        <v>3</v>
      </c>
    </row>
    <row r="295" spans="2:17" x14ac:dyDescent="0.25">
      <c r="B295" s="90">
        <v>291</v>
      </c>
      <c r="C295" s="90" t="s">
        <v>55</v>
      </c>
      <c r="D295" s="90" t="s">
        <v>15</v>
      </c>
      <c r="E295" s="90" t="s">
        <v>43</v>
      </c>
      <c r="F295" s="108">
        <v>43795</v>
      </c>
      <c r="G295" s="90" t="s">
        <v>717</v>
      </c>
      <c r="H295" s="90" t="s">
        <v>1967</v>
      </c>
      <c r="I295" s="90" t="s">
        <v>1968</v>
      </c>
      <c r="J295" s="108">
        <v>43795</v>
      </c>
      <c r="K295" s="90" t="s">
        <v>17</v>
      </c>
      <c r="L295" s="90" t="s">
        <v>22</v>
      </c>
      <c r="M295" s="91" t="s">
        <v>1969</v>
      </c>
      <c r="N295" s="91" t="s">
        <v>1866</v>
      </c>
      <c r="O295" s="90" t="s">
        <v>43</v>
      </c>
      <c r="P295" s="108">
        <v>43795</v>
      </c>
      <c r="Q295" s="128">
        <f t="shared" si="4"/>
        <v>3</v>
      </c>
    </row>
    <row r="296" spans="2:17" x14ac:dyDescent="0.25">
      <c r="B296" s="90">
        <v>292</v>
      </c>
      <c r="C296" s="90" t="s">
        <v>805</v>
      </c>
      <c r="D296" s="90" t="s">
        <v>21</v>
      </c>
      <c r="E296" s="90" t="s">
        <v>831</v>
      </c>
      <c r="F296" s="108">
        <v>43796</v>
      </c>
      <c r="G296" s="90" t="s">
        <v>58</v>
      </c>
      <c r="H296" s="90" t="s">
        <v>1971</v>
      </c>
      <c r="I296" s="90" t="s">
        <v>1972</v>
      </c>
      <c r="J296" s="108">
        <v>43796</v>
      </c>
      <c r="K296" s="90" t="s">
        <v>17</v>
      </c>
      <c r="L296" s="90" t="s">
        <v>614</v>
      </c>
      <c r="M296" s="91" t="s">
        <v>62</v>
      </c>
      <c r="N296" s="91" t="s">
        <v>1973</v>
      </c>
      <c r="O296" s="90" t="s">
        <v>831</v>
      </c>
      <c r="P296" s="108">
        <v>43796</v>
      </c>
      <c r="Q296" s="128">
        <f t="shared" si="4"/>
        <v>3</v>
      </c>
    </row>
    <row r="297" spans="2:17" x14ac:dyDescent="0.25">
      <c r="B297" s="90">
        <v>293</v>
      </c>
      <c r="C297" s="90" t="s">
        <v>52</v>
      </c>
      <c r="D297" s="90" t="s">
        <v>15</v>
      </c>
      <c r="E297" s="90" t="s">
        <v>588</v>
      </c>
      <c r="F297" s="108">
        <v>43801</v>
      </c>
      <c r="G297" s="90" t="s">
        <v>717</v>
      </c>
      <c r="H297" s="90" t="s">
        <v>1980</v>
      </c>
      <c r="I297" s="90" t="s">
        <v>1981</v>
      </c>
      <c r="J297" s="108">
        <v>43801</v>
      </c>
      <c r="K297" s="90" t="s">
        <v>17</v>
      </c>
      <c r="L297" s="90" t="s">
        <v>22</v>
      </c>
      <c r="M297" s="91" t="s">
        <v>122</v>
      </c>
      <c r="N297" s="91" t="s">
        <v>1984</v>
      </c>
      <c r="O297" s="90" t="s">
        <v>588</v>
      </c>
      <c r="P297" s="108">
        <v>43801</v>
      </c>
      <c r="Q297" s="128">
        <f t="shared" si="4"/>
        <v>3</v>
      </c>
    </row>
    <row r="298" spans="2:17" x14ac:dyDescent="0.25">
      <c r="B298" s="90">
        <v>294</v>
      </c>
      <c r="C298" s="90" t="s">
        <v>57</v>
      </c>
      <c r="D298" s="90" t="s">
        <v>21</v>
      </c>
      <c r="E298" s="90" t="s">
        <v>36</v>
      </c>
      <c r="F298" s="108">
        <v>43805</v>
      </c>
      <c r="G298" s="90" t="s">
        <v>717</v>
      </c>
      <c r="H298" s="90" t="s">
        <v>1986</v>
      </c>
      <c r="I298" s="90" t="s">
        <v>1987</v>
      </c>
      <c r="J298" s="108">
        <v>43805</v>
      </c>
      <c r="K298" s="90" t="s">
        <v>17</v>
      </c>
      <c r="L298" s="90" t="s">
        <v>22</v>
      </c>
      <c r="M298" s="91" t="s">
        <v>1147</v>
      </c>
      <c r="N298" s="91" t="s">
        <v>1992</v>
      </c>
      <c r="O298" s="90" t="s">
        <v>36</v>
      </c>
      <c r="P298" s="108">
        <v>43805</v>
      </c>
      <c r="Q298" s="128">
        <f t="shared" si="4"/>
        <v>3</v>
      </c>
    </row>
    <row r="299" spans="2:17" x14ac:dyDescent="0.25">
      <c r="B299" s="90">
        <v>295</v>
      </c>
      <c r="C299" s="90" t="s">
        <v>57</v>
      </c>
      <c r="D299" s="90" t="s">
        <v>15</v>
      </c>
      <c r="E299" s="90" t="s">
        <v>599</v>
      </c>
      <c r="F299" s="108">
        <v>43805</v>
      </c>
      <c r="G299" s="90" t="s">
        <v>717</v>
      </c>
      <c r="H299" s="90" t="s">
        <v>1988</v>
      </c>
      <c r="I299" s="90" t="s">
        <v>1987</v>
      </c>
      <c r="J299" s="108">
        <v>43805</v>
      </c>
      <c r="K299" s="90" t="s">
        <v>17</v>
      </c>
      <c r="L299" s="90" t="s">
        <v>1989</v>
      </c>
      <c r="M299" s="91" t="s">
        <v>1990</v>
      </c>
      <c r="N299" s="91" t="s">
        <v>1991</v>
      </c>
      <c r="O299" s="90" t="s">
        <v>599</v>
      </c>
      <c r="P299" s="108">
        <v>43805</v>
      </c>
      <c r="Q299" s="128">
        <f t="shared" si="4"/>
        <v>3</v>
      </c>
    </row>
    <row r="300" spans="2:17" x14ac:dyDescent="0.25">
      <c r="B300" s="129">
        <v>296</v>
      </c>
      <c r="C300" s="129" t="s">
        <v>210</v>
      </c>
      <c r="D300" s="129" t="s">
        <v>15</v>
      </c>
      <c r="E300" s="129" t="s">
        <v>211</v>
      </c>
      <c r="F300" s="130">
        <v>43816</v>
      </c>
      <c r="G300" s="129" t="s">
        <v>58</v>
      </c>
      <c r="H300" s="129" t="s">
        <v>1993</v>
      </c>
      <c r="I300" s="129" t="s">
        <v>1994</v>
      </c>
      <c r="J300" s="130">
        <v>43816</v>
      </c>
      <c r="K300" s="129" t="s">
        <v>1998</v>
      </c>
      <c r="L300" s="129" t="s">
        <v>1995</v>
      </c>
      <c r="M300" s="131" t="s">
        <v>1996</v>
      </c>
      <c r="N300" s="131" t="s">
        <v>1997</v>
      </c>
      <c r="O300" s="129" t="s">
        <v>211</v>
      </c>
      <c r="P300" s="130">
        <v>43816</v>
      </c>
      <c r="Q300" s="147">
        <f t="shared" si="4"/>
        <v>3</v>
      </c>
    </row>
    <row r="301" spans="2:17" x14ac:dyDescent="0.25">
      <c r="B301" s="129">
        <v>297</v>
      </c>
      <c r="C301" s="129" t="s">
        <v>46</v>
      </c>
      <c r="D301" s="129" t="s">
        <v>1999</v>
      </c>
      <c r="E301" s="129" t="s">
        <v>232</v>
      </c>
      <c r="F301" s="130">
        <v>43815</v>
      </c>
      <c r="G301" s="129" t="s">
        <v>2000</v>
      </c>
      <c r="H301" s="129" t="s">
        <v>2001</v>
      </c>
      <c r="I301" s="129" t="s">
        <v>232</v>
      </c>
      <c r="J301" s="130">
        <v>43815</v>
      </c>
      <c r="K301" s="129" t="s">
        <v>2002</v>
      </c>
      <c r="L301" s="129" t="s">
        <v>2003</v>
      </c>
      <c r="M301" s="131" t="s">
        <v>2004</v>
      </c>
      <c r="N301" s="131" t="s">
        <v>2005</v>
      </c>
      <c r="O301" s="129" t="s">
        <v>232</v>
      </c>
      <c r="P301" s="130">
        <v>43815</v>
      </c>
      <c r="Q301" s="148">
        <f t="shared" ref="Q301:Q310" si="5">IF(P301&gt;21/7/2014,3,IF(ISBLANK(N301),IF(ISBLANK(H301),IF(F301&gt;21/7/14,1,0),2),5))</f>
        <v>3</v>
      </c>
    </row>
    <row r="302" spans="2:17" x14ac:dyDescent="0.25">
      <c r="B302" s="129">
        <v>298</v>
      </c>
      <c r="C302" s="129" t="s">
        <v>82</v>
      </c>
      <c r="D302" s="129" t="s">
        <v>1999</v>
      </c>
      <c r="E302" s="129" t="s">
        <v>232</v>
      </c>
      <c r="F302" s="130">
        <v>43816</v>
      </c>
      <c r="G302" s="129" t="s">
        <v>2000</v>
      </c>
      <c r="H302" s="129" t="s">
        <v>2006</v>
      </c>
      <c r="I302" s="129" t="s">
        <v>232</v>
      </c>
      <c r="J302" s="130">
        <v>43816</v>
      </c>
      <c r="K302" s="129" t="s">
        <v>2002</v>
      </c>
      <c r="L302" s="129" t="s">
        <v>2003</v>
      </c>
      <c r="M302" s="131" t="s">
        <v>2004</v>
      </c>
      <c r="N302" s="131" t="s">
        <v>2005</v>
      </c>
      <c r="O302" s="129" t="s">
        <v>232</v>
      </c>
      <c r="P302" s="130">
        <v>43816</v>
      </c>
      <c r="Q302" s="148">
        <f t="shared" si="5"/>
        <v>3</v>
      </c>
    </row>
    <row r="303" spans="2:17" x14ac:dyDescent="0.25">
      <c r="B303" s="90">
        <v>299</v>
      </c>
      <c r="C303" s="90" t="s">
        <v>284</v>
      </c>
      <c r="D303" s="90" t="s">
        <v>21</v>
      </c>
      <c r="E303" s="90" t="s">
        <v>177</v>
      </c>
      <c r="F303" s="108">
        <v>43825</v>
      </c>
      <c r="G303" s="90" t="s">
        <v>717</v>
      </c>
      <c r="H303" s="90" t="s">
        <v>2019</v>
      </c>
      <c r="I303" s="90" t="s">
        <v>2024</v>
      </c>
      <c r="J303" s="108">
        <v>43825</v>
      </c>
      <c r="K303" s="90" t="s">
        <v>17</v>
      </c>
      <c r="L303" s="90" t="s">
        <v>22</v>
      </c>
      <c r="M303" s="91" t="s">
        <v>122</v>
      </c>
      <c r="N303" s="91" t="s">
        <v>2021</v>
      </c>
      <c r="O303" s="90" t="s">
        <v>177</v>
      </c>
      <c r="P303" s="108">
        <v>43825</v>
      </c>
      <c r="Q303" s="146">
        <f>IF(P303&gt;21/7/2014,3,IF(ISBLANK(#REF!),IF(ISBLANK(H303),IF(F303&gt;21/7/14,1,0),2),5))</f>
        <v>3</v>
      </c>
    </row>
    <row r="304" spans="2:17" x14ac:dyDescent="0.25">
      <c r="B304" s="90">
        <v>300</v>
      </c>
      <c r="C304" s="90" t="s">
        <v>51</v>
      </c>
      <c r="D304" s="90" t="s">
        <v>15</v>
      </c>
      <c r="E304" s="90" t="s">
        <v>34</v>
      </c>
      <c r="F304" s="108">
        <v>43825</v>
      </c>
      <c r="G304" s="90" t="s">
        <v>717</v>
      </c>
      <c r="H304" s="90" t="s">
        <v>2020</v>
      </c>
      <c r="I304" s="90" t="s">
        <v>2023</v>
      </c>
      <c r="J304" s="108">
        <v>43825</v>
      </c>
      <c r="K304" s="90" t="s">
        <v>17</v>
      </c>
      <c r="L304" s="90" t="s">
        <v>22</v>
      </c>
      <c r="M304" s="91" t="s">
        <v>122</v>
      </c>
      <c r="N304" s="91" t="s">
        <v>2022</v>
      </c>
      <c r="O304" s="90" t="s">
        <v>34</v>
      </c>
      <c r="P304" s="108">
        <v>43825</v>
      </c>
      <c r="Q304" s="146">
        <f>IF(P304&gt;21/7/2014,3,IF(ISBLANK(#REF!),IF(ISBLANK(H304),IF(F304&gt;21/7/14,1,0),2),5))</f>
        <v>3</v>
      </c>
    </row>
    <row r="305" spans="2:17" x14ac:dyDescent="0.25">
      <c r="B305" s="90">
        <v>301</v>
      </c>
      <c r="C305" s="90" t="s">
        <v>763</v>
      </c>
      <c r="D305" s="90" t="s">
        <v>21</v>
      </c>
      <c r="E305" s="90" t="s">
        <v>628</v>
      </c>
      <c r="F305" s="108">
        <v>43826</v>
      </c>
      <c r="G305" s="90" t="s">
        <v>717</v>
      </c>
      <c r="H305" s="90" t="s">
        <v>2029</v>
      </c>
      <c r="I305" s="90" t="s">
        <v>2030</v>
      </c>
      <c r="J305" s="108">
        <v>43826</v>
      </c>
      <c r="K305" s="90" t="s">
        <v>17</v>
      </c>
      <c r="L305" s="90" t="s">
        <v>22</v>
      </c>
      <c r="M305" s="91" t="s">
        <v>122</v>
      </c>
      <c r="N305" s="91" t="s">
        <v>2031</v>
      </c>
      <c r="O305" s="90" t="s">
        <v>628</v>
      </c>
      <c r="P305" s="108">
        <v>43826</v>
      </c>
      <c r="Q305" s="146">
        <f t="shared" si="5"/>
        <v>3</v>
      </c>
    </row>
    <row r="306" spans="2:17" x14ac:dyDescent="0.25">
      <c r="B306" s="90">
        <v>302</v>
      </c>
      <c r="C306" s="90" t="s">
        <v>55</v>
      </c>
      <c r="D306" s="90" t="s">
        <v>15</v>
      </c>
      <c r="E306" s="90" t="s">
        <v>43</v>
      </c>
      <c r="F306" s="108">
        <v>43843</v>
      </c>
      <c r="G306" s="90" t="s">
        <v>717</v>
      </c>
      <c r="H306" s="90" t="s">
        <v>2054</v>
      </c>
      <c r="I306" s="90" t="s">
        <v>2055</v>
      </c>
      <c r="J306" s="108">
        <v>43843</v>
      </c>
      <c r="K306" s="90" t="s">
        <v>17</v>
      </c>
      <c r="L306" s="90" t="s">
        <v>22</v>
      </c>
      <c r="M306" s="91" t="s">
        <v>122</v>
      </c>
      <c r="N306" s="91" t="s">
        <v>2056</v>
      </c>
      <c r="O306" s="90" t="s">
        <v>43</v>
      </c>
      <c r="P306" s="108">
        <v>43844</v>
      </c>
      <c r="Q306" s="146">
        <f t="shared" si="5"/>
        <v>3</v>
      </c>
    </row>
    <row r="307" spans="2:17" x14ac:dyDescent="0.25">
      <c r="B307" s="90">
        <v>303</v>
      </c>
      <c r="C307" s="90" t="s">
        <v>12</v>
      </c>
      <c r="D307" s="90" t="s">
        <v>15</v>
      </c>
      <c r="E307" s="90" t="s">
        <v>2060</v>
      </c>
      <c r="F307" s="108">
        <v>43485</v>
      </c>
      <c r="G307" s="90" t="s">
        <v>717</v>
      </c>
      <c r="H307" s="90" t="s">
        <v>2061</v>
      </c>
      <c r="I307" s="90" t="s">
        <v>2062</v>
      </c>
      <c r="J307" s="108">
        <v>43485</v>
      </c>
      <c r="K307" s="90" t="s">
        <v>17</v>
      </c>
      <c r="L307" s="90" t="s">
        <v>22</v>
      </c>
      <c r="M307" s="91" t="s">
        <v>1147</v>
      </c>
      <c r="N307" s="91" t="s">
        <v>2063</v>
      </c>
      <c r="O307" s="90" t="s">
        <v>2060</v>
      </c>
      <c r="P307" s="108">
        <v>43850</v>
      </c>
      <c r="Q307" s="146">
        <f t="shared" si="5"/>
        <v>3</v>
      </c>
    </row>
    <row r="308" spans="2:17" x14ac:dyDescent="0.25">
      <c r="B308" s="90">
        <v>304</v>
      </c>
      <c r="C308" s="90" t="s">
        <v>210</v>
      </c>
      <c r="D308" s="90" t="s">
        <v>21</v>
      </c>
      <c r="E308" s="90" t="s">
        <v>235</v>
      </c>
      <c r="F308" s="108">
        <v>43851</v>
      </c>
      <c r="G308" s="90" t="s">
        <v>717</v>
      </c>
      <c r="H308" s="90" t="s">
        <v>2066</v>
      </c>
      <c r="I308" s="90" t="s">
        <v>2067</v>
      </c>
      <c r="J308" s="108">
        <v>43851</v>
      </c>
      <c r="K308" s="90" t="s">
        <v>17</v>
      </c>
      <c r="L308" s="90" t="s">
        <v>22</v>
      </c>
      <c r="M308" s="91" t="s">
        <v>1147</v>
      </c>
      <c r="N308" s="91" t="s">
        <v>2068</v>
      </c>
      <c r="O308" s="90" t="s">
        <v>177</v>
      </c>
      <c r="P308" s="146" t="s">
        <v>2069</v>
      </c>
      <c r="Q308" s="146">
        <f t="shared" si="5"/>
        <v>3</v>
      </c>
    </row>
    <row r="309" spans="2:17" x14ac:dyDescent="0.25">
      <c r="B309" s="90">
        <v>305</v>
      </c>
      <c r="C309" s="90" t="s">
        <v>45</v>
      </c>
      <c r="D309" s="90" t="s">
        <v>15</v>
      </c>
      <c r="E309" s="90" t="s">
        <v>149</v>
      </c>
      <c r="F309" s="108">
        <v>43852</v>
      </c>
      <c r="G309" s="90" t="s">
        <v>717</v>
      </c>
      <c r="H309" s="90" t="s">
        <v>2071</v>
      </c>
      <c r="I309" s="90"/>
      <c r="J309" s="108">
        <v>43852</v>
      </c>
      <c r="K309" s="90" t="s">
        <v>17</v>
      </c>
      <c r="L309" s="90" t="s">
        <v>22</v>
      </c>
      <c r="M309" s="91" t="s">
        <v>1147</v>
      </c>
      <c r="N309" s="91" t="s">
        <v>2076</v>
      </c>
      <c r="O309" s="90" t="s">
        <v>149</v>
      </c>
      <c r="P309" s="146" t="s">
        <v>2072</v>
      </c>
      <c r="Q309" s="146">
        <f t="shared" si="5"/>
        <v>3</v>
      </c>
    </row>
    <row r="310" spans="2:17" x14ac:dyDescent="0.25">
      <c r="B310" s="90">
        <v>306</v>
      </c>
      <c r="C310" s="90" t="s">
        <v>49</v>
      </c>
      <c r="D310" s="90" t="s">
        <v>15</v>
      </c>
      <c r="E310" s="90" t="s">
        <v>178</v>
      </c>
      <c r="F310" s="108">
        <v>43857</v>
      </c>
      <c r="G310" s="90" t="s">
        <v>717</v>
      </c>
      <c r="H310" s="90" t="s">
        <v>2080</v>
      </c>
      <c r="I310" s="90"/>
      <c r="J310" s="108">
        <v>43857</v>
      </c>
      <c r="K310" s="90" t="s">
        <v>17</v>
      </c>
      <c r="L310" s="90" t="s">
        <v>22</v>
      </c>
      <c r="M310" s="91" t="s">
        <v>2081</v>
      </c>
      <c r="N310" s="91" t="s">
        <v>2082</v>
      </c>
      <c r="O310" s="90" t="s">
        <v>178</v>
      </c>
      <c r="P310" s="108">
        <v>43857</v>
      </c>
      <c r="Q310" s="146">
        <f t="shared" si="5"/>
        <v>3</v>
      </c>
    </row>
    <row r="311" spans="2:17" x14ac:dyDescent="0.25">
      <c r="B311" s="90">
        <v>307</v>
      </c>
      <c r="C311" s="90" t="s">
        <v>300</v>
      </c>
      <c r="D311" s="90" t="s">
        <v>21</v>
      </c>
      <c r="E311" s="90" t="s">
        <v>545</v>
      </c>
      <c r="F311" s="108">
        <v>43858</v>
      </c>
      <c r="G311" s="90" t="s">
        <v>717</v>
      </c>
      <c r="H311" s="90" t="s">
        <v>2129</v>
      </c>
      <c r="I311" s="90" t="s">
        <v>1759</v>
      </c>
      <c r="J311" s="108">
        <v>43858</v>
      </c>
      <c r="K311" s="90" t="s">
        <v>17</v>
      </c>
      <c r="L311" s="90" t="s">
        <v>22</v>
      </c>
      <c r="M311" s="91" t="s">
        <v>1147</v>
      </c>
      <c r="N311" s="91" t="s">
        <v>2099</v>
      </c>
      <c r="O311" s="90" t="s">
        <v>545</v>
      </c>
      <c r="P311" s="108">
        <v>43858</v>
      </c>
      <c r="Q311" s="146">
        <f>IF(P311&gt;21/7/2014,3,IF(ISBLANK(N311),IF(ISBLANK(H311),IF(F311&gt;21/7/14,1,0),2),5))</f>
        <v>3</v>
      </c>
    </row>
    <row r="312" spans="2:17" x14ac:dyDescent="0.25">
      <c r="B312" s="90">
        <v>308</v>
      </c>
      <c r="C312" s="90" t="s">
        <v>300</v>
      </c>
      <c r="D312" s="90" t="s">
        <v>15</v>
      </c>
      <c r="E312" s="90" t="s">
        <v>91</v>
      </c>
      <c r="F312" s="108">
        <v>43858</v>
      </c>
      <c r="G312" s="90" t="s">
        <v>717</v>
      </c>
      <c r="H312" s="90" t="s">
        <v>2130</v>
      </c>
      <c r="I312" s="90" t="s">
        <v>1759</v>
      </c>
      <c r="J312" s="108">
        <v>43858</v>
      </c>
      <c r="K312" s="90" t="s">
        <v>17</v>
      </c>
      <c r="L312" s="90" t="s">
        <v>22</v>
      </c>
      <c r="M312" s="91" t="s">
        <v>2098</v>
      </c>
      <c r="N312" s="91" t="s">
        <v>2076</v>
      </c>
      <c r="O312" s="90" t="s">
        <v>91</v>
      </c>
      <c r="P312" s="108">
        <v>43858</v>
      </c>
      <c r="Q312" s="146">
        <f>IF(P312&gt;21/7/2014,3,IF(ISBLANK(N312),IF(ISBLANK(H312),IF(F312&gt;21/7/14,1,0),2),5))</f>
        <v>3</v>
      </c>
    </row>
    <row r="313" spans="2:17" x14ac:dyDescent="0.25">
      <c r="B313" s="90">
        <v>309</v>
      </c>
      <c r="C313" s="90" t="s">
        <v>51</v>
      </c>
      <c r="D313" s="90" t="s">
        <v>21</v>
      </c>
      <c r="E313" s="90" t="s">
        <v>32</v>
      </c>
      <c r="F313" s="108">
        <v>43858</v>
      </c>
      <c r="G313" s="90" t="s">
        <v>717</v>
      </c>
      <c r="H313" s="90" t="s">
        <v>2131</v>
      </c>
      <c r="I313" s="90" t="s">
        <v>2095</v>
      </c>
      <c r="J313" s="108">
        <v>43858</v>
      </c>
      <c r="K313" s="90" t="s">
        <v>17</v>
      </c>
      <c r="L313" s="90" t="s">
        <v>22</v>
      </c>
      <c r="M313" s="91" t="s">
        <v>1147</v>
      </c>
      <c r="N313" s="91" t="s">
        <v>2100</v>
      </c>
      <c r="O313" s="90" t="s">
        <v>32</v>
      </c>
      <c r="P313" s="108">
        <v>43858</v>
      </c>
      <c r="Q313" s="146">
        <f>IF(P313&gt;21/7/2014,3,IF(ISBLANK(N313),IF(ISBLANK(H313),IF(F313&gt;21/7/14,1,0),2),5))</f>
        <v>3</v>
      </c>
    </row>
    <row r="314" spans="2:17" x14ac:dyDescent="0.25">
      <c r="B314" s="90">
        <v>310</v>
      </c>
      <c r="C314" s="90" t="s">
        <v>51</v>
      </c>
      <c r="D314" s="90" t="s">
        <v>15</v>
      </c>
      <c r="E314" s="90" t="s">
        <v>34</v>
      </c>
      <c r="F314" s="108">
        <v>43858</v>
      </c>
      <c r="G314" s="90" t="s">
        <v>717</v>
      </c>
      <c r="H314" s="90" t="s">
        <v>2132</v>
      </c>
      <c r="I314" s="90" t="s">
        <v>2095</v>
      </c>
      <c r="J314" s="108">
        <v>43858</v>
      </c>
      <c r="K314" s="90" t="s">
        <v>17</v>
      </c>
      <c r="L314" s="90" t="s">
        <v>22</v>
      </c>
      <c r="M314" s="91" t="s">
        <v>1147</v>
      </c>
      <c r="N314" s="91" t="s">
        <v>2101</v>
      </c>
      <c r="O314" s="90" t="s">
        <v>34</v>
      </c>
      <c r="P314" s="108">
        <v>43858</v>
      </c>
      <c r="Q314" s="146">
        <f>IF(P314&gt;21/7/2014,3,IF(ISBLANK(N314),IF(ISBLANK(H314),IF(F314&gt;21/7/14,1,0),2),5))</f>
        <v>3</v>
      </c>
    </row>
    <row r="315" spans="2:17" x14ac:dyDescent="0.25">
      <c r="B315" s="90">
        <v>311</v>
      </c>
      <c r="C315" s="90" t="s">
        <v>805</v>
      </c>
      <c r="D315" s="90" t="s">
        <v>21</v>
      </c>
      <c r="E315" s="90" t="s">
        <v>2094</v>
      </c>
      <c r="F315" s="108">
        <v>43858</v>
      </c>
      <c r="G315" s="90" t="s">
        <v>58</v>
      </c>
      <c r="H315" s="90" t="s">
        <v>2133</v>
      </c>
      <c r="I315" s="90" t="s">
        <v>2096</v>
      </c>
      <c r="J315" s="108">
        <v>43858</v>
      </c>
      <c r="K315" s="90" t="s">
        <v>17</v>
      </c>
      <c r="L315" s="90" t="s">
        <v>2091</v>
      </c>
      <c r="M315" s="91" t="s">
        <v>2097</v>
      </c>
      <c r="N315" s="91" t="s">
        <v>2102</v>
      </c>
      <c r="O315" s="90" t="s">
        <v>2094</v>
      </c>
      <c r="P315" s="108">
        <v>43858</v>
      </c>
      <c r="Q315" s="146">
        <f>IF(P315&gt;21/7/2014,3,IF(ISBLANK(N315),IF(ISBLANK(H315),IF(F315&gt;21/7/14,1,0),2),5))</f>
        <v>3</v>
      </c>
    </row>
    <row r="316" spans="2:17" x14ac:dyDescent="0.25">
      <c r="B316" s="90">
        <v>312</v>
      </c>
      <c r="C316" s="90" t="s">
        <v>52</v>
      </c>
      <c r="D316" s="90" t="s">
        <v>15</v>
      </c>
      <c r="E316" s="90" t="s">
        <v>588</v>
      </c>
      <c r="F316" s="108">
        <v>43871</v>
      </c>
      <c r="G316" s="90" t="s">
        <v>717</v>
      </c>
      <c r="H316" s="90" t="s">
        <v>2121</v>
      </c>
      <c r="I316" s="90" t="s">
        <v>2122</v>
      </c>
      <c r="J316" s="108">
        <v>43871</v>
      </c>
      <c r="K316" s="90" t="s">
        <v>17</v>
      </c>
      <c r="L316" s="90" t="s">
        <v>22</v>
      </c>
      <c r="M316" s="91" t="s">
        <v>1147</v>
      </c>
      <c r="N316" s="91" t="s">
        <v>2123</v>
      </c>
      <c r="O316" s="90" t="s">
        <v>588</v>
      </c>
      <c r="P316" s="108">
        <v>43871</v>
      </c>
      <c r="Q316" s="146">
        <f t="shared" ref="Q316:Q324" si="6">IF(P316&gt;21/7/2014,3,IF(ISBLANK(N316),IF(ISBLANK(H316),IF(F316&gt;21/7/14,1,0),2),5))</f>
        <v>3</v>
      </c>
    </row>
    <row r="317" spans="2:17" x14ac:dyDescent="0.25">
      <c r="B317" s="90">
        <v>313</v>
      </c>
      <c r="C317" s="90" t="s">
        <v>46</v>
      </c>
      <c r="D317" s="90" t="s">
        <v>21</v>
      </c>
      <c r="E317" s="90" t="s">
        <v>208</v>
      </c>
      <c r="F317" s="108">
        <v>43878</v>
      </c>
      <c r="G317" s="90" t="s">
        <v>717</v>
      </c>
      <c r="H317" s="90" t="s">
        <v>2134</v>
      </c>
      <c r="I317" s="90" t="s">
        <v>2163</v>
      </c>
      <c r="J317" s="108">
        <v>43878</v>
      </c>
      <c r="K317" s="90" t="s">
        <v>17</v>
      </c>
      <c r="L317" s="90" t="s">
        <v>22</v>
      </c>
      <c r="M317" s="91" t="s">
        <v>1147</v>
      </c>
      <c r="N317" s="91" t="s">
        <v>2139</v>
      </c>
      <c r="O317" s="90" t="s">
        <v>208</v>
      </c>
      <c r="P317" s="108">
        <v>43878</v>
      </c>
      <c r="Q317" s="146">
        <f t="shared" si="6"/>
        <v>3</v>
      </c>
    </row>
    <row r="318" spans="2:17" x14ac:dyDescent="0.25">
      <c r="B318" s="90">
        <v>314</v>
      </c>
      <c r="C318" s="90" t="s">
        <v>46</v>
      </c>
      <c r="D318" s="90" t="s">
        <v>15</v>
      </c>
      <c r="E318" s="90" t="s">
        <v>23</v>
      </c>
      <c r="F318" s="108">
        <v>43878</v>
      </c>
      <c r="G318" s="90" t="s">
        <v>717</v>
      </c>
      <c r="H318" s="90" t="s">
        <v>2135</v>
      </c>
      <c r="I318" s="90" t="s">
        <v>2163</v>
      </c>
      <c r="J318" s="108">
        <v>43878</v>
      </c>
      <c r="K318" s="90" t="s">
        <v>17</v>
      </c>
      <c r="L318" s="90" t="s">
        <v>22</v>
      </c>
      <c r="M318" s="91" t="s">
        <v>1147</v>
      </c>
      <c r="N318" s="91" t="s">
        <v>2140</v>
      </c>
      <c r="O318" s="90" t="s">
        <v>23</v>
      </c>
      <c r="P318" s="108">
        <v>43878</v>
      </c>
      <c r="Q318" s="146">
        <f t="shared" si="6"/>
        <v>3</v>
      </c>
    </row>
    <row r="319" spans="2:17" x14ac:dyDescent="0.25">
      <c r="B319" s="90">
        <v>315</v>
      </c>
      <c r="C319" s="90" t="s">
        <v>210</v>
      </c>
      <c r="D319" s="90" t="s">
        <v>299</v>
      </c>
      <c r="E319" s="90" t="s">
        <v>2145</v>
      </c>
      <c r="F319" s="108">
        <v>43879</v>
      </c>
      <c r="G319" s="90" t="s">
        <v>58</v>
      </c>
      <c r="H319" s="90" t="s">
        <v>2146</v>
      </c>
      <c r="I319" s="90" t="s">
        <v>2147</v>
      </c>
      <c r="J319" s="108">
        <v>43879</v>
      </c>
      <c r="K319" s="90" t="s">
        <v>17</v>
      </c>
      <c r="L319" s="90" t="s">
        <v>581</v>
      </c>
      <c r="M319" s="91" t="s">
        <v>1147</v>
      </c>
      <c r="N319" s="91" t="s">
        <v>2153</v>
      </c>
      <c r="O319" s="90" t="s">
        <v>2145</v>
      </c>
      <c r="P319" s="108">
        <v>43879</v>
      </c>
      <c r="Q319" s="146">
        <f t="shared" si="6"/>
        <v>3</v>
      </c>
    </row>
    <row r="320" spans="2:17" x14ac:dyDescent="0.25">
      <c r="B320" s="90">
        <v>316</v>
      </c>
      <c r="C320" s="90" t="s">
        <v>210</v>
      </c>
      <c r="D320" s="90" t="s">
        <v>21</v>
      </c>
      <c r="E320" s="90" t="s">
        <v>235</v>
      </c>
      <c r="F320" s="108">
        <v>43881</v>
      </c>
      <c r="G320" s="90" t="s">
        <v>58</v>
      </c>
      <c r="H320" s="90" t="s">
        <v>2149</v>
      </c>
      <c r="I320" s="90" t="s">
        <v>2150</v>
      </c>
      <c r="J320" s="108">
        <v>43881</v>
      </c>
      <c r="K320" s="90" t="s">
        <v>17</v>
      </c>
      <c r="L320" s="90" t="s">
        <v>2151</v>
      </c>
      <c r="M320" s="91" t="s">
        <v>2152</v>
      </c>
      <c r="N320" s="91" t="s">
        <v>2154</v>
      </c>
      <c r="O320" s="90" t="s">
        <v>235</v>
      </c>
      <c r="P320" s="108">
        <v>43881</v>
      </c>
      <c r="Q320" s="146">
        <f t="shared" si="6"/>
        <v>3</v>
      </c>
    </row>
    <row r="321" spans="2:17" x14ac:dyDescent="0.25">
      <c r="B321" s="90">
        <v>317</v>
      </c>
      <c r="C321" s="90" t="s">
        <v>210</v>
      </c>
      <c r="D321" s="90" t="s">
        <v>21</v>
      </c>
      <c r="E321" s="90" t="s">
        <v>235</v>
      </c>
      <c r="F321" s="108">
        <v>43881</v>
      </c>
      <c r="G321" s="90" t="s">
        <v>58</v>
      </c>
      <c r="H321" s="90" t="s">
        <v>2158</v>
      </c>
      <c r="I321" s="90" t="s">
        <v>2150</v>
      </c>
      <c r="J321" s="108">
        <v>43881</v>
      </c>
      <c r="K321" s="90" t="s">
        <v>17</v>
      </c>
      <c r="L321" s="90" t="s">
        <v>2155</v>
      </c>
      <c r="M321" s="91" t="s">
        <v>2156</v>
      </c>
      <c r="N321" s="91" t="s">
        <v>2157</v>
      </c>
      <c r="O321" s="90" t="s">
        <v>235</v>
      </c>
      <c r="P321" s="108">
        <v>43881</v>
      </c>
      <c r="Q321" s="146">
        <f t="shared" ref="Q321" si="7">IF(P321&gt;21/7/2014,3,IF(ISBLANK(N321),IF(ISBLANK(H321),IF(F321&gt;21/7/14,1,0),2),5))</f>
        <v>3</v>
      </c>
    </row>
    <row r="322" spans="2:17" x14ac:dyDescent="0.25">
      <c r="B322" s="90">
        <v>318</v>
      </c>
      <c r="C322" s="90" t="s">
        <v>49</v>
      </c>
      <c r="D322" s="90" t="s">
        <v>21</v>
      </c>
      <c r="E322" s="90" t="s">
        <v>26</v>
      </c>
      <c r="F322" s="108">
        <v>43889</v>
      </c>
      <c r="G322" s="90" t="s">
        <v>58</v>
      </c>
      <c r="H322" s="90" t="s">
        <v>2168</v>
      </c>
      <c r="I322" s="90" t="s">
        <v>2170</v>
      </c>
      <c r="J322" s="108">
        <v>43889</v>
      </c>
      <c r="K322" s="90" t="s">
        <v>17</v>
      </c>
      <c r="L322" s="90" t="s">
        <v>22</v>
      </c>
      <c r="M322" s="91" t="s">
        <v>122</v>
      </c>
      <c r="N322" s="91" t="s">
        <v>1506</v>
      </c>
      <c r="O322" s="90" t="s">
        <v>26</v>
      </c>
      <c r="P322" s="108">
        <v>43889</v>
      </c>
      <c r="Q322" s="146">
        <f t="shared" si="6"/>
        <v>3</v>
      </c>
    </row>
    <row r="323" spans="2:17" x14ac:dyDescent="0.25">
      <c r="B323" s="90">
        <v>319</v>
      </c>
      <c r="C323" s="90" t="s">
        <v>49</v>
      </c>
      <c r="D323" s="90" t="s">
        <v>15</v>
      </c>
      <c r="E323" s="90" t="s">
        <v>178</v>
      </c>
      <c r="F323" s="108">
        <v>43889</v>
      </c>
      <c r="G323" s="90" t="s">
        <v>58</v>
      </c>
      <c r="H323" s="90" t="s">
        <v>2169</v>
      </c>
      <c r="I323" s="90" t="s">
        <v>2170</v>
      </c>
      <c r="J323" s="108">
        <v>43889</v>
      </c>
      <c r="K323" s="90" t="s">
        <v>17</v>
      </c>
      <c r="L323" s="90" t="s">
        <v>22</v>
      </c>
      <c r="M323" s="91" t="s">
        <v>122</v>
      </c>
      <c r="N323" s="91" t="s">
        <v>1506</v>
      </c>
      <c r="O323" s="90" t="s">
        <v>178</v>
      </c>
      <c r="P323" s="108">
        <v>43889</v>
      </c>
      <c r="Q323" s="146">
        <f t="shared" si="6"/>
        <v>3</v>
      </c>
    </row>
    <row r="324" spans="2:17" x14ac:dyDescent="0.25">
      <c r="B324" s="90">
        <v>320</v>
      </c>
      <c r="C324" s="90" t="s">
        <v>46</v>
      </c>
      <c r="D324" s="90" t="s">
        <v>837</v>
      </c>
      <c r="E324" s="90" t="s">
        <v>1674</v>
      </c>
      <c r="F324" s="108">
        <v>43878</v>
      </c>
      <c r="G324" s="90" t="s">
        <v>1454</v>
      </c>
      <c r="H324" s="90" t="s">
        <v>2177</v>
      </c>
      <c r="I324" s="90" t="s">
        <v>232</v>
      </c>
      <c r="J324" s="108">
        <v>43892</v>
      </c>
      <c r="K324" s="90" t="s">
        <v>17</v>
      </c>
      <c r="L324" s="90" t="s">
        <v>170</v>
      </c>
      <c r="M324" s="91" t="s">
        <v>1361</v>
      </c>
      <c r="N324" s="91" t="s">
        <v>1361</v>
      </c>
      <c r="O324" s="90" t="s">
        <v>1674</v>
      </c>
      <c r="P324" s="108">
        <v>43892</v>
      </c>
      <c r="Q324" s="128">
        <f t="shared" si="6"/>
        <v>3</v>
      </c>
    </row>
    <row r="325" spans="2:17" x14ac:dyDescent="0.25">
      <c r="B325" s="133">
        <v>321</v>
      </c>
      <c r="C325" s="133" t="s">
        <v>92</v>
      </c>
      <c r="D325" s="133" t="s">
        <v>837</v>
      </c>
      <c r="E325" s="133" t="s">
        <v>2176</v>
      </c>
      <c r="F325" s="108">
        <v>43878</v>
      </c>
      <c r="G325" s="133" t="s">
        <v>1454</v>
      </c>
      <c r="H325" s="90" t="s">
        <v>2178</v>
      </c>
      <c r="I325" s="133" t="s">
        <v>232</v>
      </c>
      <c r="J325" s="108">
        <v>43892</v>
      </c>
      <c r="K325" s="133" t="s">
        <v>17</v>
      </c>
      <c r="L325" s="133" t="s">
        <v>170</v>
      </c>
      <c r="M325" s="140" t="s">
        <v>1361</v>
      </c>
      <c r="N325" s="140" t="s">
        <v>1361</v>
      </c>
      <c r="O325" s="133" t="s">
        <v>2176</v>
      </c>
      <c r="P325" s="108">
        <v>43892</v>
      </c>
      <c r="Q325" s="149">
        <f>IF(P325&gt;21/7/2014,3,IF(ISBLANK(N325),IF(ISBLANK(H325),IF(F325&gt;21/7/14,1,0),2),5))</f>
        <v>3</v>
      </c>
    </row>
    <row r="326" spans="2:17" x14ac:dyDescent="0.25">
      <c r="B326" s="133">
        <v>322</v>
      </c>
      <c r="C326" s="133" t="s">
        <v>54</v>
      </c>
      <c r="D326" s="133" t="s">
        <v>837</v>
      </c>
      <c r="E326" s="133" t="s">
        <v>1683</v>
      </c>
      <c r="F326" s="108">
        <v>43878</v>
      </c>
      <c r="G326" s="133" t="s">
        <v>1454</v>
      </c>
      <c r="H326" s="90" t="s">
        <v>2179</v>
      </c>
      <c r="I326" s="133" t="s">
        <v>232</v>
      </c>
      <c r="J326" s="108">
        <v>43892</v>
      </c>
      <c r="K326" s="133" t="s">
        <v>17</v>
      </c>
      <c r="L326" s="133" t="s">
        <v>170</v>
      </c>
      <c r="M326" s="140" t="s">
        <v>1361</v>
      </c>
      <c r="N326" s="140" t="s">
        <v>1361</v>
      </c>
      <c r="O326" s="133" t="s">
        <v>1683</v>
      </c>
      <c r="P326" s="108">
        <v>43892</v>
      </c>
      <c r="Q326" s="149">
        <f>IF(P326&gt;21/7/2014,3,IF(ISBLANK(N326),IF(ISBLANK(H326),IF(F326&gt;21/7/14,1,0),2),5))</f>
        <v>3</v>
      </c>
    </row>
    <row r="327" spans="2:17" x14ac:dyDescent="0.25">
      <c r="B327" s="133">
        <v>323</v>
      </c>
      <c r="C327" s="133" t="s">
        <v>49</v>
      </c>
      <c r="D327" s="133" t="s">
        <v>837</v>
      </c>
      <c r="E327" s="133" t="s">
        <v>2182</v>
      </c>
      <c r="F327" s="108">
        <v>43878</v>
      </c>
      <c r="G327" s="133" t="s">
        <v>1454</v>
      </c>
      <c r="H327" s="90" t="s">
        <v>2180</v>
      </c>
      <c r="I327" s="133" t="s">
        <v>232</v>
      </c>
      <c r="J327" s="108">
        <v>43888</v>
      </c>
      <c r="K327" s="133" t="s">
        <v>17</v>
      </c>
      <c r="L327" s="133" t="s">
        <v>170</v>
      </c>
      <c r="M327" s="140" t="s">
        <v>1361</v>
      </c>
      <c r="N327" s="140" t="s">
        <v>1361</v>
      </c>
      <c r="O327" s="133" t="s">
        <v>2182</v>
      </c>
      <c r="P327" s="108">
        <v>43888</v>
      </c>
      <c r="Q327" s="149">
        <f t="shared" ref="Q327:Q328" si="8">IF(P327&gt;21/7/2014,3,IF(ISBLANK(N327),IF(ISBLANK(H327),IF(F327&gt;21/7/14,1,0),2),5))</f>
        <v>3</v>
      </c>
    </row>
    <row r="328" spans="2:17" x14ac:dyDescent="0.25">
      <c r="B328" s="133">
        <v>324</v>
      </c>
      <c r="C328" s="133" t="s">
        <v>45</v>
      </c>
      <c r="D328" s="133" t="s">
        <v>837</v>
      </c>
      <c r="E328" s="133" t="s">
        <v>2183</v>
      </c>
      <c r="F328" s="108">
        <v>43878</v>
      </c>
      <c r="G328" s="133" t="s">
        <v>1454</v>
      </c>
      <c r="H328" s="90" t="s">
        <v>2181</v>
      </c>
      <c r="I328" s="133" t="s">
        <v>232</v>
      </c>
      <c r="J328" s="108">
        <v>43889</v>
      </c>
      <c r="K328" s="133" t="s">
        <v>17</v>
      </c>
      <c r="L328" s="133" t="s">
        <v>170</v>
      </c>
      <c r="M328" s="140" t="s">
        <v>1361</v>
      </c>
      <c r="N328" s="140" t="s">
        <v>1361</v>
      </c>
      <c r="O328" s="133" t="s">
        <v>2183</v>
      </c>
      <c r="P328" s="108">
        <v>43889</v>
      </c>
      <c r="Q328" s="149">
        <f t="shared" si="8"/>
        <v>3</v>
      </c>
    </row>
    <row r="329" spans="2:17" x14ac:dyDescent="0.25">
      <c r="B329" s="133">
        <v>325</v>
      </c>
      <c r="C329" s="133" t="s">
        <v>50</v>
      </c>
      <c r="D329" s="133" t="s">
        <v>837</v>
      </c>
      <c r="E329" s="133" t="s">
        <v>2186</v>
      </c>
      <c r="F329" s="108">
        <v>43878</v>
      </c>
      <c r="G329" s="133" t="s">
        <v>1454</v>
      </c>
      <c r="H329" s="90" t="s">
        <v>2184</v>
      </c>
      <c r="I329" s="133" t="s">
        <v>232</v>
      </c>
      <c r="J329" s="108">
        <v>43896</v>
      </c>
      <c r="K329" s="133" t="s">
        <v>17</v>
      </c>
      <c r="L329" s="133" t="s">
        <v>170</v>
      </c>
      <c r="M329" s="140" t="s">
        <v>1361</v>
      </c>
      <c r="N329" s="140" t="s">
        <v>1361</v>
      </c>
      <c r="O329" s="133" t="s">
        <v>2186</v>
      </c>
      <c r="P329" s="108">
        <v>43896</v>
      </c>
      <c r="Q329" s="149">
        <f t="shared" ref="Q329:Q330" si="9">IF(P329&gt;21/7/2014,3,IF(ISBLANK(N329),IF(ISBLANK(H329),IF(F329&gt;21/7/14,1,0),2),5))</f>
        <v>3</v>
      </c>
    </row>
    <row r="330" spans="2:17" x14ac:dyDescent="0.25">
      <c r="B330" s="133">
        <v>326</v>
      </c>
      <c r="C330" s="133" t="s">
        <v>315</v>
      </c>
      <c r="D330" s="133" t="s">
        <v>837</v>
      </c>
      <c r="E330" s="133" t="s">
        <v>2187</v>
      </c>
      <c r="F330" s="108">
        <v>43878</v>
      </c>
      <c r="G330" s="133" t="s">
        <v>1454</v>
      </c>
      <c r="H330" s="90" t="s">
        <v>2185</v>
      </c>
      <c r="I330" s="133" t="s">
        <v>232</v>
      </c>
      <c r="J330" s="108">
        <v>43896</v>
      </c>
      <c r="K330" s="133" t="s">
        <v>17</v>
      </c>
      <c r="L330" s="133" t="s">
        <v>170</v>
      </c>
      <c r="M330" s="140" t="s">
        <v>1361</v>
      </c>
      <c r="N330" s="140" t="s">
        <v>1361</v>
      </c>
      <c r="O330" s="133" t="s">
        <v>2187</v>
      </c>
      <c r="P330" s="108">
        <v>43896</v>
      </c>
      <c r="Q330" s="149">
        <f t="shared" si="9"/>
        <v>3</v>
      </c>
    </row>
    <row r="331" spans="2:17" x14ac:dyDescent="0.25">
      <c r="B331" s="133">
        <v>327</v>
      </c>
      <c r="C331" s="133" t="s">
        <v>111</v>
      </c>
      <c r="D331" s="133" t="s">
        <v>837</v>
      </c>
      <c r="E331" s="133" t="s">
        <v>2196</v>
      </c>
      <c r="F331" s="108">
        <v>43878</v>
      </c>
      <c r="G331" s="133" t="s">
        <v>1454</v>
      </c>
      <c r="H331" s="90" t="s">
        <v>2195</v>
      </c>
      <c r="I331" s="133" t="s">
        <v>232</v>
      </c>
      <c r="J331" s="108">
        <v>43900</v>
      </c>
      <c r="K331" s="133" t="s">
        <v>17</v>
      </c>
      <c r="L331" s="133" t="s">
        <v>170</v>
      </c>
      <c r="M331" s="140" t="s">
        <v>1361</v>
      </c>
      <c r="N331" s="140" t="s">
        <v>1361</v>
      </c>
      <c r="O331" s="133" t="s">
        <v>2196</v>
      </c>
      <c r="P331" s="108">
        <v>43900</v>
      </c>
      <c r="Q331" s="149">
        <f t="shared" ref="Q331" si="10">IF(P331&gt;21/7/2014,3,IF(ISBLANK(N331),IF(ISBLANK(H331),IF(F331&gt;21/7/14,1,0),2),5))</f>
        <v>3</v>
      </c>
    </row>
    <row r="332" spans="2:17" x14ac:dyDescent="0.25">
      <c r="B332" s="133">
        <v>328</v>
      </c>
      <c r="C332" s="90" t="s">
        <v>51</v>
      </c>
      <c r="D332" s="90" t="s">
        <v>21</v>
      </c>
      <c r="E332" s="90" t="s">
        <v>32</v>
      </c>
      <c r="F332" s="108">
        <v>43900</v>
      </c>
      <c r="G332" s="90" t="s">
        <v>58</v>
      </c>
      <c r="H332" s="90" t="s">
        <v>2208</v>
      </c>
      <c r="I332" s="90" t="s">
        <v>2226</v>
      </c>
      <c r="J332" s="108">
        <v>43900</v>
      </c>
      <c r="K332" s="90" t="s">
        <v>17</v>
      </c>
      <c r="L332" s="90" t="s">
        <v>22</v>
      </c>
      <c r="M332" s="91" t="s">
        <v>2227</v>
      </c>
      <c r="N332" s="91" t="s">
        <v>2228</v>
      </c>
      <c r="O332" s="90" t="s">
        <v>32</v>
      </c>
      <c r="P332" s="108">
        <v>43900</v>
      </c>
      <c r="Q332" s="146">
        <f t="shared" ref="Q332:Q347" si="11">IF(P332&gt;21/7/2014,3,IF(ISBLANK(N332),IF(ISBLANK(H332),IF(F332&gt;21/7/14,1,0),2),5))</f>
        <v>3</v>
      </c>
    </row>
    <row r="333" spans="2:17" x14ac:dyDescent="0.25">
      <c r="B333" s="133">
        <v>329</v>
      </c>
      <c r="C333" s="90" t="s">
        <v>51</v>
      </c>
      <c r="D333" s="90" t="s">
        <v>15</v>
      </c>
      <c r="E333" s="90" t="s">
        <v>34</v>
      </c>
      <c r="F333" s="108">
        <v>43900</v>
      </c>
      <c r="G333" s="90" t="s">
        <v>58</v>
      </c>
      <c r="H333" s="90" t="s">
        <v>2209</v>
      </c>
      <c r="I333" s="90" t="s">
        <v>2226</v>
      </c>
      <c r="J333" s="108">
        <v>43900</v>
      </c>
      <c r="K333" s="90" t="s">
        <v>17</v>
      </c>
      <c r="L333" s="90" t="s">
        <v>22</v>
      </c>
      <c r="M333" s="91" t="s">
        <v>2227</v>
      </c>
      <c r="N333" s="91" t="s">
        <v>2229</v>
      </c>
      <c r="O333" s="90" t="s">
        <v>32</v>
      </c>
      <c r="P333" s="108">
        <v>43900</v>
      </c>
      <c r="Q333" s="146">
        <f t="shared" si="11"/>
        <v>3</v>
      </c>
    </row>
    <row r="334" spans="2:17" x14ac:dyDescent="0.25">
      <c r="B334" s="133">
        <v>330</v>
      </c>
      <c r="C334" s="90" t="s">
        <v>210</v>
      </c>
      <c r="D334" s="133" t="s">
        <v>837</v>
      </c>
      <c r="E334" s="90" t="s">
        <v>2230</v>
      </c>
      <c r="F334" s="108">
        <v>43878</v>
      </c>
      <c r="G334" s="90" t="s">
        <v>1454</v>
      </c>
      <c r="H334" s="90" t="s">
        <v>2210</v>
      </c>
      <c r="I334" s="90"/>
      <c r="J334" s="108">
        <v>43899</v>
      </c>
      <c r="K334" s="90" t="s">
        <v>17</v>
      </c>
      <c r="L334" s="90" t="s">
        <v>170</v>
      </c>
      <c r="M334" s="91" t="s">
        <v>2233</v>
      </c>
      <c r="N334" s="91" t="s">
        <v>2233</v>
      </c>
      <c r="O334" s="90" t="s">
        <v>2230</v>
      </c>
      <c r="P334" s="108">
        <v>43899</v>
      </c>
      <c r="Q334" s="146">
        <f t="shared" si="11"/>
        <v>3</v>
      </c>
    </row>
    <row r="335" spans="2:17" x14ac:dyDescent="0.25">
      <c r="B335" s="133">
        <v>331</v>
      </c>
      <c r="C335" s="90" t="s">
        <v>47</v>
      </c>
      <c r="D335" s="133" t="s">
        <v>837</v>
      </c>
      <c r="E335" s="90" t="s">
        <v>2231</v>
      </c>
      <c r="F335" s="108">
        <v>43878</v>
      </c>
      <c r="G335" s="90" t="s">
        <v>1454</v>
      </c>
      <c r="H335" s="90" t="s">
        <v>2211</v>
      </c>
      <c r="I335" s="90"/>
      <c r="J335" s="108">
        <v>43899</v>
      </c>
      <c r="K335" s="90" t="s">
        <v>17</v>
      </c>
      <c r="L335" s="90" t="s">
        <v>170</v>
      </c>
      <c r="M335" s="91" t="s">
        <v>2233</v>
      </c>
      <c r="N335" s="91" t="s">
        <v>2233</v>
      </c>
      <c r="O335" s="90" t="s">
        <v>2231</v>
      </c>
      <c r="P335" s="108">
        <v>43899</v>
      </c>
      <c r="Q335" s="146">
        <f t="shared" si="11"/>
        <v>3</v>
      </c>
    </row>
    <row r="336" spans="2:17" x14ac:dyDescent="0.25">
      <c r="B336" s="133">
        <v>332</v>
      </c>
      <c r="C336" s="90" t="s">
        <v>559</v>
      </c>
      <c r="D336" s="133" t="s">
        <v>837</v>
      </c>
      <c r="E336" s="90" t="s">
        <v>1679</v>
      </c>
      <c r="F336" s="108">
        <v>43878</v>
      </c>
      <c r="G336" s="90" t="s">
        <v>1454</v>
      </c>
      <c r="H336" s="90" t="s">
        <v>2212</v>
      </c>
      <c r="I336" s="90"/>
      <c r="J336" s="108">
        <v>43899</v>
      </c>
      <c r="K336" s="90" t="s">
        <v>17</v>
      </c>
      <c r="L336" s="90" t="s">
        <v>170</v>
      </c>
      <c r="M336" s="91" t="s">
        <v>2233</v>
      </c>
      <c r="N336" s="91" t="s">
        <v>2233</v>
      </c>
      <c r="O336" s="90" t="s">
        <v>1679</v>
      </c>
      <c r="P336" s="108">
        <v>43899</v>
      </c>
      <c r="Q336" s="146">
        <f t="shared" si="11"/>
        <v>3</v>
      </c>
    </row>
    <row r="337" spans="2:17" x14ac:dyDescent="0.25">
      <c r="B337" s="133">
        <v>333</v>
      </c>
      <c r="C337" s="90" t="s">
        <v>114</v>
      </c>
      <c r="D337" s="133" t="s">
        <v>837</v>
      </c>
      <c r="E337" s="90" t="s">
        <v>1681</v>
      </c>
      <c r="F337" s="108">
        <v>43878</v>
      </c>
      <c r="G337" s="90" t="s">
        <v>1454</v>
      </c>
      <c r="H337" s="90" t="s">
        <v>2213</v>
      </c>
      <c r="I337" s="90"/>
      <c r="J337" s="108">
        <v>43899</v>
      </c>
      <c r="K337" s="90" t="s">
        <v>17</v>
      </c>
      <c r="L337" s="90" t="s">
        <v>170</v>
      </c>
      <c r="M337" s="91" t="s">
        <v>2233</v>
      </c>
      <c r="N337" s="91" t="s">
        <v>2233</v>
      </c>
      <c r="O337" s="90" t="s">
        <v>1681</v>
      </c>
      <c r="P337" s="108">
        <v>43899</v>
      </c>
      <c r="Q337" s="146">
        <f t="shared" si="11"/>
        <v>3</v>
      </c>
    </row>
    <row r="338" spans="2:17" x14ac:dyDescent="0.25">
      <c r="B338" s="133">
        <v>334</v>
      </c>
      <c r="C338" s="90" t="s">
        <v>53</v>
      </c>
      <c r="D338" s="133" t="s">
        <v>837</v>
      </c>
      <c r="E338" s="90" t="s">
        <v>2232</v>
      </c>
      <c r="F338" s="108">
        <v>43878</v>
      </c>
      <c r="G338" s="90" t="s">
        <v>1454</v>
      </c>
      <c r="H338" s="90" t="s">
        <v>2214</v>
      </c>
      <c r="I338" s="90"/>
      <c r="J338" s="108">
        <v>43899</v>
      </c>
      <c r="K338" s="90" t="s">
        <v>17</v>
      </c>
      <c r="L338" s="90" t="s">
        <v>170</v>
      </c>
      <c r="M338" s="91" t="s">
        <v>2233</v>
      </c>
      <c r="N338" s="91" t="s">
        <v>2233</v>
      </c>
      <c r="O338" s="90" t="s">
        <v>2232</v>
      </c>
      <c r="P338" s="108">
        <v>43899</v>
      </c>
      <c r="Q338" s="146">
        <f t="shared" si="11"/>
        <v>3</v>
      </c>
    </row>
    <row r="339" spans="2:17" x14ac:dyDescent="0.25">
      <c r="B339" s="133">
        <v>335</v>
      </c>
      <c r="C339" s="90" t="s">
        <v>55</v>
      </c>
      <c r="D339" s="133" t="s">
        <v>837</v>
      </c>
      <c r="E339" s="90" t="s">
        <v>1201</v>
      </c>
      <c r="F339" s="108">
        <v>43878</v>
      </c>
      <c r="G339" s="90" t="s">
        <v>1454</v>
      </c>
      <c r="H339" s="90" t="s">
        <v>2215</v>
      </c>
      <c r="I339" s="90"/>
      <c r="J339" s="108">
        <v>43900</v>
      </c>
      <c r="K339" s="90" t="s">
        <v>17</v>
      </c>
      <c r="L339" s="90" t="s">
        <v>170</v>
      </c>
      <c r="M339" s="91" t="s">
        <v>2233</v>
      </c>
      <c r="N339" s="91" t="s">
        <v>2233</v>
      </c>
      <c r="O339" s="90" t="s">
        <v>1201</v>
      </c>
      <c r="P339" s="108">
        <v>43900</v>
      </c>
      <c r="Q339" s="146">
        <f t="shared" si="11"/>
        <v>3</v>
      </c>
    </row>
    <row r="340" spans="2:17" x14ac:dyDescent="0.25">
      <c r="B340" s="133">
        <v>336</v>
      </c>
      <c r="C340" s="90" t="s">
        <v>55</v>
      </c>
      <c r="D340" s="133" t="s">
        <v>21</v>
      </c>
      <c r="E340" s="90" t="s">
        <v>1057</v>
      </c>
      <c r="F340" s="108">
        <v>43903</v>
      </c>
      <c r="G340" s="90" t="s">
        <v>58</v>
      </c>
      <c r="H340" s="90" t="s">
        <v>2216</v>
      </c>
      <c r="I340" s="90" t="s">
        <v>2240</v>
      </c>
      <c r="J340" s="108">
        <v>43903</v>
      </c>
      <c r="K340" s="90" t="s">
        <v>17</v>
      </c>
      <c r="L340" s="90" t="s">
        <v>22</v>
      </c>
      <c r="M340" s="91" t="s">
        <v>2236</v>
      </c>
      <c r="N340" s="91" t="s">
        <v>2237</v>
      </c>
      <c r="O340" s="90" t="s">
        <v>1057</v>
      </c>
      <c r="P340" s="108">
        <v>43903</v>
      </c>
      <c r="Q340" s="146">
        <f t="shared" si="11"/>
        <v>3</v>
      </c>
    </row>
    <row r="341" spans="2:17" x14ac:dyDescent="0.25">
      <c r="B341" s="133">
        <v>337</v>
      </c>
      <c r="C341" s="90" t="s">
        <v>55</v>
      </c>
      <c r="D341" s="133" t="s">
        <v>15</v>
      </c>
      <c r="E341" s="90" t="s">
        <v>43</v>
      </c>
      <c r="F341" s="108">
        <v>43903</v>
      </c>
      <c r="G341" s="90" t="s">
        <v>58</v>
      </c>
      <c r="H341" s="90" t="s">
        <v>2217</v>
      </c>
      <c r="I341" s="90" t="s">
        <v>2240</v>
      </c>
      <c r="J341" s="108">
        <v>43903</v>
      </c>
      <c r="K341" s="90" t="s">
        <v>17</v>
      </c>
      <c r="L341" s="90" t="s">
        <v>22</v>
      </c>
      <c r="M341" s="91" t="s">
        <v>2236</v>
      </c>
      <c r="N341" s="91" t="s">
        <v>2238</v>
      </c>
      <c r="O341" s="90" t="s">
        <v>43</v>
      </c>
      <c r="P341" s="108">
        <v>43903</v>
      </c>
      <c r="Q341" s="146">
        <f t="shared" si="11"/>
        <v>3</v>
      </c>
    </row>
    <row r="342" spans="2:17" x14ac:dyDescent="0.25">
      <c r="B342" s="133">
        <v>338</v>
      </c>
      <c r="C342" s="90" t="s">
        <v>57</v>
      </c>
      <c r="D342" s="90" t="s">
        <v>837</v>
      </c>
      <c r="E342" s="90" t="s">
        <v>2241</v>
      </c>
      <c r="F342" s="108">
        <v>43878</v>
      </c>
      <c r="G342" s="90" t="s">
        <v>1454</v>
      </c>
      <c r="H342" s="90" t="s">
        <v>2218</v>
      </c>
      <c r="I342" s="90"/>
      <c r="J342" s="108">
        <v>43902</v>
      </c>
      <c r="K342" s="90" t="s">
        <v>17</v>
      </c>
      <c r="L342" s="90" t="s">
        <v>170</v>
      </c>
      <c r="M342" s="91" t="s">
        <v>2233</v>
      </c>
      <c r="N342" s="91" t="s">
        <v>2233</v>
      </c>
      <c r="O342" s="90" t="s">
        <v>2241</v>
      </c>
      <c r="P342" s="108">
        <v>43902</v>
      </c>
      <c r="Q342" s="146">
        <f t="shared" si="11"/>
        <v>3</v>
      </c>
    </row>
    <row r="343" spans="2:17" x14ac:dyDescent="0.25">
      <c r="B343" s="133">
        <v>339</v>
      </c>
      <c r="C343" s="90" t="s">
        <v>300</v>
      </c>
      <c r="D343" s="90" t="s">
        <v>837</v>
      </c>
      <c r="E343" s="90" t="s">
        <v>1701</v>
      </c>
      <c r="F343" s="108">
        <v>43878</v>
      </c>
      <c r="G343" s="90" t="s">
        <v>1454</v>
      </c>
      <c r="H343" s="90" t="s">
        <v>2219</v>
      </c>
      <c r="I343" s="90"/>
      <c r="J343" s="108">
        <v>43906</v>
      </c>
      <c r="K343" s="90" t="s">
        <v>17</v>
      </c>
      <c r="L343" s="90" t="s">
        <v>170</v>
      </c>
      <c r="M343" s="91" t="s">
        <v>2233</v>
      </c>
      <c r="N343" s="91" t="s">
        <v>2242</v>
      </c>
      <c r="O343" s="90" t="s">
        <v>1701</v>
      </c>
      <c r="P343" s="108">
        <v>43906</v>
      </c>
      <c r="Q343" s="146">
        <f t="shared" si="11"/>
        <v>3</v>
      </c>
    </row>
    <row r="344" spans="2:17" x14ac:dyDescent="0.25">
      <c r="B344" s="133">
        <v>340</v>
      </c>
      <c r="C344" s="90" t="s">
        <v>52</v>
      </c>
      <c r="D344" s="90" t="s">
        <v>837</v>
      </c>
      <c r="E344" s="90" t="s">
        <v>1225</v>
      </c>
      <c r="F344" s="108">
        <v>43878</v>
      </c>
      <c r="G344" s="90" t="s">
        <v>1454</v>
      </c>
      <c r="H344" s="90" t="s">
        <v>2220</v>
      </c>
      <c r="I344" s="90"/>
      <c r="J344" s="108">
        <v>43906</v>
      </c>
      <c r="K344" s="90" t="s">
        <v>17</v>
      </c>
      <c r="L344" s="90" t="s">
        <v>170</v>
      </c>
      <c r="M344" s="91" t="s">
        <v>2233</v>
      </c>
      <c r="N344" s="91" t="s">
        <v>2243</v>
      </c>
      <c r="O344" s="90" t="s">
        <v>1225</v>
      </c>
      <c r="P344" s="108">
        <v>43906</v>
      </c>
      <c r="Q344" s="146">
        <f t="shared" si="11"/>
        <v>3</v>
      </c>
    </row>
    <row r="345" spans="2:17" x14ac:dyDescent="0.25">
      <c r="B345" s="133">
        <v>341</v>
      </c>
      <c r="C345" s="90" t="s">
        <v>805</v>
      </c>
      <c r="D345" s="90" t="s">
        <v>837</v>
      </c>
      <c r="E345" s="90" t="s">
        <v>1130</v>
      </c>
      <c r="F345" s="108">
        <v>43878</v>
      </c>
      <c r="G345" s="90" t="s">
        <v>1454</v>
      </c>
      <c r="H345" s="90" t="s">
        <v>2222</v>
      </c>
      <c r="I345" s="90"/>
      <c r="J345" s="108">
        <v>43906</v>
      </c>
      <c r="K345" s="90" t="s">
        <v>17</v>
      </c>
      <c r="L345" s="90" t="s">
        <v>170</v>
      </c>
      <c r="M345" s="91" t="s">
        <v>2233</v>
      </c>
      <c r="N345" s="91" t="s">
        <v>2233</v>
      </c>
      <c r="O345" s="90" t="s">
        <v>1130</v>
      </c>
      <c r="P345" s="108">
        <v>43906</v>
      </c>
      <c r="Q345" s="146">
        <f t="shared" si="11"/>
        <v>3</v>
      </c>
    </row>
    <row r="346" spans="2:17" x14ac:dyDescent="0.25">
      <c r="B346" s="133">
        <v>342</v>
      </c>
      <c r="C346" s="90" t="s">
        <v>82</v>
      </c>
      <c r="D346" s="90" t="s">
        <v>837</v>
      </c>
      <c r="E346" s="90" t="s">
        <v>2245</v>
      </c>
      <c r="F346" s="108">
        <v>43878</v>
      </c>
      <c r="G346" s="90" t="s">
        <v>1454</v>
      </c>
      <c r="H346" s="90" t="s">
        <v>2221</v>
      </c>
      <c r="I346" s="90"/>
      <c r="J346" s="108">
        <v>43906</v>
      </c>
      <c r="K346" s="90" t="s">
        <v>17</v>
      </c>
      <c r="L346" s="90" t="s">
        <v>170</v>
      </c>
      <c r="M346" s="91" t="s">
        <v>2233</v>
      </c>
      <c r="N346" s="91" t="s">
        <v>2244</v>
      </c>
      <c r="O346" s="90" t="s">
        <v>2245</v>
      </c>
      <c r="P346" s="108">
        <v>43906</v>
      </c>
      <c r="Q346" s="146">
        <f>IF(P346&gt;21/7/2014,3,IF(ISBLANK(N346),IF(ISBLANK(H346),IF(F346&gt;21/7/14,1,0),2),5))</f>
        <v>3</v>
      </c>
    </row>
    <row r="347" spans="2:17" x14ac:dyDescent="0.25">
      <c r="B347" s="133">
        <v>343</v>
      </c>
      <c r="C347" s="90" t="s">
        <v>92</v>
      </c>
      <c r="D347" s="90" t="s">
        <v>21</v>
      </c>
      <c r="E347" s="90" t="s">
        <v>116</v>
      </c>
      <c r="F347" s="108">
        <v>43927</v>
      </c>
      <c r="G347" s="90" t="s">
        <v>58</v>
      </c>
      <c r="H347" s="90" t="s">
        <v>2223</v>
      </c>
      <c r="I347" s="90" t="s">
        <v>2246</v>
      </c>
      <c r="J347" s="108">
        <v>43927</v>
      </c>
      <c r="K347" s="90" t="s">
        <v>312</v>
      </c>
      <c r="L347" s="90" t="s">
        <v>2247</v>
      </c>
      <c r="M347" s="91" t="s">
        <v>2248</v>
      </c>
      <c r="N347" s="91" t="s">
        <v>2249</v>
      </c>
      <c r="O347" s="90" t="s">
        <v>116</v>
      </c>
      <c r="P347" s="108">
        <v>43927</v>
      </c>
      <c r="Q347" s="146">
        <f t="shared" si="11"/>
        <v>3</v>
      </c>
    </row>
    <row r="348" spans="2:17" x14ac:dyDescent="0.25">
      <c r="B348" s="133">
        <v>344</v>
      </c>
      <c r="C348" s="90" t="s">
        <v>210</v>
      </c>
      <c r="D348" s="90" t="s">
        <v>100</v>
      </c>
      <c r="E348" s="90"/>
      <c r="F348" s="108">
        <v>43941</v>
      </c>
      <c r="G348" s="90" t="s">
        <v>58</v>
      </c>
      <c r="H348" s="90" t="s">
        <v>2224</v>
      </c>
      <c r="I348" s="90"/>
      <c r="J348" s="108">
        <v>43941</v>
      </c>
      <c r="K348" s="90" t="s">
        <v>17</v>
      </c>
      <c r="L348" s="90" t="s">
        <v>2251</v>
      </c>
      <c r="M348" s="91" t="s">
        <v>2252</v>
      </c>
      <c r="N348" s="91" t="s">
        <v>1695</v>
      </c>
      <c r="O348" s="90" t="s">
        <v>100</v>
      </c>
      <c r="P348" s="108">
        <v>43941</v>
      </c>
      <c r="Q348" s="146">
        <f>IF(P348&gt;21/7/2014,3,IF(ISBLANK(N348),IF(ISBLANK(H348),IF(F348&gt;21/7/14,1,0),2),5))</f>
        <v>3</v>
      </c>
    </row>
    <row r="349" spans="2:17" x14ac:dyDescent="0.25">
      <c r="B349" s="133">
        <v>345</v>
      </c>
      <c r="C349" s="90" t="s">
        <v>54</v>
      </c>
      <c r="D349" s="90" t="s">
        <v>837</v>
      </c>
      <c r="E349" s="90" t="s">
        <v>1683</v>
      </c>
      <c r="F349" s="108">
        <v>43945</v>
      </c>
      <c r="G349" s="90" t="s">
        <v>58</v>
      </c>
      <c r="H349" s="90" t="s">
        <v>2225</v>
      </c>
      <c r="I349" s="90" t="s">
        <v>2277</v>
      </c>
      <c r="J349" s="108">
        <v>43945</v>
      </c>
      <c r="K349" s="90" t="s">
        <v>17</v>
      </c>
      <c r="L349" s="90" t="s">
        <v>22</v>
      </c>
      <c r="M349" s="91" t="s">
        <v>122</v>
      </c>
      <c r="N349" s="91" t="s">
        <v>2278</v>
      </c>
      <c r="O349" s="90" t="s">
        <v>1683</v>
      </c>
      <c r="P349" s="108">
        <v>43945</v>
      </c>
      <c r="Q349" s="146">
        <f>IF(P349&gt;21/7/2014,3,IF(ISBLANK(N349),IF(ISBLANK(H349),IF(F349&gt;21/7/14,1,0),2),5))</f>
        <v>3</v>
      </c>
    </row>
    <row r="350" spans="2:17" x14ac:dyDescent="0.25">
      <c r="B350" s="133">
        <v>346</v>
      </c>
      <c r="C350" s="90" t="s">
        <v>52</v>
      </c>
      <c r="D350" s="90" t="s">
        <v>21</v>
      </c>
      <c r="E350" s="90" t="s">
        <v>795</v>
      </c>
      <c r="F350" s="108">
        <v>43957</v>
      </c>
      <c r="G350" s="90" t="s">
        <v>58</v>
      </c>
      <c r="H350" s="90" t="s">
        <v>2297</v>
      </c>
      <c r="I350" s="90" t="s">
        <v>2301</v>
      </c>
      <c r="J350" s="108">
        <v>43957</v>
      </c>
      <c r="K350" s="90" t="s">
        <v>312</v>
      </c>
      <c r="L350" s="90" t="s">
        <v>311</v>
      </c>
      <c r="M350" s="91" t="s">
        <v>195</v>
      </c>
      <c r="N350" s="91" t="s">
        <v>2298</v>
      </c>
      <c r="O350" s="90" t="s">
        <v>795</v>
      </c>
      <c r="P350" s="108">
        <v>43957</v>
      </c>
      <c r="Q350" s="146">
        <f>IF(P350&gt;21/7/2014,3,IF(ISBLANK(N350),IF(ISBLANK(H350),IF(F350&gt;21/7/14,1,0),2),5))</f>
        <v>3</v>
      </c>
    </row>
    <row r="351" spans="2:17" x14ac:dyDescent="0.25">
      <c r="B351" s="133">
        <v>347</v>
      </c>
      <c r="C351" s="90" t="s">
        <v>92</v>
      </c>
      <c r="D351" s="90" t="s">
        <v>21</v>
      </c>
      <c r="E351" s="90" t="s">
        <v>116</v>
      </c>
      <c r="F351" s="108">
        <v>43957</v>
      </c>
      <c r="G351" s="90" t="s">
        <v>58</v>
      </c>
      <c r="H351" s="90" t="s">
        <v>2299</v>
      </c>
      <c r="I351" s="90" t="s">
        <v>2300</v>
      </c>
      <c r="J351" s="108">
        <v>43957</v>
      </c>
      <c r="K351" s="90" t="s">
        <v>17</v>
      </c>
      <c r="L351" s="90" t="s">
        <v>170</v>
      </c>
      <c r="M351" s="91" t="s">
        <v>878</v>
      </c>
      <c r="N351" s="91" t="s">
        <v>2302</v>
      </c>
      <c r="O351" s="90" t="s">
        <v>116</v>
      </c>
      <c r="P351" s="108">
        <v>43957</v>
      </c>
      <c r="Q351" s="146">
        <f t="shared" ref="Q351:Q356" si="12">IF(P351&gt;21/7/2014,3,IF(ISBLANK(N351),IF(ISBLANK(H351),IF(F351&gt;21/7/14,1,0),2),5))</f>
        <v>3</v>
      </c>
    </row>
    <row r="352" spans="2:17" x14ac:dyDescent="0.25">
      <c r="B352" s="133">
        <v>348</v>
      </c>
      <c r="C352" s="90" t="s">
        <v>52</v>
      </c>
      <c r="D352" s="90" t="s">
        <v>21</v>
      </c>
      <c r="E352" s="90" t="s">
        <v>795</v>
      </c>
      <c r="F352" s="108">
        <v>43958</v>
      </c>
      <c r="G352" s="90" t="s">
        <v>717</v>
      </c>
      <c r="H352" s="90" t="s">
        <v>2307</v>
      </c>
      <c r="I352" s="90" t="s">
        <v>2308</v>
      </c>
      <c r="J352" s="108">
        <v>43958</v>
      </c>
      <c r="K352" s="90" t="s">
        <v>2027</v>
      </c>
      <c r="L352" s="90" t="s">
        <v>2309</v>
      </c>
      <c r="M352" s="91" t="s">
        <v>2310</v>
      </c>
      <c r="N352" s="91" t="s">
        <v>2311</v>
      </c>
      <c r="O352" s="90" t="s">
        <v>795</v>
      </c>
      <c r="P352" s="108">
        <v>43958</v>
      </c>
      <c r="Q352" s="146">
        <f t="shared" si="12"/>
        <v>3</v>
      </c>
    </row>
    <row r="353" spans="2:17" x14ac:dyDescent="0.25">
      <c r="B353" s="133">
        <v>349</v>
      </c>
      <c r="C353" s="90" t="s">
        <v>52</v>
      </c>
      <c r="D353" s="90" t="s">
        <v>15</v>
      </c>
      <c r="E353" s="90" t="s">
        <v>588</v>
      </c>
      <c r="F353" s="108">
        <v>43958</v>
      </c>
      <c r="G353" s="90" t="s">
        <v>717</v>
      </c>
      <c r="H353" s="90" t="s">
        <v>2312</v>
      </c>
      <c r="I353" s="90" t="s">
        <v>2308</v>
      </c>
      <c r="J353" s="108">
        <v>43958</v>
      </c>
      <c r="K353" s="90" t="s">
        <v>2027</v>
      </c>
      <c r="L353" s="90" t="s">
        <v>2309</v>
      </c>
      <c r="M353" s="91" t="s">
        <v>2313</v>
      </c>
      <c r="N353" s="91" t="s">
        <v>2314</v>
      </c>
      <c r="O353" s="90" t="s">
        <v>588</v>
      </c>
      <c r="P353" s="108">
        <v>43958</v>
      </c>
      <c r="Q353" s="146">
        <f t="shared" si="12"/>
        <v>3</v>
      </c>
    </row>
    <row r="354" spans="2:17" x14ac:dyDescent="0.25">
      <c r="B354" s="133">
        <v>350</v>
      </c>
      <c r="C354" s="90" t="s">
        <v>92</v>
      </c>
      <c r="D354" s="90" t="s">
        <v>21</v>
      </c>
      <c r="E354" s="90" t="s">
        <v>116</v>
      </c>
      <c r="F354" s="108">
        <v>43969</v>
      </c>
      <c r="G354" s="90" t="s">
        <v>58</v>
      </c>
      <c r="H354" s="90" t="s">
        <v>2323</v>
      </c>
      <c r="I354" s="90" t="s">
        <v>2324</v>
      </c>
      <c r="J354" s="108">
        <v>43969</v>
      </c>
      <c r="K354" s="90" t="s">
        <v>17</v>
      </c>
      <c r="L354" s="90" t="s">
        <v>1825</v>
      </c>
      <c r="M354" s="91" t="s">
        <v>62</v>
      </c>
      <c r="N354" s="91" t="s">
        <v>2325</v>
      </c>
      <c r="O354" s="90" t="s">
        <v>116</v>
      </c>
      <c r="P354" s="108">
        <v>43969</v>
      </c>
      <c r="Q354" s="146">
        <f t="shared" si="12"/>
        <v>3</v>
      </c>
    </row>
    <row r="355" spans="2:17" x14ac:dyDescent="0.25">
      <c r="B355" s="133">
        <v>351</v>
      </c>
      <c r="C355" s="90" t="s">
        <v>763</v>
      </c>
      <c r="D355" s="90" t="s">
        <v>21</v>
      </c>
      <c r="E355" s="90" t="s">
        <v>628</v>
      </c>
      <c r="F355" s="108">
        <v>43978</v>
      </c>
      <c r="G355" s="90" t="s">
        <v>58</v>
      </c>
      <c r="H355" s="90" t="s">
        <v>2348</v>
      </c>
      <c r="I355" s="90" t="s">
        <v>2402</v>
      </c>
      <c r="J355" s="108">
        <v>43978</v>
      </c>
      <c r="K355" s="90" t="s">
        <v>17</v>
      </c>
      <c r="L355" s="90" t="s">
        <v>22</v>
      </c>
      <c r="M355" s="91" t="s">
        <v>62</v>
      </c>
      <c r="N355" s="91" t="s">
        <v>2349</v>
      </c>
      <c r="O355" s="90" t="s">
        <v>829</v>
      </c>
      <c r="P355" s="108">
        <v>43978</v>
      </c>
      <c r="Q355" s="146">
        <f t="shared" si="12"/>
        <v>3</v>
      </c>
    </row>
    <row r="356" spans="2:17" x14ac:dyDescent="0.25">
      <c r="B356" s="133">
        <v>352</v>
      </c>
      <c r="C356" s="90" t="s">
        <v>45</v>
      </c>
      <c r="D356" s="90" t="s">
        <v>21</v>
      </c>
      <c r="E356" s="90" t="s">
        <v>20</v>
      </c>
      <c r="F356" s="108" t="s">
        <v>2403</v>
      </c>
      <c r="G356" s="90" t="s">
        <v>717</v>
      </c>
      <c r="H356" s="90" t="s">
        <v>2404</v>
      </c>
      <c r="I356" s="90" t="s">
        <v>2405</v>
      </c>
      <c r="J356" s="108">
        <v>43979</v>
      </c>
      <c r="K356" s="90" t="s">
        <v>17</v>
      </c>
      <c r="L356" s="90" t="s">
        <v>22</v>
      </c>
      <c r="M356" s="91" t="s">
        <v>1506</v>
      </c>
      <c r="N356" s="91" t="s">
        <v>2406</v>
      </c>
      <c r="O356" s="90" t="s">
        <v>20</v>
      </c>
      <c r="P356" s="108">
        <v>43979</v>
      </c>
      <c r="Q356" s="146">
        <f t="shared" si="12"/>
        <v>3</v>
      </c>
    </row>
    <row r="357" spans="2:17" x14ac:dyDescent="0.25">
      <c r="B357" s="133">
        <v>353</v>
      </c>
      <c r="C357" s="90" t="s">
        <v>54</v>
      </c>
      <c r="D357" s="90" t="s">
        <v>15</v>
      </c>
      <c r="E357" s="90" t="s">
        <v>573</v>
      </c>
      <c r="F357" s="108">
        <v>43983</v>
      </c>
      <c r="G357" s="90" t="s">
        <v>717</v>
      </c>
      <c r="H357" s="90" t="s">
        <v>2412</v>
      </c>
      <c r="I357" s="90" t="s">
        <v>2427</v>
      </c>
      <c r="J357" s="108">
        <v>43952</v>
      </c>
      <c r="K357" s="90" t="s">
        <v>17</v>
      </c>
      <c r="L357" s="90" t="s">
        <v>22</v>
      </c>
      <c r="M357" s="91" t="s">
        <v>2413</v>
      </c>
      <c r="N357" s="91" t="s">
        <v>2414</v>
      </c>
      <c r="O357" s="90" t="s">
        <v>573</v>
      </c>
      <c r="P357" s="108">
        <v>43952</v>
      </c>
      <c r="Q357" s="146">
        <v>3</v>
      </c>
    </row>
    <row r="358" spans="2:17" x14ac:dyDescent="0.25">
      <c r="B358" s="133">
        <v>354</v>
      </c>
      <c r="C358" s="90" t="s">
        <v>82</v>
      </c>
      <c r="D358" s="90" t="s">
        <v>21</v>
      </c>
      <c r="E358" s="90" t="s">
        <v>2415</v>
      </c>
      <c r="F358" s="108">
        <v>43983</v>
      </c>
      <c r="G358" s="90" t="s">
        <v>717</v>
      </c>
      <c r="H358" s="90" t="s">
        <v>2416</v>
      </c>
      <c r="I358" s="90" t="s">
        <v>2428</v>
      </c>
      <c r="J358" s="108">
        <v>43952</v>
      </c>
      <c r="K358" s="90" t="s">
        <v>17</v>
      </c>
      <c r="L358" s="90" t="s">
        <v>22</v>
      </c>
      <c r="M358" s="91" t="s">
        <v>1506</v>
      </c>
      <c r="N358" s="91" t="s">
        <v>2417</v>
      </c>
      <c r="O358" s="90" t="s">
        <v>2415</v>
      </c>
      <c r="P358" s="108">
        <v>43983</v>
      </c>
      <c r="Q358" s="146">
        <v>3</v>
      </c>
    </row>
    <row r="359" spans="2:17" x14ac:dyDescent="0.25">
      <c r="B359" s="133">
        <v>355</v>
      </c>
      <c r="C359" s="90" t="s">
        <v>92</v>
      </c>
      <c r="D359" s="90" t="s">
        <v>15</v>
      </c>
      <c r="E359" s="90" t="s">
        <v>93</v>
      </c>
      <c r="F359" s="108">
        <v>43984</v>
      </c>
      <c r="G359" s="90" t="s">
        <v>717</v>
      </c>
      <c r="H359" s="90" t="s">
        <v>2420</v>
      </c>
      <c r="I359" s="90" t="s">
        <v>2423</v>
      </c>
      <c r="J359" s="108">
        <v>43984</v>
      </c>
      <c r="K359" s="90" t="s">
        <v>17</v>
      </c>
      <c r="L359" s="90" t="s">
        <v>22</v>
      </c>
      <c r="M359" s="31" t="s">
        <v>2419</v>
      </c>
      <c r="N359" s="91" t="s">
        <v>1078</v>
      </c>
      <c r="O359" s="90" t="s">
        <v>93</v>
      </c>
      <c r="P359" s="108">
        <v>43984</v>
      </c>
      <c r="Q359" s="146">
        <v>3</v>
      </c>
    </row>
    <row r="360" spans="2:17" x14ac:dyDescent="0.25">
      <c r="B360" s="133">
        <v>356</v>
      </c>
      <c r="C360" s="90" t="s">
        <v>51</v>
      </c>
      <c r="D360" s="90" t="s">
        <v>15</v>
      </c>
      <c r="E360" s="90" t="s">
        <v>34</v>
      </c>
      <c r="F360" s="108">
        <v>43990</v>
      </c>
      <c r="G360" s="90" t="s">
        <v>717</v>
      </c>
      <c r="H360" s="90" t="s">
        <v>2421</v>
      </c>
      <c r="I360" s="90" t="s">
        <v>2431</v>
      </c>
      <c r="J360" s="108">
        <v>43990</v>
      </c>
      <c r="K360" s="90" t="s">
        <v>17</v>
      </c>
      <c r="L360" s="90" t="s">
        <v>22</v>
      </c>
      <c r="M360" s="91" t="s">
        <v>1506</v>
      </c>
      <c r="N360" s="91" t="s">
        <v>2432</v>
      </c>
      <c r="O360" s="90" t="s">
        <v>34</v>
      </c>
      <c r="P360" s="108">
        <v>43990</v>
      </c>
      <c r="Q360" s="146">
        <v>3</v>
      </c>
    </row>
    <row r="361" spans="2:17" x14ac:dyDescent="0.25">
      <c r="B361" s="133">
        <v>357</v>
      </c>
      <c r="C361" s="90" t="s">
        <v>88</v>
      </c>
      <c r="D361" s="90" t="s">
        <v>21</v>
      </c>
      <c r="E361" s="90" t="s">
        <v>545</v>
      </c>
      <c r="F361" s="108">
        <v>43992</v>
      </c>
      <c r="G361" s="90" t="s">
        <v>58</v>
      </c>
      <c r="H361" s="90" t="s">
        <v>2422</v>
      </c>
      <c r="I361" s="90" t="s">
        <v>2435</v>
      </c>
      <c r="J361" s="108">
        <v>43992</v>
      </c>
      <c r="K361" s="90" t="s">
        <v>17</v>
      </c>
      <c r="L361" s="90" t="s">
        <v>170</v>
      </c>
      <c r="M361" s="91" t="s">
        <v>2436</v>
      </c>
      <c r="N361" s="91" t="s">
        <v>2437</v>
      </c>
      <c r="O361" s="90" t="s">
        <v>545</v>
      </c>
      <c r="P361" s="108">
        <v>43992</v>
      </c>
      <c r="Q361" s="146">
        <v>3</v>
      </c>
    </row>
    <row r="362" spans="2:17" x14ac:dyDescent="0.25">
      <c r="B362" s="133">
        <v>358</v>
      </c>
      <c r="C362" s="90" t="s">
        <v>111</v>
      </c>
      <c r="D362" s="90" t="s">
        <v>21</v>
      </c>
      <c r="E362" s="90" t="s">
        <v>699</v>
      </c>
      <c r="F362" s="151">
        <v>43991</v>
      </c>
      <c r="G362" s="90" t="s">
        <v>717</v>
      </c>
      <c r="H362" s="90" t="s">
        <v>2438</v>
      </c>
      <c r="I362" s="90" t="s">
        <v>2477</v>
      </c>
      <c r="J362" s="151">
        <v>43991</v>
      </c>
      <c r="K362" s="90" t="s">
        <v>17</v>
      </c>
      <c r="L362" s="90" t="s">
        <v>22</v>
      </c>
      <c r="M362" s="91" t="s">
        <v>1506</v>
      </c>
      <c r="N362" s="91" t="s">
        <v>2478</v>
      </c>
      <c r="O362" s="90" t="s">
        <v>2482</v>
      </c>
      <c r="P362" s="108">
        <v>43991</v>
      </c>
      <c r="Q362" s="146">
        <f t="shared" ref="Q362:Q381" si="13">IF(P362&gt;21/7/2014,3,IF(ISBLANK(N362),IF(ISBLANK(H362),IF(F362&gt;21/7/14,1,0),2),5))</f>
        <v>3</v>
      </c>
    </row>
    <row r="363" spans="2:17" x14ac:dyDescent="0.25">
      <c r="B363" s="133">
        <v>359</v>
      </c>
      <c r="C363" s="90" t="s">
        <v>46</v>
      </c>
      <c r="D363" s="90" t="s">
        <v>837</v>
      </c>
      <c r="E363" s="90" t="s">
        <v>2483</v>
      </c>
      <c r="F363" s="151">
        <v>43999</v>
      </c>
      <c r="G363" s="90" t="s">
        <v>717</v>
      </c>
      <c r="H363" s="90" t="s">
        <v>2439</v>
      </c>
      <c r="I363" s="90" t="s">
        <v>2484</v>
      </c>
      <c r="J363" s="151">
        <v>43999</v>
      </c>
      <c r="K363" s="90" t="s">
        <v>17</v>
      </c>
      <c r="L363" s="90" t="s">
        <v>22</v>
      </c>
      <c r="M363" s="91" t="s">
        <v>122</v>
      </c>
      <c r="N363" s="91" t="s">
        <v>2485</v>
      </c>
      <c r="O363" s="90" t="s">
        <v>2483</v>
      </c>
      <c r="P363" s="151">
        <v>43999</v>
      </c>
      <c r="Q363" s="146">
        <f t="shared" si="13"/>
        <v>3</v>
      </c>
    </row>
    <row r="364" spans="2:17" x14ac:dyDescent="0.25">
      <c r="B364" s="133">
        <v>360</v>
      </c>
      <c r="C364" s="90" t="s">
        <v>46</v>
      </c>
      <c r="D364" s="90" t="s">
        <v>21</v>
      </c>
      <c r="E364" s="90" t="s">
        <v>208</v>
      </c>
      <c r="F364" s="151">
        <v>44018</v>
      </c>
      <c r="G364" s="90" t="s">
        <v>58</v>
      </c>
      <c r="H364" s="90" t="s">
        <v>2440</v>
      </c>
      <c r="I364" s="90" t="s">
        <v>2496</v>
      </c>
      <c r="J364" s="151">
        <v>44018</v>
      </c>
      <c r="K364" s="90" t="s">
        <v>17</v>
      </c>
      <c r="L364" s="90" t="s">
        <v>1159</v>
      </c>
      <c r="M364" s="91" t="s">
        <v>62</v>
      </c>
      <c r="N364" s="91" t="s">
        <v>2497</v>
      </c>
      <c r="O364" s="90" t="s">
        <v>208</v>
      </c>
      <c r="P364" s="151">
        <v>44018</v>
      </c>
      <c r="Q364" s="146">
        <f t="shared" si="13"/>
        <v>3</v>
      </c>
    </row>
    <row r="365" spans="2:17" x14ac:dyDescent="0.25">
      <c r="B365" s="133">
        <v>361</v>
      </c>
      <c r="C365" s="90" t="s">
        <v>12</v>
      </c>
      <c r="D365" s="90" t="s">
        <v>837</v>
      </c>
      <c r="E365" s="90" t="s">
        <v>232</v>
      </c>
      <c r="F365" s="151">
        <v>44019</v>
      </c>
      <c r="G365" s="90" t="s">
        <v>1454</v>
      </c>
      <c r="H365" s="90" t="s">
        <v>2441</v>
      </c>
      <c r="I365" s="90" t="s">
        <v>232</v>
      </c>
      <c r="J365" s="151">
        <v>44019</v>
      </c>
      <c r="K365" s="90" t="s">
        <v>17</v>
      </c>
      <c r="L365" s="90" t="s">
        <v>170</v>
      </c>
      <c r="M365" s="91" t="s">
        <v>2233</v>
      </c>
      <c r="N365" s="91" t="s">
        <v>2243</v>
      </c>
      <c r="O365" s="90" t="s">
        <v>232</v>
      </c>
      <c r="P365" s="151">
        <v>44019</v>
      </c>
      <c r="Q365" s="146">
        <f t="shared" si="13"/>
        <v>3</v>
      </c>
    </row>
    <row r="366" spans="2:17" x14ac:dyDescent="0.25">
      <c r="B366" s="133">
        <v>362</v>
      </c>
      <c r="C366" s="90" t="s">
        <v>315</v>
      </c>
      <c r="D366" s="90" t="s">
        <v>837</v>
      </c>
      <c r="E366" s="90" t="s">
        <v>232</v>
      </c>
      <c r="F366" s="151">
        <v>44019</v>
      </c>
      <c r="G366" s="90" t="s">
        <v>1454</v>
      </c>
      <c r="H366" s="90" t="s">
        <v>2442</v>
      </c>
      <c r="I366" s="90" t="s">
        <v>232</v>
      </c>
      <c r="J366" s="151">
        <v>44019</v>
      </c>
      <c r="K366" s="90" t="s">
        <v>17</v>
      </c>
      <c r="L366" s="90" t="s">
        <v>170</v>
      </c>
      <c r="M366" s="91" t="s">
        <v>2233</v>
      </c>
      <c r="N366" s="91" t="s">
        <v>2243</v>
      </c>
      <c r="O366" s="90" t="s">
        <v>232</v>
      </c>
      <c r="P366" s="151">
        <v>44019</v>
      </c>
      <c r="Q366" s="146">
        <f t="shared" si="13"/>
        <v>3</v>
      </c>
    </row>
    <row r="367" spans="2:17" x14ac:dyDescent="0.25">
      <c r="B367" s="133">
        <v>363</v>
      </c>
      <c r="C367" s="90" t="s">
        <v>45</v>
      </c>
      <c r="D367" s="90" t="s">
        <v>837</v>
      </c>
      <c r="E367" s="90" t="s">
        <v>232</v>
      </c>
      <c r="F367" s="151">
        <v>44019</v>
      </c>
      <c r="G367" s="90" t="s">
        <v>1454</v>
      </c>
      <c r="H367" s="90" t="s">
        <v>2443</v>
      </c>
      <c r="I367" s="90" t="s">
        <v>232</v>
      </c>
      <c r="J367" s="151">
        <v>44019</v>
      </c>
      <c r="K367" s="90" t="s">
        <v>17</v>
      </c>
      <c r="L367" s="90" t="s">
        <v>170</v>
      </c>
      <c r="M367" s="91" t="s">
        <v>2233</v>
      </c>
      <c r="N367" s="91" t="s">
        <v>2243</v>
      </c>
      <c r="O367" s="90" t="s">
        <v>232</v>
      </c>
      <c r="P367" s="151">
        <v>44019</v>
      </c>
      <c r="Q367" s="146">
        <f t="shared" si="13"/>
        <v>3</v>
      </c>
    </row>
    <row r="368" spans="2:17" x14ac:dyDescent="0.25">
      <c r="B368" s="133">
        <v>364</v>
      </c>
      <c r="C368" s="90" t="s">
        <v>210</v>
      </c>
      <c r="D368" s="90" t="s">
        <v>15</v>
      </c>
      <c r="E368" s="90" t="s">
        <v>211</v>
      </c>
      <c r="F368" s="151">
        <v>44028</v>
      </c>
      <c r="G368" s="90" t="s">
        <v>58</v>
      </c>
      <c r="H368" s="90" t="s">
        <v>2444</v>
      </c>
      <c r="I368" s="90" t="s">
        <v>2499</v>
      </c>
      <c r="J368" s="151">
        <v>43662</v>
      </c>
      <c r="K368" s="90" t="s">
        <v>312</v>
      </c>
      <c r="L368" s="90" t="s">
        <v>2500</v>
      </c>
      <c r="M368" s="91" t="s">
        <v>2501</v>
      </c>
      <c r="N368" s="91" t="s">
        <v>2502</v>
      </c>
      <c r="O368" s="90" t="s">
        <v>211</v>
      </c>
      <c r="P368" s="146" t="s">
        <v>2503</v>
      </c>
      <c r="Q368" s="146">
        <f t="shared" si="13"/>
        <v>3</v>
      </c>
    </row>
    <row r="369" spans="2:17" ht="72" x14ac:dyDescent="0.25">
      <c r="B369" s="133">
        <v>365</v>
      </c>
      <c r="C369" s="90" t="s">
        <v>12</v>
      </c>
      <c r="D369" s="90" t="s">
        <v>15</v>
      </c>
      <c r="E369" s="90" t="s">
        <v>13</v>
      </c>
      <c r="F369" s="151" t="s">
        <v>2516</v>
      </c>
      <c r="G369" s="90" t="s">
        <v>58</v>
      </c>
      <c r="H369" s="90" t="s">
        <v>2445</v>
      </c>
      <c r="I369" s="90" t="s">
        <v>2517</v>
      </c>
      <c r="J369" s="151">
        <v>44039</v>
      </c>
      <c r="K369" s="90" t="s">
        <v>17</v>
      </c>
      <c r="L369" s="90" t="s">
        <v>2518</v>
      </c>
      <c r="M369" s="91" t="s">
        <v>2519</v>
      </c>
      <c r="N369" s="91" t="s">
        <v>2520</v>
      </c>
      <c r="O369" s="90" t="s">
        <v>13</v>
      </c>
      <c r="P369" s="151">
        <v>44039</v>
      </c>
      <c r="Q369" s="146">
        <f t="shared" si="13"/>
        <v>3</v>
      </c>
    </row>
    <row r="370" spans="2:17" x14ac:dyDescent="0.25">
      <c r="B370" s="133">
        <v>366</v>
      </c>
      <c r="C370" s="90" t="s">
        <v>12</v>
      </c>
      <c r="D370" s="90" t="s">
        <v>21</v>
      </c>
      <c r="E370" s="90" t="s">
        <v>993</v>
      </c>
      <c r="F370" s="151">
        <v>44039</v>
      </c>
      <c r="G370" s="90" t="s">
        <v>58</v>
      </c>
      <c r="H370" s="90" t="s">
        <v>2446</v>
      </c>
      <c r="I370" s="90" t="s">
        <v>2517</v>
      </c>
      <c r="J370" s="151">
        <v>44039</v>
      </c>
      <c r="K370" s="90" t="s">
        <v>17</v>
      </c>
      <c r="L370" s="90" t="s">
        <v>2521</v>
      </c>
      <c r="M370" s="91" t="s">
        <v>2522</v>
      </c>
      <c r="N370" s="91" t="s">
        <v>2523</v>
      </c>
      <c r="O370" s="90" t="s">
        <v>993</v>
      </c>
      <c r="P370" s="151">
        <v>44039</v>
      </c>
      <c r="Q370" s="146">
        <f t="shared" si="13"/>
        <v>3</v>
      </c>
    </row>
    <row r="371" spans="2:17" x14ac:dyDescent="0.25">
      <c r="B371" s="133">
        <v>367</v>
      </c>
      <c r="C371" s="90" t="s">
        <v>12</v>
      </c>
      <c r="D371" s="90" t="s">
        <v>15</v>
      </c>
      <c r="E371" s="90" t="s">
        <v>13</v>
      </c>
      <c r="F371" s="151">
        <v>44046</v>
      </c>
      <c r="G371" s="90" t="s">
        <v>58</v>
      </c>
      <c r="H371" s="90" t="s">
        <v>2447</v>
      </c>
      <c r="I371" s="90" t="s">
        <v>2534</v>
      </c>
      <c r="J371" s="151">
        <v>44046</v>
      </c>
      <c r="K371" s="90" t="s">
        <v>17</v>
      </c>
      <c r="L371" s="90" t="s">
        <v>2521</v>
      </c>
      <c r="M371" s="91" t="s">
        <v>2527</v>
      </c>
      <c r="N371" s="91" t="s">
        <v>2528</v>
      </c>
      <c r="O371" s="90" t="s">
        <v>13</v>
      </c>
      <c r="P371" s="151">
        <v>44046</v>
      </c>
      <c r="Q371" s="146">
        <f t="shared" si="13"/>
        <v>3</v>
      </c>
    </row>
    <row r="372" spans="2:17" x14ac:dyDescent="0.25">
      <c r="B372" s="133">
        <v>368</v>
      </c>
      <c r="C372" s="90" t="s">
        <v>53</v>
      </c>
      <c r="D372" s="90" t="s">
        <v>2529</v>
      </c>
      <c r="E372" s="90" t="s">
        <v>2530</v>
      </c>
      <c r="F372" s="151">
        <v>44043</v>
      </c>
      <c r="G372" s="90" t="s">
        <v>58</v>
      </c>
      <c r="H372" s="90" t="s">
        <v>2448</v>
      </c>
      <c r="I372" s="90"/>
      <c r="J372" s="151">
        <v>44043</v>
      </c>
      <c r="K372" s="90" t="s">
        <v>312</v>
      </c>
      <c r="L372" s="90" t="s">
        <v>2531</v>
      </c>
      <c r="M372" s="91" t="s">
        <v>2532</v>
      </c>
      <c r="N372" s="91" t="s">
        <v>2533</v>
      </c>
      <c r="O372" s="90" t="s">
        <v>2530</v>
      </c>
      <c r="P372" s="151">
        <v>44043</v>
      </c>
      <c r="Q372" s="146">
        <f t="shared" si="13"/>
        <v>3</v>
      </c>
    </row>
    <row r="373" spans="2:17" x14ac:dyDescent="0.25">
      <c r="B373" s="133">
        <v>369</v>
      </c>
      <c r="C373" s="90" t="s">
        <v>92</v>
      </c>
      <c r="D373" s="90" t="s">
        <v>21</v>
      </c>
      <c r="E373" s="90" t="s">
        <v>116</v>
      </c>
      <c r="F373" s="151">
        <v>44047</v>
      </c>
      <c r="G373" s="90" t="s">
        <v>58</v>
      </c>
      <c r="H373" s="90" t="s">
        <v>2449</v>
      </c>
      <c r="I373" s="90" t="s">
        <v>2535</v>
      </c>
      <c r="J373" s="151">
        <v>44047</v>
      </c>
      <c r="K373" s="90" t="s">
        <v>17</v>
      </c>
      <c r="L373" s="90" t="s">
        <v>237</v>
      </c>
      <c r="M373" s="91" t="s">
        <v>2536</v>
      </c>
      <c r="N373" s="91" t="s">
        <v>2537</v>
      </c>
      <c r="O373" s="90" t="s">
        <v>116</v>
      </c>
      <c r="P373" s="151">
        <v>44047</v>
      </c>
      <c r="Q373" s="146">
        <f t="shared" si="13"/>
        <v>3</v>
      </c>
    </row>
    <row r="374" spans="2:17" x14ac:dyDescent="0.25">
      <c r="B374" s="133">
        <v>370</v>
      </c>
      <c r="C374" s="90" t="s">
        <v>114</v>
      </c>
      <c r="D374" s="90" t="s">
        <v>21</v>
      </c>
      <c r="E374" s="90" t="s">
        <v>586</v>
      </c>
      <c r="F374" s="151">
        <v>44049</v>
      </c>
      <c r="G374" s="90" t="s">
        <v>58</v>
      </c>
      <c r="H374" s="90" t="s">
        <v>2450</v>
      </c>
      <c r="I374" s="90" t="s">
        <v>2583</v>
      </c>
      <c r="J374" s="151">
        <v>44049</v>
      </c>
      <c r="K374" s="90" t="s">
        <v>2585</v>
      </c>
      <c r="L374" s="90" t="s">
        <v>2586</v>
      </c>
      <c r="M374" s="91" t="s">
        <v>2587</v>
      </c>
      <c r="N374" s="91" t="s">
        <v>2588</v>
      </c>
      <c r="O374" s="90" t="s">
        <v>586</v>
      </c>
      <c r="P374" s="151">
        <v>44049</v>
      </c>
      <c r="Q374" s="146">
        <f t="shared" si="13"/>
        <v>3</v>
      </c>
    </row>
    <row r="375" spans="2:17" x14ac:dyDescent="0.25">
      <c r="B375" s="133">
        <v>371</v>
      </c>
      <c r="C375" s="90" t="s">
        <v>114</v>
      </c>
      <c r="D375" s="90" t="s">
        <v>15</v>
      </c>
      <c r="E375" s="90" t="s">
        <v>115</v>
      </c>
      <c r="F375" s="151">
        <v>44049</v>
      </c>
      <c r="G375" s="90" t="s">
        <v>58</v>
      </c>
      <c r="H375" s="90" t="s">
        <v>2451</v>
      </c>
      <c r="I375" s="90" t="s">
        <v>2583</v>
      </c>
      <c r="J375" s="151">
        <v>44049</v>
      </c>
      <c r="K375" s="90" t="s">
        <v>2585</v>
      </c>
      <c r="L375" s="90" t="s">
        <v>2586</v>
      </c>
      <c r="M375" s="91" t="s">
        <v>2587</v>
      </c>
      <c r="N375" s="91" t="s">
        <v>2589</v>
      </c>
      <c r="O375" s="90" t="s">
        <v>115</v>
      </c>
      <c r="P375" s="151">
        <v>44049</v>
      </c>
      <c r="Q375" s="146">
        <f t="shared" si="13"/>
        <v>3</v>
      </c>
    </row>
    <row r="376" spans="2:17" x14ac:dyDescent="0.25">
      <c r="B376" s="133">
        <v>372</v>
      </c>
      <c r="C376" s="90" t="s">
        <v>88</v>
      </c>
      <c r="D376" s="90" t="s">
        <v>21</v>
      </c>
      <c r="E376" s="90" t="s">
        <v>91</v>
      </c>
      <c r="F376" s="151">
        <v>44049</v>
      </c>
      <c r="G376" s="90" t="s">
        <v>58</v>
      </c>
      <c r="H376" s="90" t="s">
        <v>2452</v>
      </c>
      <c r="I376" s="90" t="s">
        <v>2584</v>
      </c>
      <c r="J376" s="151">
        <v>44049</v>
      </c>
      <c r="K376" s="90" t="s">
        <v>2585</v>
      </c>
      <c r="L376" s="90" t="s">
        <v>2586</v>
      </c>
      <c r="M376" s="91" t="s">
        <v>2587</v>
      </c>
      <c r="N376" s="91" t="s">
        <v>2590</v>
      </c>
      <c r="O376" s="90" t="s">
        <v>91</v>
      </c>
      <c r="P376" s="151">
        <v>44049</v>
      </c>
      <c r="Q376" s="146">
        <f t="shared" si="13"/>
        <v>3</v>
      </c>
    </row>
    <row r="377" spans="2:17" x14ac:dyDescent="0.25">
      <c r="B377" s="133">
        <v>373</v>
      </c>
      <c r="C377" s="90" t="s">
        <v>88</v>
      </c>
      <c r="D377" s="90" t="s">
        <v>15</v>
      </c>
      <c r="E377" s="90" t="s">
        <v>89</v>
      </c>
      <c r="F377" s="151">
        <v>44049</v>
      </c>
      <c r="G377" s="90" t="s">
        <v>58</v>
      </c>
      <c r="H377" s="90" t="s">
        <v>2453</v>
      </c>
      <c r="I377" s="90" t="s">
        <v>2584</v>
      </c>
      <c r="J377" s="151">
        <v>44049</v>
      </c>
      <c r="K377" s="90" t="s">
        <v>2585</v>
      </c>
      <c r="L377" s="90" t="s">
        <v>2586</v>
      </c>
      <c r="M377" s="91" t="s">
        <v>2587</v>
      </c>
      <c r="N377" s="91" t="s">
        <v>2589</v>
      </c>
      <c r="O377" s="90" t="s">
        <v>89</v>
      </c>
      <c r="P377" s="151">
        <v>44049</v>
      </c>
      <c r="Q377" s="146">
        <f t="shared" si="13"/>
        <v>3</v>
      </c>
    </row>
    <row r="378" spans="2:17" x14ac:dyDescent="0.25">
      <c r="B378" s="133">
        <v>374</v>
      </c>
      <c r="C378" s="90" t="s">
        <v>315</v>
      </c>
      <c r="D378" s="90" t="s">
        <v>21</v>
      </c>
      <c r="E378" s="90" t="s">
        <v>947</v>
      </c>
      <c r="F378" s="151">
        <v>44049</v>
      </c>
      <c r="G378" s="90" t="s">
        <v>58</v>
      </c>
      <c r="H378" s="90" t="s">
        <v>2454</v>
      </c>
      <c r="I378" s="90" t="s">
        <v>2582</v>
      </c>
      <c r="J378" s="151">
        <v>44049</v>
      </c>
      <c r="K378" s="90" t="s">
        <v>2585</v>
      </c>
      <c r="L378" s="90" t="s">
        <v>2586</v>
      </c>
      <c r="M378" s="91" t="s">
        <v>2587</v>
      </c>
      <c r="N378" s="91" t="s">
        <v>2591</v>
      </c>
      <c r="O378" s="90" t="s">
        <v>947</v>
      </c>
      <c r="P378" s="151">
        <v>44049</v>
      </c>
      <c r="Q378" s="146">
        <f t="shared" si="13"/>
        <v>3</v>
      </c>
    </row>
    <row r="379" spans="2:17" x14ac:dyDescent="0.25">
      <c r="B379" s="133">
        <v>375</v>
      </c>
      <c r="C379" s="90" t="s">
        <v>315</v>
      </c>
      <c r="D379" s="90" t="s">
        <v>15</v>
      </c>
      <c r="E379" s="90" t="s">
        <v>948</v>
      </c>
      <c r="F379" s="151">
        <v>44049</v>
      </c>
      <c r="G379" s="90" t="s">
        <v>58</v>
      </c>
      <c r="H379" s="90" t="s">
        <v>2455</v>
      </c>
      <c r="I379" s="90" t="s">
        <v>2582</v>
      </c>
      <c r="J379" s="151">
        <v>44049</v>
      </c>
      <c r="K379" s="90" t="s">
        <v>2585</v>
      </c>
      <c r="L379" s="90" t="s">
        <v>2586</v>
      </c>
      <c r="M379" s="91" t="s">
        <v>2587</v>
      </c>
      <c r="N379" s="91" t="s">
        <v>2592</v>
      </c>
      <c r="O379" s="90" t="s">
        <v>948</v>
      </c>
      <c r="P379" s="151">
        <v>44049</v>
      </c>
      <c r="Q379" s="146">
        <f t="shared" si="13"/>
        <v>3</v>
      </c>
    </row>
    <row r="380" spans="2:17" x14ac:dyDescent="0.25">
      <c r="B380" s="133">
        <v>376</v>
      </c>
      <c r="C380" s="90" t="s">
        <v>210</v>
      </c>
      <c r="D380" s="90" t="s">
        <v>837</v>
      </c>
      <c r="E380" s="90" t="s">
        <v>2230</v>
      </c>
      <c r="F380" s="151">
        <v>44042</v>
      </c>
      <c r="G380" s="90" t="s">
        <v>58</v>
      </c>
      <c r="H380" s="90" t="s">
        <v>2456</v>
      </c>
      <c r="I380" s="90" t="s">
        <v>232</v>
      </c>
      <c r="J380" s="151">
        <v>44042</v>
      </c>
      <c r="K380" s="90" t="s">
        <v>312</v>
      </c>
      <c r="L380" s="90" t="s">
        <v>2531</v>
      </c>
      <c r="M380" s="91" t="s">
        <v>2587</v>
      </c>
      <c r="N380" s="91" t="s">
        <v>2593</v>
      </c>
      <c r="O380" s="90" t="s">
        <v>2230</v>
      </c>
      <c r="P380" s="151">
        <v>44042</v>
      </c>
      <c r="Q380" s="146">
        <f t="shared" si="13"/>
        <v>3</v>
      </c>
    </row>
    <row r="381" spans="2:17" x14ac:dyDescent="0.25">
      <c r="B381" s="133">
        <v>377</v>
      </c>
      <c r="C381" s="90" t="s">
        <v>284</v>
      </c>
      <c r="D381" s="90" t="s">
        <v>837</v>
      </c>
      <c r="E381" s="90" t="s">
        <v>2594</v>
      </c>
      <c r="F381" s="151">
        <v>44053</v>
      </c>
      <c r="G381" s="90" t="s">
        <v>58</v>
      </c>
      <c r="H381" s="90" t="s">
        <v>2457</v>
      </c>
      <c r="I381" s="90" t="s">
        <v>2595</v>
      </c>
      <c r="J381" s="151">
        <v>44053</v>
      </c>
      <c r="K381" s="90" t="s">
        <v>2585</v>
      </c>
      <c r="L381" s="90" t="s">
        <v>2596</v>
      </c>
      <c r="M381" s="91" t="s">
        <v>2587</v>
      </c>
      <c r="N381" s="91" t="s">
        <v>2597</v>
      </c>
      <c r="O381" s="90" t="s">
        <v>2594</v>
      </c>
      <c r="P381" s="151">
        <v>44053</v>
      </c>
      <c r="Q381" s="146">
        <f t="shared" si="13"/>
        <v>3</v>
      </c>
    </row>
    <row r="382" spans="2:17" x14ac:dyDescent="0.25">
      <c r="B382" s="133">
        <v>378</v>
      </c>
      <c r="C382" s="90" t="s">
        <v>57</v>
      </c>
      <c r="D382" s="90" t="s">
        <v>837</v>
      </c>
      <c r="E382" s="90" t="s">
        <v>2241</v>
      </c>
      <c r="F382" s="151">
        <v>44053</v>
      </c>
      <c r="G382" s="90" t="s">
        <v>58</v>
      </c>
      <c r="H382" s="90" t="s">
        <v>2458</v>
      </c>
      <c r="I382" s="90" t="s">
        <v>2598</v>
      </c>
      <c r="J382" s="151">
        <v>44053</v>
      </c>
      <c r="K382" s="90" t="s">
        <v>2585</v>
      </c>
      <c r="L382" s="90" t="s">
        <v>2596</v>
      </c>
      <c r="M382" s="91" t="s">
        <v>2587</v>
      </c>
      <c r="N382" s="91" t="s">
        <v>2599</v>
      </c>
      <c r="O382" s="90" t="s">
        <v>2241</v>
      </c>
      <c r="P382" s="151">
        <v>44053</v>
      </c>
      <c r="Q382" s="146">
        <f t="shared" ref="Q382:Q400" si="14">IF(P382&gt;21/7/2014,3,IF(ISBLANK(N382),IF(ISBLANK(H382),IF(F382&gt;21/7/14,1,0),2),5))</f>
        <v>3</v>
      </c>
    </row>
    <row r="383" spans="2:17" x14ac:dyDescent="0.25">
      <c r="B383" s="133">
        <v>379</v>
      </c>
      <c r="C383" s="90" t="s">
        <v>98</v>
      </c>
      <c r="D383" s="90" t="s">
        <v>837</v>
      </c>
      <c r="E383" s="90" t="s">
        <v>1682</v>
      </c>
      <c r="F383" s="151">
        <v>44053</v>
      </c>
      <c r="G383" s="90" t="s">
        <v>58</v>
      </c>
      <c r="H383" s="90" t="s">
        <v>2459</v>
      </c>
      <c r="I383" s="90" t="s">
        <v>2600</v>
      </c>
      <c r="J383" s="151">
        <v>44053</v>
      </c>
      <c r="K383" s="90" t="s">
        <v>2585</v>
      </c>
      <c r="L383" s="90" t="s">
        <v>2596</v>
      </c>
      <c r="M383" s="91" t="s">
        <v>2587</v>
      </c>
      <c r="N383" s="91" t="s">
        <v>2601</v>
      </c>
      <c r="O383" s="90" t="s">
        <v>1682</v>
      </c>
      <c r="P383" s="151">
        <v>44053</v>
      </c>
      <c r="Q383" s="146">
        <f t="shared" si="14"/>
        <v>3</v>
      </c>
    </row>
    <row r="384" spans="2:17" x14ac:dyDescent="0.25">
      <c r="B384" s="133">
        <v>380</v>
      </c>
      <c r="C384" s="21" t="s">
        <v>284</v>
      </c>
      <c r="D384" s="21" t="s">
        <v>21</v>
      </c>
      <c r="E384" s="21" t="s">
        <v>177</v>
      </c>
      <c r="F384" s="151">
        <v>44054</v>
      </c>
      <c r="G384" s="21" t="s">
        <v>717</v>
      </c>
      <c r="H384" s="90" t="s">
        <v>2460</v>
      </c>
      <c r="I384" s="21" t="s">
        <v>2602</v>
      </c>
      <c r="J384" s="151">
        <v>44054</v>
      </c>
      <c r="K384" s="21" t="s">
        <v>17</v>
      </c>
      <c r="L384" s="21" t="s">
        <v>22</v>
      </c>
      <c r="M384" s="31" t="s">
        <v>2603</v>
      </c>
      <c r="N384" s="31" t="s">
        <v>2604</v>
      </c>
      <c r="O384" s="21" t="s">
        <v>177</v>
      </c>
      <c r="P384" s="151">
        <v>44054</v>
      </c>
      <c r="Q384" s="146">
        <f t="shared" si="14"/>
        <v>3</v>
      </c>
    </row>
    <row r="385" spans="2:17" x14ac:dyDescent="0.25">
      <c r="B385" s="133">
        <v>381</v>
      </c>
      <c r="C385" s="21" t="s">
        <v>55</v>
      </c>
      <c r="D385" s="21" t="s">
        <v>21</v>
      </c>
      <c r="E385" s="21" t="s">
        <v>595</v>
      </c>
      <c r="F385" s="151">
        <v>44054</v>
      </c>
      <c r="G385" s="21" t="s">
        <v>58</v>
      </c>
      <c r="H385" s="90" t="s">
        <v>2461</v>
      </c>
      <c r="I385" s="21" t="s">
        <v>2605</v>
      </c>
      <c r="J385" s="151">
        <v>44054</v>
      </c>
      <c r="K385" s="21" t="s">
        <v>2585</v>
      </c>
      <c r="L385" s="21" t="s">
        <v>2596</v>
      </c>
      <c r="M385" s="91" t="s">
        <v>2587</v>
      </c>
      <c r="N385" s="31" t="s">
        <v>2606</v>
      </c>
      <c r="O385" s="21" t="s">
        <v>595</v>
      </c>
      <c r="P385" s="151">
        <v>44054</v>
      </c>
      <c r="Q385" s="146">
        <f t="shared" si="14"/>
        <v>3</v>
      </c>
    </row>
    <row r="386" spans="2:17" x14ac:dyDescent="0.25">
      <c r="B386" s="133">
        <v>382</v>
      </c>
      <c r="C386" s="21" t="s">
        <v>55</v>
      </c>
      <c r="D386" s="21" t="s">
        <v>15</v>
      </c>
      <c r="E386" s="21" t="s">
        <v>43</v>
      </c>
      <c r="F386" s="151">
        <v>44054</v>
      </c>
      <c r="G386" s="21" t="s">
        <v>58</v>
      </c>
      <c r="H386" s="90" t="s">
        <v>2462</v>
      </c>
      <c r="I386" s="21" t="s">
        <v>2605</v>
      </c>
      <c r="J386" s="151">
        <v>44054</v>
      </c>
      <c r="K386" s="21" t="s">
        <v>2585</v>
      </c>
      <c r="L386" s="21" t="s">
        <v>2596</v>
      </c>
      <c r="M386" s="91" t="s">
        <v>2587</v>
      </c>
      <c r="N386" s="31" t="s">
        <v>2607</v>
      </c>
      <c r="O386" s="21" t="s">
        <v>43</v>
      </c>
      <c r="P386" s="151">
        <v>44054</v>
      </c>
      <c r="Q386" s="146">
        <f t="shared" si="14"/>
        <v>3</v>
      </c>
    </row>
    <row r="387" spans="2:17" x14ac:dyDescent="0.25">
      <c r="B387" s="133">
        <v>383</v>
      </c>
      <c r="C387" s="21" t="s">
        <v>82</v>
      </c>
      <c r="D387" s="21" t="s">
        <v>21</v>
      </c>
      <c r="E387" s="21" t="s">
        <v>573</v>
      </c>
      <c r="F387" s="151">
        <v>44054</v>
      </c>
      <c r="G387" s="21" t="s">
        <v>58</v>
      </c>
      <c r="H387" s="90" t="s">
        <v>2463</v>
      </c>
      <c r="I387" s="21" t="s">
        <v>2608</v>
      </c>
      <c r="J387" s="151">
        <v>44054</v>
      </c>
      <c r="K387" s="21" t="s">
        <v>2585</v>
      </c>
      <c r="L387" s="21" t="s">
        <v>2596</v>
      </c>
      <c r="M387" s="91" t="s">
        <v>2587</v>
      </c>
      <c r="N387" s="31" t="s">
        <v>2592</v>
      </c>
      <c r="O387" s="21" t="s">
        <v>573</v>
      </c>
      <c r="P387" s="151">
        <v>44054</v>
      </c>
      <c r="Q387" s="146">
        <f t="shared" si="14"/>
        <v>3</v>
      </c>
    </row>
    <row r="388" spans="2:17" x14ac:dyDescent="0.25">
      <c r="B388" s="133">
        <v>384</v>
      </c>
      <c r="C388" s="21" t="s">
        <v>82</v>
      </c>
      <c r="D388" s="21" t="s">
        <v>15</v>
      </c>
      <c r="E388" s="21" t="s">
        <v>895</v>
      </c>
      <c r="F388" s="151">
        <v>44054</v>
      </c>
      <c r="G388" s="21" t="s">
        <v>58</v>
      </c>
      <c r="H388" s="90" t="s">
        <v>2464</v>
      </c>
      <c r="I388" s="21" t="s">
        <v>2608</v>
      </c>
      <c r="J388" s="151">
        <v>44054</v>
      </c>
      <c r="K388" s="21" t="s">
        <v>2585</v>
      </c>
      <c r="L388" s="21" t="s">
        <v>2596</v>
      </c>
      <c r="M388" s="91" t="s">
        <v>2587</v>
      </c>
      <c r="N388" s="31" t="s">
        <v>2609</v>
      </c>
      <c r="O388" s="21" t="s">
        <v>895</v>
      </c>
      <c r="P388" s="151">
        <v>44054</v>
      </c>
      <c r="Q388" s="146">
        <f t="shared" si="14"/>
        <v>3</v>
      </c>
    </row>
    <row r="389" spans="2:17" x14ac:dyDescent="0.25">
      <c r="B389" s="133">
        <v>385</v>
      </c>
      <c r="C389" s="21" t="s">
        <v>210</v>
      </c>
      <c r="D389" s="21" t="s">
        <v>837</v>
      </c>
      <c r="E389" s="21" t="s">
        <v>2230</v>
      </c>
      <c r="F389" s="151">
        <v>44061</v>
      </c>
      <c r="G389" s="21" t="s">
        <v>58</v>
      </c>
      <c r="H389" s="90" t="s">
        <v>2465</v>
      </c>
      <c r="I389" s="21" t="s">
        <v>2612</v>
      </c>
      <c r="J389" s="151">
        <v>44061</v>
      </c>
      <c r="K389" s="21" t="s">
        <v>2585</v>
      </c>
      <c r="L389" s="21" t="s">
        <v>2596</v>
      </c>
      <c r="M389" s="91" t="s">
        <v>2587</v>
      </c>
      <c r="N389" s="31" t="s">
        <v>2613</v>
      </c>
      <c r="O389" s="90" t="s">
        <v>2230</v>
      </c>
      <c r="P389" s="151">
        <v>44061</v>
      </c>
      <c r="Q389" s="146">
        <f t="shared" si="14"/>
        <v>3</v>
      </c>
    </row>
    <row r="390" spans="2:17" x14ac:dyDescent="0.25">
      <c r="B390" s="133">
        <v>386</v>
      </c>
      <c r="C390" s="21" t="s">
        <v>111</v>
      </c>
      <c r="D390" s="21" t="s">
        <v>15</v>
      </c>
      <c r="E390" s="21" t="s">
        <v>112</v>
      </c>
      <c r="F390" s="23">
        <v>44061</v>
      </c>
      <c r="G390" s="21" t="s">
        <v>58</v>
      </c>
      <c r="H390" s="90" t="s">
        <v>2466</v>
      </c>
      <c r="I390" s="90"/>
      <c r="J390" s="151">
        <v>44061</v>
      </c>
      <c r="K390" s="21" t="s">
        <v>17</v>
      </c>
      <c r="L390" s="21" t="s">
        <v>1159</v>
      </c>
      <c r="M390" s="31" t="s">
        <v>62</v>
      </c>
      <c r="N390" s="31" t="s">
        <v>2614</v>
      </c>
      <c r="O390" s="21" t="s">
        <v>112</v>
      </c>
      <c r="P390" s="151">
        <v>44061</v>
      </c>
      <c r="Q390" s="146">
        <f t="shared" si="14"/>
        <v>3</v>
      </c>
    </row>
    <row r="391" spans="2:17" x14ac:dyDescent="0.25">
      <c r="B391" s="133">
        <v>387</v>
      </c>
      <c r="C391" s="21" t="s">
        <v>45</v>
      </c>
      <c r="D391" s="21" t="s">
        <v>21</v>
      </c>
      <c r="E391" s="21" t="s">
        <v>20</v>
      </c>
      <c r="F391" s="151">
        <v>44062</v>
      </c>
      <c r="G391" s="21" t="s">
        <v>58</v>
      </c>
      <c r="H391" s="90" t="s">
        <v>2467</v>
      </c>
      <c r="I391" s="21" t="s">
        <v>2617</v>
      </c>
      <c r="J391" s="151">
        <v>44062</v>
      </c>
      <c r="K391" s="21" t="s">
        <v>2585</v>
      </c>
      <c r="L391" s="21" t="s">
        <v>2596</v>
      </c>
      <c r="M391" s="31" t="s">
        <v>2587</v>
      </c>
      <c r="N391" s="31" t="s">
        <v>2609</v>
      </c>
      <c r="O391" s="21" t="s">
        <v>20</v>
      </c>
      <c r="P391" s="151">
        <v>44062</v>
      </c>
      <c r="Q391" s="146">
        <f t="shared" si="14"/>
        <v>3</v>
      </c>
    </row>
    <row r="392" spans="2:17" x14ac:dyDescent="0.25">
      <c r="B392" s="133">
        <v>388</v>
      </c>
      <c r="C392" s="21" t="s">
        <v>45</v>
      </c>
      <c r="D392" s="21" t="s">
        <v>15</v>
      </c>
      <c r="E392" s="21" t="s">
        <v>149</v>
      </c>
      <c r="F392" s="151">
        <v>44062</v>
      </c>
      <c r="G392" s="21" t="s">
        <v>58</v>
      </c>
      <c r="H392" s="90" t="s">
        <v>2468</v>
      </c>
      <c r="I392" s="21" t="s">
        <v>2617</v>
      </c>
      <c r="J392" s="151">
        <v>44062</v>
      </c>
      <c r="K392" s="21" t="s">
        <v>2585</v>
      </c>
      <c r="L392" s="21" t="s">
        <v>2596</v>
      </c>
      <c r="M392" s="31" t="s">
        <v>2587</v>
      </c>
      <c r="N392" s="31" t="s">
        <v>2607</v>
      </c>
      <c r="O392" s="21" t="s">
        <v>149</v>
      </c>
      <c r="P392" s="151">
        <v>44062</v>
      </c>
      <c r="Q392" s="146">
        <f t="shared" si="14"/>
        <v>3</v>
      </c>
    </row>
    <row r="393" spans="2:17" x14ac:dyDescent="0.25">
      <c r="B393" s="133">
        <v>389</v>
      </c>
      <c r="C393" s="21" t="s">
        <v>300</v>
      </c>
      <c r="D393" s="21" t="s">
        <v>21</v>
      </c>
      <c r="E393" s="21" t="s">
        <v>91</v>
      </c>
      <c r="F393" s="151">
        <v>44062</v>
      </c>
      <c r="G393" s="21" t="s">
        <v>58</v>
      </c>
      <c r="H393" s="90" t="s">
        <v>2469</v>
      </c>
      <c r="I393" s="21" t="s">
        <v>2618</v>
      </c>
      <c r="J393" s="151">
        <v>44062</v>
      </c>
      <c r="K393" s="21" t="s">
        <v>2585</v>
      </c>
      <c r="L393" s="90" t="s">
        <v>2586</v>
      </c>
      <c r="M393" s="91" t="s">
        <v>2587</v>
      </c>
      <c r="N393" s="31" t="s">
        <v>2619</v>
      </c>
      <c r="O393" s="21" t="s">
        <v>91</v>
      </c>
      <c r="P393" s="151">
        <v>44062</v>
      </c>
      <c r="Q393" s="146">
        <f t="shared" si="14"/>
        <v>3</v>
      </c>
    </row>
    <row r="394" spans="2:17" x14ac:dyDescent="0.25">
      <c r="B394" s="133">
        <v>390</v>
      </c>
      <c r="C394" s="21" t="s">
        <v>300</v>
      </c>
      <c r="D394" s="21" t="s">
        <v>15</v>
      </c>
      <c r="E394" s="21" t="s">
        <v>556</v>
      </c>
      <c r="F394" s="151">
        <v>44062</v>
      </c>
      <c r="G394" s="21" t="s">
        <v>58</v>
      </c>
      <c r="H394" s="90" t="s">
        <v>2470</v>
      </c>
      <c r="I394" s="21" t="s">
        <v>2618</v>
      </c>
      <c r="J394" s="151">
        <v>44062</v>
      </c>
      <c r="K394" s="21" t="s">
        <v>2585</v>
      </c>
      <c r="L394" s="90" t="s">
        <v>2586</v>
      </c>
      <c r="M394" s="91" t="s">
        <v>2587</v>
      </c>
      <c r="N394" s="31" t="s">
        <v>2620</v>
      </c>
      <c r="O394" s="21" t="s">
        <v>556</v>
      </c>
      <c r="P394" s="151">
        <v>44062</v>
      </c>
      <c r="Q394" s="146">
        <f t="shared" si="14"/>
        <v>3</v>
      </c>
    </row>
    <row r="395" spans="2:17" x14ac:dyDescent="0.25">
      <c r="B395" s="133">
        <v>391</v>
      </c>
      <c r="C395" s="21" t="s">
        <v>49</v>
      </c>
      <c r="D395" s="21" t="s">
        <v>21</v>
      </c>
      <c r="E395" s="21" t="s">
        <v>26</v>
      </c>
      <c r="F395" s="151">
        <v>44062</v>
      </c>
      <c r="G395" s="21" t="s">
        <v>58</v>
      </c>
      <c r="H395" s="90" t="s">
        <v>2471</v>
      </c>
      <c r="I395" s="21" t="s">
        <v>2621</v>
      </c>
      <c r="J395" s="151">
        <v>44062</v>
      </c>
      <c r="K395" s="21" t="s">
        <v>2585</v>
      </c>
      <c r="L395" s="90" t="s">
        <v>2586</v>
      </c>
      <c r="M395" s="91" t="s">
        <v>2587</v>
      </c>
      <c r="N395" s="31" t="s">
        <v>2619</v>
      </c>
      <c r="O395" s="21" t="s">
        <v>26</v>
      </c>
      <c r="P395" s="151">
        <v>44062</v>
      </c>
      <c r="Q395" s="146">
        <f t="shared" si="14"/>
        <v>3</v>
      </c>
    </row>
    <row r="396" spans="2:17" x14ac:dyDescent="0.25">
      <c r="B396" s="133">
        <v>392</v>
      </c>
      <c r="C396" s="21" t="s">
        <v>49</v>
      </c>
      <c r="D396" s="21" t="s">
        <v>15</v>
      </c>
      <c r="E396" s="21" t="s">
        <v>178</v>
      </c>
      <c r="F396" s="151">
        <v>44062</v>
      </c>
      <c r="G396" s="21" t="s">
        <v>58</v>
      </c>
      <c r="H396" s="90" t="s">
        <v>2472</v>
      </c>
      <c r="I396" s="21" t="s">
        <v>2621</v>
      </c>
      <c r="J396" s="151">
        <v>44062</v>
      </c>
      <c r="K396" s="21" t="s">
        <v>2585</v>
      </c>
      <c r="L396" s="90" t="s">
        <v>2586</v>
      </c>
      <c r="M396" s="91" t="s">
        <v>2587</v>
      </c>
      <c r="N396" s="31" t="s">
        <v>2607</v>
      </c>
      <c r="O396" s="21" t="s">
        <v>178</v>
      </c>
      <c r="P396" s="151">
        <v>44062</v>
      </c>
      <c r="Q396" s="146">
        <f t="shared" si="14"/>
        <v>3</v>
      </c>
    </row>
    <row r="397" spans="2:17" x14ac:dyDescent="0.25">
      <c r="B397" s="133">
        <v>393</v>
      </c>
      <c r="C397" s="21" t="s">
        <v>53</v>
      </c>
      <c r="D397" s="21" t="s">
        <v>21</v>
      </c>
      <c r="E397" s="21" t="s">
        <v>38</v>
      </c>
      <c r="F397" s="151">
        <v>44062</v>
      </c>
      <c r="G397" s="21" t="s">
        <v>58</v>
      </c>
      <c r="H397" s="90" t="s">
        <v>2473</v>
      </c>
      <c r="I397" s="21" t="s">
        <v>2622</v>
      </c>
      <c r="J397" s="151">
        <v>44062</v>
      </c>
      <c r="K397" s="21" t="s">
        <v>2585</v>
      </c>
      <c r="L397" s="90" t="s">
        <v>2586</v>
      </c>
      <c r="M397" s="91" t="s">
        <v>2587</v>
      </c>
      <c r="N397" s="31" t="s">
        <v>2624</v>
      </c>
      <c r="O397" s="21" t="s">
        <v>38</v>
      </c>
      <c r="P397" s="151">
        <v>44062</v>
      </c>
      <c r="Q397" s="146">
        <f t="shared" si="14"/>
        <v>3</v>
      </c>
    </row>
    <row r="398" spans="2:17" x14ac:dyDescent="0.25">
      <c r="B398" s="133">
        <v>394</v>
      </c>
      <c r="C398" s="21" t="s">
        <v>53</v>
      </c>
      <c r="D398" s="21" t="s">
        <v>15</v>
      </c>
      <c r="E398" s="21" t="s">
        <v>688</v>
      </c>
      <c r="F398" s="151">
        <v>44062</v>
      </c>
      <c r="G398" s="21" t="s">
        <v>58</v>
      </c>
      <c r="H398" s="90" t="s">
        <v>2474</v>
      </c>
      <c r="I398" s="21" t="s">
        <v>2622</v>
      </c>
      <c r="J398" s="151">
        <v>44062</v>
      </c>
      <c r="K398" s="21" t="s">
        <v>2585</v>
      </c>
      <c r="L398" s="90" t="s">
        <v>2586</v>
      </c>
      <c r="M398" s="91" t="s">
        <v>2587</v>
      </c>
      <c r="N398" s="31" t="s">
        <v>2623</v>
      </c>
      <c r="O398" s="21" t="s">
        <v>688</v>
      </c>
      <c r="P398" s="151">
        <v>44062</v>
      </c>
      <c r="Q398" s="146">
        <f t="shared" si="14"/>
        <v>3</v>
      </c>
    </row>
    <row r="399" spans="2:17" x14ac:dyDescent="0.25">
      <c r="B399" s="133">
        <v>395</v>
      </c>
      <c r="C399" s="21" t="s">
        <v>111</v>
      </c>
      <c r="D399" s="21" t="s">
        <v>837</v>
      </c>
      <c r="E399" s="21"/>
      <c r="F399" s="151">
        <v>44063</v>
      </c>
      <c r="G399" s="21" t="s">
        <v>58</v>
      </c>
      <c r="H399" s="90" t="s">
        <v>2475</v>
      </c>
      <c r="I399" s="152" t="s">
        <v>2631</v>
      </c>
      <c r="J399" s="151">
        <v>44063</v>
      </c>
      <c r="K399" s="21" t="s">
        <v>2585</v>
      </c>
      <c r="L399" s="21" t="s">
        <v>2596</v>
      </c>
      <c r="M399" s="91" t="s">
        <v>2587</v>
      </c>
      <c r="N399" s="91"/>
      <c r="O399" s="90"/>
      <c r="P399" s="151">
        <v>44063</v>
      </c>
      <c r="Q399" s="146">
        <f t="shared" si="14"/>
        <v>3</v>
      </c>
    </row>
    <row r="400" spans="2:17" x14ac:dyDescent="0.25">
      <c r="B400" s="133">
        <v>396</v>
      </c>
      <c r="C400" s="21" t="s">
        <v>98</v>
      </c>
      <c r="D400" s="21" t="s">
        <v>21</v>
      </c>
      <c r="E400" s="21" t="s">
        <v>549</v>
      </c>
      <c r="F400" s="151">
        <v>44064</v>
      </c>
      <c r="G400" s="21" t="s">
        <v>58</v>
      </c>
      <c r="H400" s="90" t="s">
        <v>2476</v>
      </c>
      <c r="I400" s="21" t="s">
        <v>2629</v>
      </c>
      <c r="J400" s="151">
        <v>44064</v>
      </c>
      <c r="K400" s="21" t="s">
        <v>17</v>
      </c>
      <c r="L400" s="21" t="s">
        <v>22</v>
      </c>
      <c r="M400" s="31" t="s">
        <v>1505</v>
      </c>
      <c r="N400" s="31" t="s">
        <v>2630</v>
      </c>
      <c r="O400" s="21" t="s">
        <v>549</v>
      </c>
      <c r="P400" s="151">
        <v>44063</v>
      </c>
      <c r="Q400" s="146">
        <f t="shared" si="14"/>
        <v>3</v>
      </c>
    </row>
    <row r="401" spans="2:17" x14ac:dyDescent="0.25">
      <c r="B401" s="133">
        <v>397</v>
      </c>
      <c r="C401" s="21" t="s">
        <v>47</v>
      </c>
      <c r="D401" s="21" t="s">
        <v>837</v>
      </c>
      <c r="E401" s="21" t="s">
        <v>2231</v>
      </c>
      <c r="F401" s="151">
        <v>44064</v>
      </c>
      <c r="G401" s="21" t="s">
        <v>58</v>
      </c>
      <c r="H401" s="21" t="s">
        <v>2625</v>
      </c>
      <c r="I401" s="152" t="s">
        <v>2633</v>
      </c>
      <c r="J401" s="151">
        <v>44064</v>
      </c>
      <c r="K401" s="21" t="s">
        <v>2585</v>
      </c>
      <c r="L401" s="21" t="s">
        <v>2596</v>
      </c>
      <c r="M401" s="91" t="s">
        <v>2587</v>
      </c>
      <c r="N401" s="31" t="s">
        <v>2632</v>
      </c>
      <c r="O401" s="21" t="s">
        <v>2231</v>
      </c>
      <c r="P401" s="151">
        <v>44063</v>
      </c>
      <c r="Q401" s="146">
        <f t="shared" ref="Q401" si="15">IF(P401&gt;21/7/2014,3,IF(ISBLANK(N401),IF(ISBLANK(H401),IF(F401&gt;21/7/14,1,0),2),5))</f>
        <v>3</v>
      </c>
    </row>
    <row r="402" spans="2:17" x14ac:dyDescent="0.25">
      <c r="B402" s="133">
        <v>398</v>
      </c>
      <c r="C402" s="21" t="s">
        <v>12</v>
      </c>
      <c r="D402" s="21" t="s">
        <v>837</v>
      </c>
      <c r="E402" s="21" t="s">
        <v>1705</v>
      </c>
      <c r="F402" s="151">
        <v>44067</v>
      </c>
      <c r="G402" s="21" t="s">
        <v>58</v>
      </c>
      <c r="H402" s="90" t="s">
        <v>2626</v>
      </c>
      <c r="I402" s="21" t="s">
        <v>2634</v>
      </c>
      <c r="J402" s="151">
        <v>44067</v>
      </c>
      <c r="K402" s="21" t="s">
        <v>2585</v>
      </c>
      <c r="L402" s="21" t="s">
        <v>2596</v>
      </c>
      <c r="M402" s="91" t="s">
        <v>2587</v>
      </c>
      <c r="N402" s="31" t="s">
        <v>2636</v>
      </c>
      <c r="O402" s="21" t="s">
        <v>1705</v>
      </c>
      <c r="P402" s="151">
        <v>44067</v>
      </c>
      <c r="Q402" s="146">
        <f t="shared" ref="Q402:Q404" si="16">IF(P402&gt;21/7/2014,3,IF(ISBLANK(N402),IF(ISBLANK(H402),IF(F402&gt;21/7/14,1,0),2),5))</f>
        <v>3</v>
      </c>
    </row>
    <row r="403" spans="2:17" x14ac:dyDescent="0.25">
      <c r="B403" s="133">
        <v>399</v>
      </c>
      <c r="C403" s="21" t="s">
        <v>46</v>
      </c>
      <c r="D403" s="21" t="s">
        <v>837</v>
      </c>
      <c r="E403" s="21" t="s">
        <v>2483</v>
      </c>
      <c r="F403" s="151">
        <v>44067</v>
      </c>
      <c r="G403" s="21" t="s">
        <v>58</v>
      </c>
      <c r="H403" s="90" t="s">
        <v>2627</v>
      </c>
      <c r="I403" s="21" t="s">
        <v>2635</v>
      </c>
      <c r="J403" s="151">
        <v>44067</v>
      </c>
      <c r="K403" s="21" t="s">
        <v>2585</v>
      </c>
      <c r="L403" s="21" t="s">
        <v>2596</v>
      </c>
      <c r="M403" s="91" t="s">
        <v>2587</v>
      </c>
      <c r="N403" s="31" t="s">
        <v>2636</v>
      </c>
      <c r="O403" s="21" t="s">
        <v>2483</v>
      </c>
      <c r="P403" s="151">
        <v>44067</v>
      </c>
      <c r="Q403" s="146">
        <f t="shared" si="16"/>
        <v>3</v>
      </c>
    </row>
    <row r="404" spans="2:17" x14ac:dyDescent="0.25">
      <c r="B404" s="133">
        <v>400</v>
      </c>
      <c r="C404" s="21" t="s">
        <v>53</v>
      </c>
      <c r="D404" s="21" t="s">
        <v>837</v>
      </c>
      <c r="E404" s="21" t="s">
        <v>232</v>
      </c>
      <c r="F404" s="151">
        <v>44067</v>
      </c>
      <c r="G404" s="21" t="s">
        <v>1454</v>
      </c>
      <c r="H404" s="21" t="s">
        <v>2628</v>
      </c>
      <c r="I404" s="90" t="s">
        <v>232</v>
      </c>
      <c r="J404" s="151">
        <v>43945</v>
      </c>
      <c r="K404" s="90" t="s">
        <v>17</v>
      </c>
      <c r="L404" s="90" t="s">
        <v>170</v>
      </c>
      <c r="M404" s="91" t="s">
        <v>2233</v>
      </c>
      <c r="N404" s="91" t="s">
        <v>2243</v>
      </c>
      <c r="O404" s="90" t="s">
        <v>232</v>
      </c>
      <c r="P404" s="151">
        <v>44067</v>
      </c>
      <c r="Q404" s="146">
        <f t="shared" si="16"/>
        <v>3</v>
      </c>
    </row>
    <row r="405" spans="2:17" x14ac:dyDescent="0.25">
      <c r="B405" s="153">
        <v>401</v>
      </c>
      <c r="C405" s="153" t="s">
        <v>114</v>
      </c>
      <c r="D405" s="21" t="s">
        <v>837</v>
      </c>
      <c r="E405" s="21" t="s">
        <v>232</v>
      </c>
      <c r="F405" s="151">
        <v>44067</v>
      </c>
      <c r="G405" s="21" t="s">
        <v>1454</v>
      </c>
      <c r="H405" s="21" t="s">
        <v>2641</v>
      </c>
      <c r="I405" s="90" t="s">
        <v>232</v>
      </c>
      <c r="J405" s="151">
        <v>43945</v>
      </c>
      <c r="K405" s="90" t="s">
        <v>17</v>
      </c>
      <c r="L405" s="90" t="s">
        <v>170</v>
      </c>
      <c r="M405" s="91" t="s">
        <v>2233</v>
      </c>
      <c r="N405" s="91" t="s">
        <v>2243</v>
      </c>
      <c r="O405" s="90" t="s">
        <v>232</v>
      </c>
      <c r="P405" s="151">
        <v>44067</v>
      </c>
      <c r="Q405" s="156">
        <f t="shared" ref="Q405:Q406" si="17">IF(P405&gt;21/7/2014,3,IF(ISBLANK(N405),IF(ISBLANK(H405),IF(F405&gt;21/7/14,1,0),2),5))</f>
        <v>3</v>
      </c>
    </row>
    <row r="406" spans="2:17" x14ac:dyDescent="0.25">
      <c r="B406" s="153">
        <v>402</v>
      </c>
      <c r="C406" s="153" t="s">
        <v>50</v>
      </c>
      <c r="D406" s="153" t="s">
        <v>837</v>
      </c>
      <c r="E406" s="153" t="s">
        <v>2186</v>
      </c>
      <c r="F406" s="154">
        <v>44068</v>
      </c>
      <c r="G406" s="153" t="s">
        <v>58</v>
      </c>
      <c r="H406" s="21" t="s">
        <v>2642</v>
      </c>
      <c r="I406" s="153" t="s">
        <v>2644</v>
      </c>
      <c r="J406" s="154">
        <v>44068</v>
      </c>
      <c r="K406" s="153" t="s">
        <v>2585</v>
      </c>
      <c r="L406" s="153" t="s">
        <v>2596</v>
      </c>
      <c r="M406" s="91" t="s">
        <v>2587</v>
      </c>
      <c r="N406" s="155" t="s">
        <v>2645</v>
      </c>
      <c r="O406" s="153" t="s">
        <v>2186</v>
      </c>
      <c r="P406" s="154">
        <v>44068</v>
      </c>
      <c r="Q406" s="156">
        <f t="shared" si="17"/>
        <v>3</v>
      </c>
    </row>
    <row r="407" spans="2:17" x14ac:dyDescent="0.25">
      <c r="B407" s="153">
        <v>403</v>
      </c>
      <c r="C407" s="153" t="s">
        <v>92</v>
      </c>
      <c r="D407" s="153" t="s">
        <v>837</v>
      </c>
      <c r="E407" s="153" t="s">
        <v>2176</v>
      </c>
      <c r="F407" s="154">
        <v>44068</v>
      </c>
      <c r="G407" s="153" t="s">
        <v>58</v>
      </c>
      <c r="H407" s="21" t="s">
        <v>2643</v>
      </c>
      <c r="I407" s="153" t="s">
        <v>2640</v>
      </c>
      <c r="J407" s="154">
        <v>44068</v>
      </c>
      <c r="K407" s="153" t="s">
        <v>2585</v>
      </c>
      <c r="L407" s="153" t="s">
        <v>2596</v>
      </c>
      <c r="M407" s="91" t="s">
        <v>2587</v>
      </c>
      <c r="N407" s="155" t="s">
        <v>2647</v>
      </c>
      <c r="O407" s="153" t="s">
        <v>2176</v>
      </c>
      <c r="P407" s="154">
        <v>44068</v>
      </c>
      <c r="Q407" s="156">
        <f t="shared" ref="Q407:Q470" si="18">IF(P407&gt;21/7/2014,3,IF(ISBLANK(N407),IF(ISBLANK(H407),IF(F407&gt;21/7/14,1,0),2),5))</f>
        <v>3</v>
      </c>
    </row>
    <row r="408" spans="2:17" x14ac:dyDescent="0.25">
      <c r="B408" s="153">
        <v>404</v>
      </c>
      <c r="C408" s="153" t="s">
        <v>92</v>
      </c>
      <c r="D408" s="153" t="s">
        <v>15</v>
      </c>
      <c r="E408" s="153" t="s">
        <v>93</v>
      </c>
      <c r="F408" s="154">
        <v>44068</v>
      </c>
      <c r="G408" s="153" t="s">
        <v>717</v>
      </c>
      <c r="H408" s="21" t="s">
        <v>2646</v>
      </c>
      <c r="I408" s="153" t="s">
        <v>2640</v>
      </c>
      <c r="J408" s="154">
        <v>44068</v>
      </c>
      <c r="K408" s="153" t="s">
        <v>17</v>
      </c>
      <c r="L408" s="153" t="s">
        <v>22</v>
      </c>
      <c r="M408" s="155" t="s">
        <v>2313</v>
      </c>
      <c r="N408" s="155" t="s">
        <v>2648</v>
      </c>
      <c r="O408" s="153" t="s">
        <v>93</v>
      </c>
      <c r="P408" s="154">
        <v>44068</v>
      </c>
      <c r="Q408" s="156">
        <f t="shared" si="18"/>
        <v>3</v>
      </c>
    </row>
    <row r="409" spans="2:17" x14ac:dyDescent="0.25">
      <c r="B409" s="153">
        <v>405</v>
      </c>
      <c r="C409" s="153" t="s">
        <v>315</v>
      </c>
      <c r="D409" s="153" t="s">
        <v>15</v>
      </c>
      <c r="E409" s="153" t="s">
        <v>948</v>
      </c>
      <c r="F409" s="154">
        <v>44069</v>
      </c>
      <c r="G409" s="153" t="s">
        <v>58</v>
      </c>
      <c r="H409" s="153" t="s">
        <v>2649</v>
      </c>
      <c r="I409" s="153" t="s">
        <v>2650</v>
      </c>
      <c r="J409" s="154">
        <v>44069</v>
      </c>
      <c r="K409" s="153" t="s">
        <v>2585</v>
      </c>
      <c r="L409" s="153" t="s">
        <v>2596</v>
      </c>
      <c r="M409" s="155" t="s">
        <v>2651</v>
      </c>
      <c r="N409" s="155" t="s">
        <v>2652</v>
      </c>
      <c r="O409" s="153" t="s">
        <v>948</v>
      </c>
      <c r="P409" s="154">
        <v>44069</v>
      </c>
      <c r="Q409" s="156">
        <f t="shared" si="18"/>
        <v>3</v>
      </c>
    </row>
    <row r="410" spans="2:17" x14ac:dyDescent="0.25">
      <c r="B410" s="133">
        <v>406</v>
      </c>
      <c r="C410" s="153" t="s">
        <v>47</v>
      </c>
      <c r="D410" s="153" t="s">
        <v>15</v>
      </c>
      <c r="E410" s="153" t="s">
        <v>48</v>
      </c>
      <c r="F410" s="154">
        <v>44074</v>
      </c>
      <c r="G410" s="153" t="s">
        <v>717</v>
      </c>
      <c r="H410" s="21" t="s">
        <v>2654</v>
      </c>
      <c r="I410" s="153" t="s">
        <v>2670</v>
      </c>
      <c r="J410" s="154">
        <v>44074</v>
      </c>
      <c r="K410" s="153" t="s">
        <v>17</v>
      </c>
      <c r="L410" s="153" t="s">
        <v>262</v>
      </c>
      <c r="M410" s="155" t="s">
        <v>62</v>
      </c>
      <c r="N410" s="155" t="s">
        <v>1695</v>
      </c>
      <c r="O410" s="153" t="s">
        <v>48</v>
      </c>
      <c r="P410" s="154">
        <v>44074</v>
      </c>
      <c r="Q410" s="156">
        <f t="shared" si="18"/>
        <v>3</v>
      </c>
    </row>
    <row r="411" spans="2:17" x14ac:dyDescent="0.25">
      <c r="B411" s="133">
        <v>407</v>
      </c>
      <c r="C411" s="153" t="s">
        <v>111</v>
      </c>
      <c r="D411" s="153" t="s">
        <v>15</v>
      </c>
      <c r="E411" s="153" t="s">
        <v>112</v>
      </c>
      <c r="F411" s="154">
        <v>44075</v>
      </c>
      <c r="G411" s="153" t="s">
        <v>717</v>
      </c>
      <c r="H411" s="21" t="s">
        <v>2655</v>
      </c>
      <c r="I411" s="153" t="s">
        <v>2671</v>
      </c>
      <c r="J411" s="154">
        <v>44075</v>
      </c>
      <c r="K411" s="153" t="s">
        <v>17</v>
      </c>
      <c r="L411" s="153" t="s">
        <v>22</v>
      </c>
      <c r="M411" s="155" t="s">
        <v>1506</v>
      </c>
      <c r="N411" s="155" t="s">
        <v>1866</v>
      </c>
      <c r="O411" s="153" t="s">
        <v>112</v>
      </c>
      <c r="P411" s="154">
        <v>44075</v>
      </c>
      <c r="Q411" s="156">
        <f t="shared" si="18"/>
        <v>3</v>
      </c>
    </row>
    <row r="412" spans="2:17" x14ac:dyDescent="0.25">
      <c r="B412" s="133">
        <v>408</v>
      </c>
      <c r="C412" s="153" t="s">
        <v>763</v>
      </c>
      <c r="D412" s="153" t="s">
        <v>837</v>
      </c>
      <c r="E412" s="153" t="s">
        <v>1061</v>
      </c>
      <c r="F412" s="154">
        <v>44075</v>
      </c>
      <c r="G412" s="153" t="s">
        <v>2675</v>
      </c>
      <c r="H412" s="21" t="s">
        <v>2656</v>
      </c>
      <c r="I412" s="153" t="s">
        <v>2672</v>
      </c>
      <c r="J412" s="154">
        <v>44075</v>
      </c>
      <c r="K412" s="153" t="s">
        <v>2585</v>
      </c>
      <c r="L412" s="153" t="s">
        <v>2596</v>
      </c>
      <c r="M412" s="91" t="s">
        <v>2587</v>
      </c>
      <c r="N412" s="155" t="s">
        <v>2676</v>
      </c>
      <c r="O412" s="153" t="s">
        <v>1061</v>
      </c>
      <c r="P412" s="154">
        <v>44075</v>
      </c>
      <c r="Q412" s="156">
        <f t="shared" si="18"/>
        <v>3</v>
      </c>
    </row>
    <row r="413" spans="2:17" x14ac:dyDescent="0.25">
      <c r="B413" s="153">
        <v>409</v>
      </c>
      <c r="C413" s="153" t="s">
        <v>763</v>
      </c>
      <c r="D413" s="153" t="s">
        <v>21</v>
      </c>
      <c r="E413" s="153" t="s">
        <v>628</v>
      </c>
      <c r="F413" s="154">
        <v>44075</v>
      </c>
      <c r="G413" s="153" t="s">
        <v>717</v>
      </c>
      <c r="H413" s="21" t="s">
        <v>2657</v>
      </c>
      <c r="I413" s="153" t="s">
        <v>2672</v>
      </c>
      <c r="J413" s="154">
        <v>44075</v>
      </c>
      <c r="K413" s="153" t="s">
        <v>17</v>
      </c>
      <c r="L413" s="153" t="s">
        <v>22</v>
      </c>
      <c r="M413" s="155" t="s">
        <v>2677</v>
      </c>
      <c r="N413" s="155" t="s">
        <v>1866</v>
      </c>
      <c r="O413" s="153" t="s">
        <v>628</v>
      </c>
      <c r="P413" s="154">
        <v>44075</v>
      </c>
      <c r="Q413" s="156">
        <f t="shared" si="18"/>
        <v>3</v>
      </c>
    </row>
    <row r="414" spans="2:17" ht="29.25" x14ac:dyDescent="0.25">
      <c r="B414" s="153">
        <v>410</v>
      </c>
      <c r="C414" s="153" t="s">
        <v>559</v>
      </c>
      <c r="D414" s="153" t="s">
        <v>21</v>
      </c>
      <c r="E414" s="153" t="s">
        <v>674</v>
      </c>
      <c r="F414" s="154">
        <v>44076</v>
      </c>
      <c r="G414" s="153" t="s">
        <v>58</v>
      </c>
      <c r="H414" s="21" t="s">
        <v>2658</v>
      </c>
      <c r="I414" s="153" t="s">
        <v>2678</v>
      </c>
      <c r="J414" s="154">
        <v>44076</v>
      </c>
      <c r="K414" s="153" t="s">
        <v>2679</v>
      </c>
      <c r="L414" s="153" t="s">
        <v>2596</v>
      </c>
      <c r="M414" s="31" t="s">
        <v>2680</v>
      </c>
      <c r="N414" s="155" t="s">
        <v>2607</v>
      </c>
      <c r="O414" s="153" t="s">
        <v>674</v>
      </c>
      <c r="P414" s="154">
        <v>44076</v>
      </c>
      <c r="Q414" s="156">
        <f t="shared" si="18"/>
        <v>3</v>
      </c>
    </row>
    <row r="415" spans="2:17" ht="29.25" x14ac:dyDescent="0.25">
      <c r="B415" s="153">
        <v>411</v>
      </c>
      <c r="C415" s="153" t="s">
        <v>559</v>
      </c>
      <c r="D415" s="153" t="s">
        <v>15</v>
      </c>
      <c r="E415" s="153" t="s">
        <v>675</v>
      </c>
      <c r="F415" s="154">
        <v>44076</v>
      </c>
      <c r="G415" s="153" t="s">
        <v>58</v>
      </c>
      <c r="H415" s="153" t="s">
        <v>2659</v>
      </c>
      <c r="I415" s="153" t="s">
        <v>2678</v>
      </c>
      <c r="J415" s="154">
        <v>44076</v>
      </c>
      <c r="K415" s="153" t="s">
        <v>2679</v>
      </c>
      <c r="L415" s="153" t="s">
        <v>2596</v>
      </c>
      <c r="M415" s="31" t="s">
        <v>2680</v>
      </c>
      <c r="N415" s="155" t="s">
        <v>2592</v>
      </c>
      <c r="O415" s="153" t="s">
        <v>675</v>
      </c>
      <c r="P415" s="154">
        <v>44076</v>
      </c>
      <c r="Q415" s="156">
        <f t="shared" si="18"/>
        <v>3</v>
      </c>
    </row>
    <row r="416" spans="2:17" ht="29.25" x14ac:dyDescent="0.25">
      <c r="B416" s="153">
        <v>412</v>
      </c>
      <c r="C416" s="153" t="s">
        <v>49</v>
      </c>
      <c r="D416" s="153" t="s">
        <v>232</v>
      </c>
      <c r="E416" s="153" t="s">
        <v>232</v>
      </c>
      <c r="F416" s="154">
        <v>44079</v>
      </c>
      <c r="G416" s="153" t="s">
        <v>58</v>
      </c>
      <c r="H416" s="21" t="s">
        <v>2660</v>
      </c>
      <c r="I416" s="153" t="s">
        <v>2681</v>
      </c>
      <c r="J416" s="154">
        <v>44079</v>
      </c>
      <c r="K416" s="153" t="s">
        <v>2682</v>
      </c>
      <c r="L416" s="153" t="s">
        <v>232</v>
      </c>
      <c r="M416" s="155" t="s">
        <v>2683</v>
      </c>
      <c r="N416" s="155" t="s">
        <v>2684</v>
      </c>
      <c r="O416" s="153" t="s">
        <v>232</v>
      </c>
      <c r="P416" s="154">
        <v>44079</v>
      </c>
      <c r="Q416" s="156">
        <f t="shared" si="18"/>
        <v>3</v>
      </c>
    </row>
    <row r="417" spans="2:17" x14ac:dyDescent="0.25">
      <c r="B417" s="153">
        <v>413</v>
      </c>
      <c r="C417" s="153" t="s">
        <v>49</v>
      </c>
      <c r="D417" s="153" t="s">
        <v>21</v>
      </c>
      <c r="E417" s="153" t="s">
        <v>26</v>
      </c>
      <c r="F417" s="154">
        <v>44079</v>
      </c>
      <c r="G417" s="153" t="s">
        <v>58</v>
      </c>
      <c r="H417" s="21" t="s">
        <v>2661</v>
      </c>
      <c r="I417" s="153" t="s">
        <v>2681</v>
      </c>
      <c r="J417" s="154">
        <v>44079</v>
      </c>
      <c r="K417" s="153" t="s">
        <v>17</v>
      </c>
      <c r="L417" s="153" t="s">
        <v>107</v>
      </c>
      <c r="M417" s="155" t="s">
        <v>2685</v>
      </c>
      <c r="N417" s="155" t="s">
        <v>2686</v>
      </c>
      <c r="O417" s="153" t="s">
        <v>26</v>
      </c>
      <c r="P417" s="154">
        <v>44079</v>
      </c>
      <c r="Q417" s="156">
        <f t="shared" si="18"/>
        <v>3</v>
      </c>
    </row>
    <row r="418" spans="2:17" ht="29.25" x14ac:dyDescent="0.25">
      <c r="B418" s="133">
        <v>414</v>
      </c>
      <c r="C418" s="153" t="s">
        <v>2687</v>
      </c>
      <c r="D418" s="153" t="s">
        <v>232</v>
      </c>
      <c r="E418" s="153" t="s">
        <v>232</v>
      </c>
      <c r="F418" s="154">
        <v>44079</v>
      </c>
      <c r="G418" s="153" t="s">
        <v>58</v>
      </c>
      <c r="H418" s="21" t="s">
        <v>2662</v>
      </c>
      <c r="I418" s="153" t="s">
        <v>2688</v>
      </c>
      <c r="J418" s="154">
        <v>44079</v>
      </c>
      <c r="K418" s="153" t="s">
        <v>2682</v>
      </c>
      <c r="L418" s="153" t="s">
        <v>232</v>
      </c>
      <c r="M418" s="155" t="s">
        <v>2683</v>
      </c>
      <c r="N418" s="155" t="s">
        <v>2684</v>
      </c>
      <c r="O418" s="153" t="s">
        <v>232</v>
      </c>
      <c r="P418" s="154">
        <v>44079</v>
      </c>
      <c r="Q418" s="156">
        <f t="shared" si="18"/>
        <v>3</v>
      </c>
    </row>
    <row r="419" spans="2:17" x14ac:dyDescent="0.25">
      <c r="B419" s="133">
        <v>415</v>
      </c>
      <c r="C419" s="153" t="s">
        <v>49</v>
      </c>
      <c r="D419" s="153" t="s">
        <v>837</v>
      </c>
      <c r="E419" s="153" t="s">
        <v>232</v>
      </c>
      <c r="F419" s="154">
        <v>44081</v>
      </c>
      <c r="G419" s="153" t="s">
        <v>58</v>
      </c>
      <c r="H419" s="21" t="s">
        <v>2663</v>
      </c>
      <c r="I419" s="153" t="s">
        <v>2681</v>
      </c>
      <c r="J419" s="154">
        <v>44081</v>
      </c>
      <c r="K419" s="153" t="s">
        <v>171</v>
      </c>
      <c r="L419" s="153" t="s">
        <v>2690</v>
      </c>
      <c r="M419" s="155" t="s">
        <v>2691</v>
      </c>
      <c r="N419" s="155" t="s">
        <v>2691</v>
      </c>
      <c r="O419" s="153" t="s">
        <v>232</v>
      </c>
      <c r="P419" s="154">
        <v>44081</v>
      </c>
      <c r="Q419" s="156">
        <f t="shared" si="18"/>
        <v>3</v>
      </c>
    </row>
    <row r="420" spans="2:17" x14ac:dyDescent="0.25">
      <c r="B420" s="133">
        <v>416</v>
      </c>
      <c r="C420" s="153" t="s">
        <v>2687</v>
      </c>
      <c r="D420" s="153" t="s">
        <v>837</v>
      </c>
      <c r="E420" s="153" t="s">
        <v>2689</v>
      </c>
      <c r="F420" s="154">
        <v>44081</v>
      </c>
      <c r="G420" s="153" t="s">
        <v>58</v>
      </c>
      <c r="H420" s="21" t="s">
        <v>2664</v>
      </c>
      <c r="I420" s="153" t="s">
        <v>2688</v>
      </c>
      <c r="J420" s="154">
        <v>44081</v>
      </c>
      <c r="K420" s="153" t="s">
        <v>171</v>
      </c>
      <c r="L420" s="153" t="s">
        <v>2690</v>
      </c>
      <c r="M420" s="155" t="s">
        <v>2691</v>
      </c>
      <c r="N420" s="155" t="s">
        <v>2691</v>
      </c>
      <c r="O420" s="153" t="s">
        <v>232</v>
      </c>
      <c r="P420" s="154">
        <v>44081</v>
      </c>
      <c r="Q420" s="156">
        <f t="shared" si="18"/>
        <v>3</v>
      </c>
    </row>
    <row r="421" spans="2:17" x14ac:dyDescent="0.25">
      <c r="B421" s="153">
        <v>417</v>
      </c>
      <c r="C421" s="153" t="s">
        <v>52</v>
      </c>
      <c r="D421" s="153" t="s">
        <v>837</v>
      </c>
      <c r="E421" s="153" t="s">
        <v>1225</v>
      </c>
      <c r="F421" s="154">
        <v>44082</v>
      </c>
      <c r="G421" s="153" t="s">
        <v>58</v>
      </c>
      <c r="H421" s="153" t="s">
        <v>2665</v>
      </c>
      <c r="I421" s="153" t="s">
        <v>2692</v>
      </c>
      <c r="J421" s="154">
        <v>44082</v>
      </c>
      <c r="K421" s="153" t="s">
        <v>2585</v>
      </c>
      <c r="L421" s="153" t="s">
        <v>2596</v>
      </c>
      <c r="M421" s="91" t="s">
        <v>2587</v>
      </c>
      <c r="N421" s="155" t="s">
        <v>2693</v>
      </c>
      <c r="O421" s="153" t="s">
        <v>1225</v>
      </c>
      <c r="P421" s="154">
        <v>44082</v>
      </c>
      <c r="Q421" s="156">
        <f t="shared" si="18"/>
        <v>3</v>
      </c>
    </row>
    <row r="422" spans="2:17" x14ac:dyDescent="0.25">
      <c r="B422" s="153">
        <v>418</v>
      </c>
      <c r="C422" s="153" t="s">
        <v>51</v>
      </c>
      <c r="D422" s="153" t="s">
        <v>837</v>
      </c>
      <c r="E422" s="153" t="s">
        <v>1677</v>
      </c>
      <c r="F422" s="154">
        <v>44083</v>
      </c>
      <c r="G422" s="153" t="s">
        <v>58</v>
      </c>
      <c r="H422" s="153" t="s">
        <v>2665</v>
      </c>
      <c r="I422" s="153" t="s">
        <v>2694</v>
      </c>
      <c r="J422" s="154">
        <v>44083</v>
      </c>
      <c r="K422" s="153" t="s">
        <v>2585</v>
      </c>
      <c r="L422" s="153" t="s">
        <v>2596</v>
      </c>
      <c r="M422" s="91" t="s">
        <v>2587</v>
      </c>
      <c r="N422" s="155" t="s">
        <v>2695</v>
      </c>
      <c r="O422" s="153" t="s">
        <v>1677</v>
      </c>
      <c r="P422" s="154">
        <v>44083</v>
      </c>
      <c r="Q422" s="156">
        <f t="shared" si="18"/>
        <v>3</v>
      </c>
    </row>
    <row r="423" spans="2:17" ht="29.25" x14ac:dyDescent="0.25">
      <c r="B423" s="153">
        <v>419</v>
      </c>
      <c r="C423" s="153" t="s">
        <v>88</v>
      </c>
      <c r="D423" s="153" t="s">
        <v>21</v>
      </c>
      <c r="E423" s="153" t="s">
        <v>91</v>
      </c>
      <c r="F423" s="154">
        <v>44086</v>
      </c>
      <c r="G423" s="153" t="s">
        <v>58</v>
      </c>
      <c r="H423" s="21" t="s">
        <v>2666</v>
      </c>
      <c r="I423" s="153" t="s">
        <v>2696</v>
      </c>
      <c r="J423" s="154">
        <v>44086</v>
      </c>
      <c r="K423" s="153" t="s">
        <v>2697</v>
      </c>
      <c r="L423" s="153" t="s">
        <v>2698</v>
      </c>
      <c r="M423" s="155" t="s">
        <v>2700</v>
      </c>
      <c r="N423" s="155" t="s">
        <v>2699</v>
      </c>
      <c r="O423" s="153" t="s">
        <v>91</v>
      </c>
      <c r="P423" s="154">
        <v>44086</v>
      </c>
      <c r="Q423" s="156">
        <f t="shared" si="18"/>
        <v>3</v>
      </c>
    </row>
    <row r="424" spans="2:17" ht="29.25" x14ac:dyDescent="0.25">
      <c r="B424" s="153">
        <v>420</v>
      </c>
      <c r="C424" s="153" t="s">
        <v>300</v>
      </c>
      <c r="D424" s="153" t="s">
        <v>837</v>
      </c>
      <c r="E424" s="153" t="s">
        <v>1701</v>
      </c>
      <c r="F424" s="154">
        <v>44086</v>
      </c>
      <c r="G424" s="153" t="s">
        <v>58</v>
      </c>
      <c r="H424" s="21" t="s">
        <v>2667</v>
      </c>
      <c r="I424" s="153" t="s">
        <v>2701</v>
      </c>
      <c r="J424" s="154">
        <v>44086</v>
      </c>
      <c r="K424" s="153" t="s">
        <v>2697</v>
      </c>
      <c r="L424" s="153" t="s">
        <v>2698</v>
      </c>
      <c r="M424" s="155" t="s">
        <v>2702</v>
      </c>
      <c r="N424" s="155" t="s">
        <v>2703</v>
      </c>
      <c r="O424" s="153" t="s">
        <v>1701</v>
      </c>
      <c r="P424" s="154">
        <v>44086</v>
      </c>
      <c r="Q424" s="156">
        <f t="shared" si="18"/>
        <v>3</v>
      </c>
    </row>
    <row r="425" spans="2:17" ht="29.25" x14ac:dyDescent="0.25">
      <c r="B425" s="153">
        <v>421</v>
      </c>
      <c r="C425" s="153" t="s">
        <v>57</v>
      </c>
      <c r="D425" s="153" t="s">
        <v>837</v>
      </c>
      <c r="E425" s="153" t="s">
        <v>2241</v>
      </c>
      <c r="F425" s="154">
        <v>44089</v>
      </c>
      <c r="G425" s="153" t="s">
        <v>58</v>
      </c>
      <c r="H425" s="21" t="s">
        <v>2668</v>
      </c>
      <c r="I425" s="153" t="s">
        <v>2706</v>
      </c>
      <c r="J425" s="154">
        <v>44089</v>
      </c>
      <c r="K425" s="153" t="s">
        <v>2697</v>
      </c>
      <c r="L425" s="153" t="s">
        <v>2698</v>
      </c>
      <c r="M425" s="155" t="s">
        <v>2708</v>
      </c>
      <c r="N425" s="155" t="s">
        <v>2709</v>
      </c>
      <c r="O425" s="153" t="s">
        <v>2241</v>
      </c>
      <c r="P425" s="154">
        <v>44089</v>
      </c>
      <c r="Q425" s="156">
        <f t="shared" si="18"/>
        <v>3</v>
      </c>
    </row>
    <row r="426" spans="2:17" ht="29.25" x14ac:dyDescent="0.25">
      <c r="B426" s="133">
        <v>422</v>
      </c>
      <c r="C426" s="153" t="s">
        <v>47</v>
      </c>
      <c r="D426" s="153" t="s">
        <v>837</v>
      </c>
      <c r="E426" s="153" t="s">
        <v>2231</v>
      </c>
      <c r="F426" s="154">
        <v>44089</v>
      </c>
      <c r="G426" s="153" t="s">
        <v>58</v>
      </c>
      <c r="H426" s="21" t="s">
        <v>2669</v>
      </c>
      <c r="I426" s="153" t="s">
        <v>2707</v>
      </c>
      <c r="J426" s="154">
        <v>44089</v>
      </c>
      <c r="K426" s="153" t="s">
        <v>2697</v>
      </c>
      <c r="L426" s="153" t="s">
        <v>2698</v>
      </c>
      <c r="M426" s="155" t="s">
        <v>2708</v>
      </c>
      <c r="N426" s="155" t="s">
        <v>2709</v>
      </c>
      <c r="O426" s="153" t="s">
        <v>2231</v>
      </c>
      <c r="P426" s="154">
        <v>44089</v>
      </c>
      <c r="Q426" s="156">
        <f t="shared" si="18"/>
        <v>3</v>
      </c>
    </row>
    <row r="427" spans="2:17" x14ac:dyDescent="0.25">
      <c r="B427" s="153">
        <v>423</v>
      </c>
      <c r="C427" s="153" t="s">
        <v>57</v>
      </c>
      <c r="D427" s="153" t="s">
        <v>837</v>
      </c>
      <c r="E427" s="153" t="s">
        <v>2241</v>
      </c>
      <c r="F427" s="154">
        <v>44095</v>
      </c>
      <c r="G427" s="153" t="s">
        <v>58</v>
      </c>
      <c r="H427" s="21" t="s">
        <v>2710</v>
      </c>
      <c r="I427" s="153" t="s">
        <v>2724</v>
      </c>
      <c r="J427" s="154">
        <v>44095</v>
      </c>
      <c r="K427" s="153" t="s">
        <v>17</v>
      </c>
      <c r="L427" s="153" t="s">
        <v>22</v>
      </c>
      <c r="M427" s="155" t="s">
        <v>2726</v>
      </c>
      <c r="N427" s="155" t="s">
        <v>2728</v>
      </c>
      <c r="O427" s="153" t="s">
        <v>2241</v>
      </c>
      <c r="P427" s="154">
        <v>44095</v>
      </c>
      <c r="Q427" s="156">
        <f t="shared" si="18"/>
        <v>3</v>
      </c>
    </row>
    <row r="428" spans="2:17" x14ac:dyDescent="0.25">
      <c r="B428" s="153">
        <v>424</v>
      </c>
      <c r="C428" s="153" t="s">
        <v>210</v>
      </c>
      <c r="D428" s="153" t="s">
        <v>100</v>
      </c>
      <c r="E428" s="153" t="s">
        <v>2272</v>
      </c>
      <c r="F428" s="154">
        <v>44095</v>
      </c>
      <c r="G428" s="153" t="s">
        <v>58</v>
      </c>
      <c r="H428" s="21" t="s">
        <v>2711</v>
      </c>
      <c r="I428" s="153" t="s">
        <v>2725</v>
      </c>
      <c r="J428" s="154">
        <v>44095</v>
      </c>
      <c r="K428" s="153"/>
      <c r="L428" s="153" t="s">
        <v>973</v>
      </c>
      <c r="M428" s="155" t="s">
        <v>2727</v>
      </c>
      <c r="N428" s="155" t="s">
        <v>2729</v>
      </c>
      <c r="O428" s="153" t="s">
        <v>2272</v>
      </c>
      <c r="P428" s="154">
        <v>44095</v>
      </c>
      <c r="Q428" s="156">
        <f t="shared" si="18"/>
        <v>3</v>
      </c>
    </row>
    <row r="429" spans="2:17" x14ac:dyDescent="0.25">
      <c r="B429" s="153">
        <v>425</v>
      </c>
      <c r="C429" s="153" t="s">
        <v>284</v>
      </c>
      <c r="D429" s="153" t="s">
        <v>837</v>
      </c>
      <c r="E429" s="153" t="s">
        <v>2594</v>
      </c>
      <c r="F429" s="154">
        <v>44105</v>
      </c>
      <c r="G429" s="153" t="s">
        <v>58</v>
      </c>
      <c r="H429" s="21" t="s">
        <v>2712</v>
      </c>
      <c r="I429" s="153" t="s">
        <v>2802</v>
      </c>
      <c r="J429" s="154">
        <v>44105</v>
      </c>
      <c r="K429" s="153" t="s">
        <v>2803</v>
      </c>
      <c r="L429" s="153" t="s">
        <v>232</v>
      </c>
      <c r="M429" s="155" t="s">
        <v>2804</v>
      </c>
      <c r="N429" s="155" t="s">
        <v>2805</v>
      </c>
      <c r="O429" s="153" t="s">
        <v>232</v>
      </c>
      <c r="P429" s="154">
        <v>44105</v>
      </c>
      <c r="Q429" s="156">
        <f t="shared" si="18"/>
        <v>3</v>
      </c>
    </row>
    <row r="430" spans="2:17" x14ac:dyDescent="0.25">
      <c r="B430" s="153">
        <v>426</v>
      </c>
      <c r="C430" s="153" t="s">
        <v>111</v>
      </c>
      <c r="D430" s="153" t="s">
        <v>837</v>
      </c>
      <c r="E430" s="153" t="s">
        <v>2196</v>
      </c>
      <c r="F430" s="154">
        <v>44109</v>
      </c>
      <c r="G430" s="153" t="s">
        <v>58</v>
      </c>
      <c r="H430" s="21" t="s">
        <v>2713</v>
      </c>
      <c r="I430" s="153" t="s">
        <v>2815</v>
      </c>
      <c r="J430" s="154">
        <v>44109</v>
      </c>
      <c r="K430" s="153" t="s">
        <v>2803</v>
      </c>
      <c r="L430" s="153" t="s">
        <v>171</v>
      </c>
      <c r="M430" s="155" t="s">
        <v>2804</v>
      </c>
      <c r="N430" s="155" t="s">
        <v>2816</v>
      </c>
      <c r="O430" s="153" t="s">
        <v>2196</v>
      </c>
      <c r="P430" s="154">
        <v>44109</v>
      </c>
      <c r="Q430" s="156">
        <f t="shared" si="18"/>
        <v>3</v>
      </c>
    </row>
    <row r="431" spans="2:17" x14ac:dyDescent="0.25">
      <c r="B431" s="133">
        <v>427</v>
      </c>
      <c r="C431" s="153" t="s">
        <v>111</v>
      </c>
      <c r="D431" s="153" t="s">
        <v>837</v>
      </c>
      <c r="E431" s="153" t="s">
        <v>2196</v>
      </c>
      <c r="F431" s="154">
        <v>44110</v>
      </c>
      <c r="G431" s="153" t="s">
        <v>1454</v>
      </c>
      <c r="H431" s="21" t="s">
        <v>2714</v>
      </c>
      <c r="I431" s="153" t="s">
        <v>232</v>
      </c>
      <c r="J431" s="154">
        <v>44110</v>
      </c>
      <c r="K431" s="153" t="s">
        <v>17</v>
      </c>
      <c r="L431" s="153" t="s">
        <v>170</v>
      </c>
      <c r="M431" s="140" t="s">
        <v>1361</v>
      </c>
      <c r="N431" s="31" t="s">
        <v>2817</v>
      </c>
      <c r="O431" s="153" t="s">
        <v>232</v>
      </c>
      <c r="P431" s="154">
        <v>44110</v>
      </c>
      <c r="Q431" s="156">
        <f t="shared" si="18"/>
        <v>3</v>
      </c>
    </row>
    <row r="432" spans="2:17" x14ac:dyDescent="0.25">
      <c r="B432" s="153">
        <v>428</v>
      </c>
      <c r="C432" s="153" t="s">
        <v>763</v>
      </c>
      <c r="D432" s="153" t="s">
        <v>837</v>
      </c>
      <c r="E432" s="153" t="s">
        <v>232</v>
      </c>
      <c r="F432" s="154">
        <v>44110</v>
      </c>
      <c r="G432" s="153" t="s">
        <v>1454</v>
      </c>
      <c r="H432" s="21" t="s">
        <v>2715</v>
      </c>
      <c r="I432" s="153" t="s">
        <v>232</v>
      </c>
      <c r="J432" s="154">
        <v>44110</v>
      </c>
      <c r="K432" s="153" t="s">
        <v>17</v>
      </c>
      <c r="L432" s="153" t="s">
        <v>170</v>
      </c>
      <c r="M432" s="140" t="s">
        <v>1361</v>
      </c>
      <c r="N432" s="31" t="s">
        <v>2817</v>
      </c>
      <c r="O432" s="153" t="s">
        <v>232</v>
      </c>
      <c r="P432" s="154">
        <v>44110</v>
      </c>
      <c r="Q432" s="156">
        <f t="shared" ref="Q432" si="19">IF(P432&gt;21/7/2014,3,IF(ISBLANK(N432),IF(ISBLANK(H432),IF(F432&gt;21/7/14,1,0),2),5))</f>
        <v>3</v>
      </c>
    </row>
    <row r="433" spans="2:17" x14ac:dyDescent="0.25">
      <c r="B433" s="153">
        <v>429</v>
      </c>
      <c r="C433" s="153" t="s">
        <v>284</v>
      </c>
      <c r="D433" s="153" t="s">
        <v>15</v>
      </c>
      <c r="E433" s="153" t="s">
        <v>177</v>
      </c>
      <c r="F433" s="154">
        <v>44112</v>
      </c>
      <c r="G433" s="153" t="s">
        <v>58</v>
      </c>
      <c r="H433" s="21" t="s">
        <v>2716</v>
      </c>
      <c r="I433" s="161" t="s">
        <v>232</v>
      </c>
      <c r="J433" s="154">
        <v>44112</v>
      </c>
      <c r="K433" s="153" t="s">
        <v>312</v>
      </c>
      <c r="L433" s="153" t="s">
        <v>2818</v>
      </c>
      <c r="M433" s="155" t="s">
        <v>2819</v>
      </c>
      <c r="N433" s="155" t="s">
        <v>2820</v>
      </c>
      <c r="O433" s="153" t="s">
        <v>232</v>
      </c>
      <c r="P433" s="160">
        <v>44112</v>
      </c>
      <c r="Q433" s="156">
        <f t="shared" si="18"/>
        <v>3</v>
      </c>
    </row>
    <row r="434" spans="2:17" x14ac:dyDescent="0.25">
      <c r="B434" s="153">
        <v>430</v>
      </c>
      <c r="C434" s="153" t="s">
        <v>210</v>
      </c>
      <c r="D434" s="153" t="s">
        <v>121</v>
      </c>
      <c r="E434" s="153" t="s">
        <v>2826</v>
      </c>
      <c r="F434" s="154">
        <v>44118</v>
      </c>
      <c r="G434" s="153" t="s">
        <v>58</v>
      </c>
      <c r="H434" s="21" t="s">
        <v>2717</v>
      </c>
      <c r="I434" s="153" t="s">
        <v>2827</v>
      </c>
      <c r="J434" s="154">
        <v>44118</v>
      </c>
      <c r="K434" s="153" t="s">
        <v>17</v>
      </c>
      <c r="L434" s="153" t="s">
        <v>2828</v>
      </c>
      <c r="M434" s="155" t="s">
        <v>62</v>
      </c>
      <c r="N434" s="155" t="s">
        <v>2829</v>
      </c>
      <c r="O434" s="153" t="s">
        <v>2826</v>
      </c>
      <c r="P434" s="160">
        <v>44118</v>
      </c>
      <c r="Q434" s="156">
        <f t="shared" si="18"/>
        <v>3</v>
      </c>
    </row>
    <row r="435" spans="2:17" x14ac:dyDescent="0.25">
      <c r="B435" s="153">
        <v>431</v>
      </c>
      <c r="C435" s="153" t="s">
        <v>51</v>
      </c>
      <c r="D435" s="153" t="s">
        <v>21</v>
      </c>
      <c r="E435" s="153" t="s">
        <v>32</v>
      </c>
      <c r="F435" s="154">
        <v>44118</v>
      </c>
      <c r="G435" s="153" t="s">
        <v>58</v>
      </c>
      <c r="H435" s="21" t="s">
        <v>2718</v>
      </c>
      <c r="I435" s="153"/>
      <c r="J435" s="154">
        <v>44118</v>
      </c>
      <c r="K435" s="153" t="s">
        <v>312</v>
      </c>
      <c r="L435" s="153" t="s">
        <v>541</v>
      </c>
      <c r="M435" s="155" t="s">
        <v>2833</v>
      </c>
      <c r="N435" s="155" t="s">
        <v>2834</v>
      </c>
      <c r="O435" s="153" t="s">
        <v>32</v>
      </c>
      <c r="P435" s="160">
        <v>44118</v>
      </c>
      <c r="Q435" s="156">
        <f t="shared" si="18"/>
        <v>3</v>
      </c>
    </row>
    <row r="436" spans="2:17" x14ac:dyDescent="0.25">
      <c r="B436" s="133">
        <v>432</v>
      </c>
      <c r="C436" s="153" t="s">
        <v>51</v>
      </c>
      <c r="D436" s="153" t="s">
        <v>328</v>
      </c>
      <c r="E436" s="153" t="s">
        <v>2855</v>
      </c>
      <c r="F436" s="154">
        <v>44124</v>
      </c>
      <c r="G436" s="153" t="s">
        <v>58</v>
      </c>
      <c r="H436" s="21" t="s">
        <v>2719</v>
      </c>
      <c r="I436" s="153" t="s">
        <v>2856</v>
      </c>
      <c r="J436" s="154">
        <v>44124</v>
      </c>
      <c r="K436" s="153" t="s">
        <v>17</v>
      </c>
      <c r="L436" s="153" t="s">
        <v>2828</v>
      </c>
      <c r="M436" s="155" t="s">
        <v>2857</v>
      </c>
      <c r="N436" s="155" t="s">
        <v>2858</v>
      </c>
      <c r="O436" s="153" t="s">
        <v>2855</v>
      </c>
      <c r="P436" s="160">
        <v>44124</v>
      </c>
      <c r="Q436" s="156">
        <f t="shared" si="18"/>
        <v>3</v>
      </c>
    </row>
    <row r="437" spans="2:17" x14ac:dyDescent="0.25">
      <c r="B437" s="153">
        <v>433</v>
      </c>
      <c r="C437" s="153" t="s">
        <v>47</v>
      </c>
      <c r="D437" s="153" t="s">
        <v>837</v>
      </c>
      <c r="E437" s="153" t="s">
        <v>2231</v>
      </c>
      <c r="F437" s="154">
        <v>44126</v>
      </c>
      <c r="G437" s="153" t="s">
        <v>58</v>
      </c>
      <c r="H437" s="21" t="s">
        <v>2720</v>
      </c>
      <c r="I437" s="153" t="s">
        <v>232</v>
      </c>
      <c r="J437" s="154">
        <v>44126</v>
      </c>
      <c r="K437" s="153" t="s">
        <v>17</v>
      </c>
      <c r="L437" s="153" t="s">
        <v>170</v>
      </c>
      <c r="M437" s="155" t="s">
        <v>2866</v>
      </c>
      <c r="N437" s="155" t="s">
        <v>2867</v>
      </c>
      <c r="O437" s="153" t="s">
        <v>2231</v>
      </c>
      <c r="P437" s="160">
        <v>44126</v>
      </c>
      <c r="Q437" s="156">
        <f t="shared" si="18"/>
        <v>3</v>
      </c>
    </row>
    <row r="438" spans="2:17" x14ac:dyDescent="0.25">
      <c r="B438" s="153">
        <v>434</v>
      </c>
      <c r="C438" s="153" t="s">
        <v>763</v>
      </c>
      <c r="D438" s="153" t="s">
        <v>21</v>
      </c>
      <c r="E438" s="153" t="s">
        <v>628</v>
      </c>
      <c r="F438" s="154">
        <v>44126</v>
      </c>
      <c r="G438" s="153" t="s">
        <v>58</v>
      </c>
      <c r="H438" s="21" t="s">
        <v>2721</v>
      </c>
      <c r="I438" s="153" t="s">
        <v>232</v>
      </c>
      <c r="J438" s="154">
        <v>44126</v>
      </c>
      <c r="K438" s="153" t="s">
        <v>17</v>
      </c>
      <c r="L438" s="153" t="s">
        <v>22</v>
      </c>
      <c r="M438" s="155" t="s">
        <v>1147</v>
      </c>
      <c r="N438" s="155" t="s">
        <v>2868</v>
      </c>
      <c r="O438" s="153" t="s">
        <v>628</v>
      </c>
      <c r="P438" s="160">
        <v>44126</v>
      </c>
      <c r="Q438" s="156">
        <f t="shared" si="18"/>
        <v>3</v>
      </c>
    </row>
    <row r="439" spans="2:17" x14ac:dyDescent="0.25">
      <c r="B439" s="153">
        <v>435</v>
      </c>
      <c r="C439" s="153" t="s">
        <v>49</v>
      </c>
      <c r="D439" s="153" t="s">
        <v>837</v>
      </c>
      <c r="E439" s="153" t="s">
        <v>2182</v>
      </c>
      <c r="F439" s="154">
        <v>44130</v>
      </c>
      <c r="G439" s="153" t="s">
        <v>58</v>
      </c>
      <c r="H439" s="153" t="s">
        <v>2869</v>
      </c>
      <c r="I439" s="153" t="s">
        <v>2870</v>
      </c>
      <c r="J439" s="154">
        <v>44130</v>
      </c>
      <c r="K439" s="153" t="s">
        <v>2803</v>
      </c>
      <c r="L439" s="153" t="s">
        <v>2596</v>
      </c>
      <c r="M439" s="155" t="s">
        <v>2871</v>
      </c>
      <c r="N439" s="155" t="s">
        <v>2872</v>
      </c>
      <c r="O439" s="153" t="s">
        <v>2182</v>
      </c>
      <c r="P439" s="160">
        <v>44130</v>
      </c>
      <c r="Q439" s="156">
        <f t="shared" si="18"/>
        <v>3</v>
      </c>
    </row>
    <row r="440" spans="2:17" x14ac:dyDescent="0.25">
      <c r="B440" s="153">
        <v>436</v>
      </c>
      <c r="C440" s="153" t="s">
        <v>98</v>
      </c>
      <c r="D440" s="153" t="s">
        <v>21</v>
      </c>
      <c r="E440" s="153" t="s">
        <v>549</v>
      </c>
      <c r="F440" s="154">
        <v>44130</v>
      </c>
      <c r="G440" s="153" t="s">
        <v>58</v>
      </c>
      <c r="H440" s="153" t="s">
        <v>2873</v>
      </c>
      <c r="I440" s="153" t="s">
        <v>2874</v>
      </c>
      <c r="J440" s="154">
        <v>44130</v>
      </c>
      <c r="K440" s="153" t="s">
        <v>17</v>
      </c>
      <c r="L440" s="153" t="s">
        <v>22</v>
      </c>
      <c r="M440" s="155" t="s">
        <v>62</v>
      </c>
      <c r="N440" s="155" t="s">
        <v>1866</v>
      </c>
      <c r="O440" s="153" t="s">
        <v>549</v>
      </c>
      <c r="P440" s="160">
        <v>44130</v>
      </c>
      <c r="Q440" s="156">
        <f t="shared" si="18"/>
        <v>3</v>
      </c>
    </row>
    <row r="441" spans="2:17" x14ac:dyDescent="0.25">
      <c r="B441" s="153">
        <v>437</v>
      </c>
      <c r="C441" s="153" t="s">
        <v>45</v>
      </c>
      <c r="D441" s="153" t="s">
        <v>837</v>
      </c>
      <c r="E441" s="153" t="s">
        <v>2183</v>
      </c>
      <c r="F441" s="154">
        <v>44130</v>
      </c>
      <c r="G441" s="153" t="s">
        <v>58</v>
      </c>
      <c r="H441" s="153" t="s">
        <v>2875</v>
      </c>
      <c r="I441" s="153" t="s">
        <v>2876</v>
      </c>
      <c r="J441" s="154">
        <v>44130</v>
      </c>
      <c r="K441" s="153" t="s">
        <v>17</v>
      </c>
      <c r="L441" s="153" t="s">
        <v>237</v>
      </c>
      <c r="M441" s="155" t="s">
        <v>2877</v>
      </c>
      <c r="N441" s="155" t="s">
        <v>2878</v>
      </c>
      <c r="O441" s="153" t="s">
        <v>2183</v>
      </c>
      <c r="P441" s="160">
        <v>44130</v>
      </c>
      <c r="Q441" s="156">
        <f t="shared" si="18"/>
        <v>3</v>
      </c>
    </row>
    <row r="442" spans="2:17" x14ac:dyDescent="0.25">
      <c r="B442" s="153">
        <v>438</v>
      </c>
      <c r="C442" s="153" t="s">
        <v>763</v>
      </c>
      <c r="D442" s="153" t="s">
        <v>21</v>
      </c>
      <c r="E442" s="153" t="s">
        <v>628</v>
      </c>
      <c r="F442" s="154">
        <v>44133</v>
      </c>
      <c r="G442" s="153" t="s">
        <v>58</v>
      </c>
      <c r="H442" s="153" t="s">
        <v>2881</v>
      </c>
      <c r="I442" s="153"/>
      <c r="J442" s="154">
        <v>44133</v>
      </c>
      <c r="K442" s="153" t="s">
        <v>312</v>
      </c>
      <c r="L442" s="153" t="s">
        <v>541</v>
      </c>
      <c r="M442" s="155" t="s">
        <v>2886</v>
      </c>
      <c r="N442" s="155" t="s">
        <v>2882</v>
      </c>
      <c r="O442" s="153" t="s">
        <v>628</v>
      </c>
      <c r="P442" s="160">
        <v>44133</v>
      </c>
      <c r="Q442" s="156">
        <f t="shared" si="18"/>
        <v>3</v>
      </c>
    </row>
    <row r="443" spans="2:17" x14ac:dyDescent="0.25">
      <c r="B443" s="153">
        <v>439</v>
      </c>
      <c r="C443" s="153" t="s">
        <v>82</v>
      </c>
      <c r="D443" s="153" t="s">
        <v>21</v>
      </c>
      <c r="E443" s="153" t="s">
        <v>573</v>
      </c>
      <c r="F443" s="154">
        <v>44135</v>
      </c>
      <c r="G443" s="153" t="s">
        <v>717</v>
      </c>
      <c r="H443" s="153" t="s">
        <v>2887</v>
      </c>
      <c r="I443" s="153"/>
      <c r="J443" s="154">
        <v>44135</v>
      </c>
      <c r="K443" s="153" t="s">
        <v>17</v>
      </c>
      <c r="L443" s="153" t="s">
        <v>22</v>
      </c>
      <c r="M443" s="155" t="s">
        <v>1506</v>
      </c>
      <c r="N443" s="155" t="s">
        <v>2888</v>
      </c>
      <c r="O443" s="153" t="s">
        <v>573</v>
      </c>
      <c r="P443" s="160">
        <v>44135</v>
      </c>
      <c r="Q443" s="156">
        <f t="shared" si="18"/>
        <v>3</v>
      </c>
    </row>
    <row r="444" spans="2:17" x14ac:dyDescent="0.25">
      <c r="B444" s="153">
        <v>440</v>
      </c>
      <c r="C444" s="153" t="s">
        <v>82</v>
      </c>
      <c r="D444" s="153" t="s">
        <v>15</v>
      </c>
      <c r="E444" s="153" t="s">
        <v>895</v>
      </c>
      <c r="F444" s="154">
        <v>44135</v>
      </c>
      <c r="G444" s="153" t="s">
        <v>717</v>
      </c>
      <c r="H444" s="153" t="s">
        <v>2889</v>
      </c>
      <c r="I444" s="153"/>
      <c r="J444" s="154">
        <v>44135</v>
      </c>
      <c r="K444" s="153" t="s">
        <v>17</v>
      </c>
      <c r="L444" s="153" t="s">
        <v>22</v>
      </c>
      <c r="M444" s="155" t="s">
        <v>2890</v>
      </c>
      <c r="N444" s="155" t="s">
        <v>2888</v>
      </c>
      <c r="O444" s="153" t="s">
        <v>895</v>
      </c>
      <c r="P444" s="160">
        <v>44135</v>
      </c>
      <c r="Q444" s="156">
        <f t="shared" si="18"/>
        <v>3</v>
      </c>
    </row>
    <row r="445" spans="2:17" x14ac:dyDescent="0.25">
      <c r="B445" s="153">
        <v>441</v>
      </c>
      <c r="C445" s="153" t="s">
        <v>111</v>
      </c>
      <c r="D445" s="153" t="s">
        <v>21</v>
      </c>
      <c r="E445" s="153" t="s">
        <v>699</v>
      </c>
      <c r="F445" s="160">
        <v>44137</v>
      </c>
      <c r="G445" s="153" t="s">
        <v>58</v>
      </c>
      <c r="H445" s="153" t="s">
        <v>2894</v>
      </c>
      <c r="I445" s="153" t="s">
        <v>2895</v>
      </c>
      <c r="J445" s="154">
        <v>44137</v>
      </c>
      <c r="K445" s="153" t="s">
        <v>2803</v>
      </c>
      <c r="L445" s="153" t="s">
        <v>2596</v>
      </c>
      <c r="M445" s="155" t="s">
        <v>2871</v>
      </c>
      <c r="N445" s="155" t="s">
        <v>2893</v>
      </c>
      <c r="O445" s="153" t="s">
        <v>699</v>
      </c>
      <c r="P445" s="160">
        <v>44137</v>
      </c>
      <c r="Q445" s="156">
        <f t="shared" si="18"/>
        <v>3</v>
      </c>
    </row>
    <row r="446" spans="2:17" x14ac:dyDescent="0.25">
      <c r="B446" s="153">
        <v>442</v>
      </c>
      <c r="C446" s="153" t="s">
        <v>92</v>
      </c>
      <c r="D446" s="153" t="s">
        <v>15</v>
      </c>
      <c r="E446" s="153" t="s">
        <v>232</v>
      </c>
      <c r="F446" s="160">
        <v>44137</v>
      </c>
      <c r="G446" s="153" t="s">
        <v>717</v>
      </c>
      <c r="H446" s="153" t="s">
        <v>2896</v>
      </c>
      <c r="I446" s="153" t="s">
        <v>2897</v>
      </c>
      <c r="J446" s="160">
        <v>44137</v>
      </c>
      <c r="K446" s="153" t="s">
        <v>17</v>
      </c>
      <c r="L446" s="153" t="s">
        <v>22</v>
      </c>
      <c r="M446" s="155" t="s">
        <v>122</v>
      </c>
      <c r="N446" s="155" t="s">
        <v>2898</v>
      </c>
      <c r="O446" s="153" t="s">
        <v>15</v>
      </c>
      <c r="P446" s="160">
        <v>44137</v>
      </c>
      <c r="Q446" s="156">
        <v>3</v>
      </c>
    </row>
    <row r="447" spans="2:17" x14ac:dyDescent="0.25">
      <c r="B447" s="153">
        <v>443</v>
      </c>
      <c r="C447" s="153" t="s">
        <v>763</v>
      </c>
      <c r="D447" s="153" t="s">
        <v>21</v>
      </c>
      <c r="E447" s="153" t="s">
        <v>628</v>
      </c>
      <c r="F447" s="154">
        <v>44139</v>
      </c>
      <c r="G447" s="153" t="s">
        <v>58</v>
      </c>
      <c r="H447" s="153" t="s">
        <v>2913</v>
      </c>
      <c r="I447" s="153" t="s">
        <v>2914</v>
      </c>
      <c r="J447" s="154">
        <v>44139</v>
      </c>
      <c r="K447" s="153" t="s">
        <v>17</v>
      </c>
      <c r="L447" s="153" t="s">
        <v>1001</v>
      </c>
      <c r="M447" s="155" t="s">
        <v>2915</v>
      </c>
      <c r="N447" s="155" t="s">
        <v>2924</v>
      </c>
      <c r="O447" s="153" t="s">
        <v>628</v>
      </c>
      <c r="P447" s="160">
        <v>44139</v>
      </c>
      <c r="Q447" s="156">
        <f t="shared" si="18"/>
        <v>3</v>
      </c>
    </row>
    <row r="448" spans="2:17" x14ac:dyDescent="0.25">
      <c r="B448" s="153">
        <v>444</v>
      </c>
      <c r="C448" s="153" t="s">
        <v>763</v>
      </c>
      <c r="D448" s="153" t="s">
        <v>729</v>
      </c>
      <c r="E448" s="153" t="s">
        <v>2916</v>
      </c>
      <c r="F448" s="154">
        <v>44139</v>
      </c>
      <c r="G448" s="153" t="s">
        <v>58</v>
      </c>
      <c r="H448" s="153" t="s">
        <v>2917</v>
      </c>
      <c r="I448" s="153" t="s">
        <v>2914</v>
      </c>
      <c r="J448" s="154">
        <v>44139</v>
      </c>
      <c r="K448" s="153" t="s">
        <v>17</v>
      </c>
      <c r="L448" s="153" t="s">
        <v>169</v>
      </c>
      <c r="M448" s="155" t="s">
        <v>1758</v>
      </c>
      <c r="N448" s="155" t="s">
        <v>2918</v>
      </c>
      <c r="O448" s="153" t="s">
        <v>2916</v>
      </c>
      <c r="P448" s="160">
        <v>44139</v>
      </c>
      <c r="Q448" s="156">
        <f t="shared" si="18"/>
        <v>3</v>
      </c>
    </row>
    <row r="449" spans="2:17" x14ac:dyDescent="0.25">
      <c r="B449" s="153">
        <v>445</v>
      </c>
      <c r="C449" s="153" t="s">
        <v>763</v>
      </c>
      <c r="D449" s="153" t="s">
        <v>15</v>
      </c>
      <c r="E449" s="153" t="s">
        <v>1033</v>
      </c>
      <c r="F449" s="154">
        <v>44139</v>
      </c>
      <c r="G449" s="153" t="s">
        <v>58</v>
      </c>
      <c r="H449" s="153" t="s">
        <v>2919</v>
      </c>
      <c r="I449" s="153" t="s">
        <v>2914</v>
      </c>
      <c r="J449" s="154">
        <v>44139</v>
      </c>
      <c r="K449" s="153" t="s">
        <v>17</v>
      </c>
      <c r="L449" s="153" t="s">
        <v>334</v>
      </c>
      <c r="M449" s="155" t="s">
        <v>2920</v>
      </c>
      <c r="N449" s="155" t="s">
        <v>2921</v>
      </c>
      <c r="O449" s="153" t="s">
        <v>1033</v>
      </c>
      <c r="P449" s="160">
        <v>44139</v>
      </c>
      <c r="Q449" s="156">
        <f t="shared" si="18"/>
        <v>3</v>
      </c>
    </row>
    <row r="450" spans="2:17" x14ac:dyDescent="0.25">
      <c r="B450" s="153">
        <v>446</v>
      </c>
      <c r="C450" s="153" t="s">
        <v>47</v>
      </c>
      <c r="D450" s="153" t="s">
        <v>21</v>
      </c>
      <c r="E450" s="153" t="s">
        <v>595</v>
      </c>
      <c r="F450" s="154">
        <v>44140</v>
      </c>
      <c r="G450" s="153" t="s">
        <v>717</v>
      </c>
      <c r="H450" s="153" t="s">
        <v>2922</v>
      </c>
      <c r="I450" s="153" t="s">
        <v>2923</v>
      </c>
      <c r="J450" s="154">
        <v>44140</v>
      </c>
      <c r="K450" s="153" t="s">
        <v>17</v>
      </c>
      <c r="L450" s="153" t="s">
        <v>22</v>
      </c>
      <c r="M450" s="155" t="s">
        <v>1506</v>
      </c>
      <c r="N450" s="155" t="s">
        <v>2648</v>
      </c>
      <c r="O450" s="153" t="s">
        <v>595</v>
      </c>
      <c r="P450" s="160">
        <v>44140</v>
      </c>
      <c r="Q450" s="156">
        <f t="shared" si="18"/>
        <v>3</v>
      </c>
    </row>
    <row r="451" spans="2:17" x14ac:dyDescent="0.25">
      <c r="B451" s="153">
        <v>447</v>
      </c>
      <c r="C451" s="153" t="s">
        <v>763</v>
      </c>
      <c r="D451" s="153" t="s">
        <v>21</v>
      </c>
      <c r="E451" s="153" t="s">
        <v>628</v>
      </c>
      <c r="F451" s="154">
        <v>44140</v>
      </c>
      <c r="G451" s="153" t="s">
        <v>717</v>
      </c>
      <c r="H451" s="153" t="s">
        <v>2925</v>
      </c>
      <c r="I451" s="153" t="s">
        <v>2926</v>
      </c>
      <c r="J451" s="154">
        <v>44140</v>
      </c>
      <c r="K451" s="153" t="s">
        <v>17</v>
      </c>
      <c r="L451" s="153" t="s">
        <v>614</v>
      </c>
      <c r="M451" s="155" t="s">
        <v>2927</v>
      </c>
      <c r="N451" s="155" t="s">
        <v>2928</v>
      </c>
      <c r="O451" s="153" t="s">
        <v>628</v>
      </c>
      <c r="P451" s="160">
        <v>44140</v>
      </c>
      <c r="Q451" s="156">
        <f t="shared" si="18"/>
        <v>3</v>
      </c>
    </row>
    <row r="452" spans="2:17" x14ac:dyDescent="0.25">
      <c r="B452" s="153">
        <v>448</v>
      </c>
      <c r="C452" s="153" t="s">
        <v>300</v>
      </c>
      <c r="D452" s="153" t="s">
        <v>21</v>
      </c>
      <c r="E452" s="153" t="s">
        <v>545</v>
      </c>
      <c r="F452" s="154">
        <v>44141</v>
      </c>
      <c r="G452" s="153" t="s">
        <v>717</v>
      </c>
      <c r="H452" s="153" t="s">
        <v>2931</v>
      </c>
      <c r="I452" s="153" t="s">
        <v>2932</v>
      </c>
      <c r="J452" s="154">
        <v>44140</v>
      </c>
      <c r="K452" s="153" t="s">
        <v>17</v>
      </c>
      <c r="L452" s="153" t="s">
        <v>22</v>
      </c>
      <c r="M452" s="155" t="s">
        <v>1506</v>
      </c>
      <c r="N452" s="155" t="s">
        <v>2630</v>
      </c>
      <c r="O452" s="153" t="s">
        <v>545</v>
      </c>
      <c r="P452" s="160">
        <v>44141</v>
      </c>
      <c r="Q452" s="156">
        <f t="shared" si="18"/>
        <v>3</v>
      </c>
    </row>
    <row r="453" spans="2:17" x14ac:dyDescent="0.25">
      <c r="B453" s="153">
        <v>449</v>
      </c>
      <c r="C453" s="153" t="s">
        <v>46</v>
      </c>
      <c r="D453" s="153" t="s">
        <v>15</v>
      </c>
      <c r="E453" s="153" t="s">
        <v>23</v>
      </c>
      <c r="F453" s="154">
        <v>44141</v>
      </c>
      <c r="G453" s="153" t="s">
        <v>58</v>
      </c>
      <c r="H453" s="153" t="s">
        <v>2933</v>
      </c>
      <c r="I453" s="153" t="s">
        <v>2934</v>
      </c>
      <c r="J453" s="154">
        <v>44141</v>
      </c>
      <c r="K453" s="153" t="s">
        <v>312</v>
      </c>
      <c r="L453" s="153" t="s">
        <v>2586</v>
      </c>
      <c r="M453" s="155" t="s">
        <v>2871</v>
      </c>
      <c r="N453" s="155" t="s">
        <v>2619</v>
      </c>
      <c r="O453" s="153" t="s">
        <v>211</v>
      </c>
      <c r="P453" s="160">
        <v>44141</v>
      </c>
      <c r="Q453" s="156">
        <f t="shared" si="18"/>
        <v>3</v>
      </c>
    </row>
    <row r="454" spans="2:17" x14ac:dyDescent="0.25">
      <c r="B454" s="153">
        <v>450</v>
      </c>
      <c r="C454" s="153" t="s">
        <v>45</v>
      </c>
      <c r="D454" s="153" t="s">
        <v>197</v>
      </c>
      <c r="E454" s="153" t="s">
        <v>1516</v>
      </c>
      <c r="F454" s="154">
        <v>44159</v>
      </c>
      <c r="G454" s="153" t="s">
        <v>58</v>
      </c>
      <c r="H454" s="153" t="s">
        <v>2988</v>
      </c>
      <c r="I454" s="153" t="s">
        <v>2989</v>
      </c>
      <c r="J454" s="154">
        <v>44159</v>
      </c>
      <c r="K454" s="153" t="s">
        <v>17</v>
      </c>
      <c r="L454" s="153" t="s">
        <v>1889</v>
      </c>
      <c r="M454" s="155" t="s">
        <v>2990</v>
      </c>
      <c r="N454" s="155" t="s">
        <v>2991</v>
      </c>
      <c r="O454" s="153" t="s">
        <v>1516</v>
      </c>
      <c r="P454" s="160">
        <v>44159</v>
      </c>
      <c r="Q454" s="156">
        <f t="shared" si="18"/>
        <v>3</v>
      </c>
    </row>
    <row r="455" spans="2:17" x14ac:dyDescent="0.25">
      <c r="B455" s="153">
        <v>451</v>
      </c>
      <c r="C455" s="153" t="s">
        <v>82</v>
      </c>
      <c r="D455" s="153" t="s">
        <v>232</v>
      </c>
      <c r="E455" s="153" t="s">
        <v>232</v>
      </c>
      <c r="F455" s="154">
        <v>44160</v>
      </c>
      <c r="G455" s="153" t="s">
        <v>58</v>
      </c>
      <c r="H455" s="153" t="s">
        <v>2992</v>
      </c>
      <c r="I455" s="153" t="s">
        <v>2993</v>
      </c>
      <c r="J455" s="154">
        <v>44160</v>
      </c>
      <c r="K455" s="153" t="s">
        <v>17</v>
      </c>
      <c r="L455" s="153" t="s">
        <v>2682</v>
      </c>
      <c r="M455" s="155" t="s">
        <v>2994</v>
      </c>
      <c r="N455" s="155" t="s">
        <v>2995</v>
      </c>
      <c r="O455" s="153" t="s">
        <v>232</v>
      </c>
      <c r="P455" s="156" t="s">
        <v>232</v>
      </c>
      <c r="Q455" s="156">
        <f t="shared" si="18"/>
        <v>3</v>
      </c>
    </row>
    <row r="456" spans="2:17" ht="29.25" x14ac:dyDescent="0.25">
      <c r="B456" s="153">
        <v>452</v>
      </c>
      <c r="C456" s="153" t="s">
        <v>12</v>
      </c>
      <c r="D456" s="153" t="s">
        <v>15</v>
      </c>
      <c r="E456" s="153" t="s">
        <v>2060</v>
      </c>
      <c r="F456" s="154">
        <v>44175</v>
      </c>
      <c r="G456" s="153" t="s">
        <v>58</v>
      </c>
      <c r="H456" s="153" t="s">
        <v>3027</v>
      </c>
      <c r="I456" s="153" t="s">
        <v>3028</v>
      </c>
      <c r="J456" s="160">
        <v>44175</v>
      </c>
      <c r="K456" s="153" t="s">
        <v>17</v>
      </c>
      <c r="L456" s="153" t="s">
        <v>170</v>
      </c>
      <c r="M456" s="155" t="s">
        <v>3030</v>
      </c>
      <c r="N456" s="155" t="s">
        <v>3029</v>
      </c>
      <c r="O456" s="153" t="s">
        <v>13</v>
      </c>
      <c r="P456" s="160">
        <v>44175</v>
      </c>
      <c r="Q456" s="156">
        <f t="shared" si="18"/>
        <v>3</v>
      </c>
    </row>
    <row r="457" spans="2:17" ht="29.25" x14ac:dyDescent="0.25">
      <c r="B457" s="153">
        <v>453</v>
      </c>
      <c r="C457" s="153" t="s">
        <v>82</v>
      </c>
      <c r="D457" s="153" t="s">
        <v>3080</v>
      </c>
      <c r="E457" s="153" t="s">
        <v>3081</v>
      </c>
      <c r="F457" s="154">
        <v>44201</v>
      </c>
      <c r="G457" s="153" t="s">
        <v>58</v>
      </c>
      <c r="H457" s="153" t="s">
        <v>3082</v>
      </c>
      <c r="I457" s="153" t="s">
        <v>3083</v>
      </c>
      <c r="J457" s="154">
        <v>44201</v>
      </c>
      <c r="K457" s="153" t="s">
        <v>17</v>
      </c>
      <c r="L457" s="153" t="s">
        <v>3084</v>
      </c>
      <c r="M457" s="155" t="s">
        <v>3085</v>
      </c>
      <c r="N457" s="155" t="s">
        <v>3086</v>
      </c>
      <c r="O457" s="153" t="s">
        <v>3081</v>
      </c>
      <c r="P457" s="165">
        <v>44201</v>
      </c>
      <c r="Q457" s="156">
        <f t="shared" si="18"/>
        <v>3</v>
      </c>
    </row>
    <row r="458" spans="2:17" x14ac:dyDescent="0.25">
      <c r="B458" s="153">
        <v>454</v>
      </c>
      <c r="C458" s="153" t="s">
        <v>57</v>
      </c>
      <c r="D458" s="153" t="s">
        <v>328</v>
      </c>
      <c r="E458" s="153" t="s">
        <v>1315</v>
      </c>
      <c r="F458" s="154">
        <v>44208</v>
      </c>
      <c r="G458" s="153" t="s">
        <v>58</v>
      </c>
      <c r="H458" s="153" t="s">
        <v>3134</v>
      </c>
      <c r="I458" s="153" t="s">
        <v>3135</v>
      </c>
      <c r="J458" s="154">
        <v>44208</v>
      </c>
      <c r="K458" s="153" t="s">
        <v>17</v>
      </c>
      <c r="L458" s="153" t="s">
        <v>2828</v>
      </c>
      <c r="M458" s="155" t="s">
        <v>2857</v>
      </c>
      <c r="N458" s="155" t="s">
        <v>3136</v>
      </c>
      <c r="O458" s="153" t="s">
        <v>1315</v>
      </c>
      <c r="P458" s="166">
        <v>44208</v>
      </c>
      <c r="Q458" s="156">
        <f t="shared" si="18"/>
        <v>3</v>
      </c>
    </row>
    <row r="459" spans="2:17" x14ac:dyDescent="0.25">
      <c r="B459" s="153">
        <v>455</v>
      </c>
      <c r="C459" s="153" t="s">
        <v>55</v>
      </c>
      <c r="D459" s="153" t="s">
        <v>15</v>
      </c>
      <c r="E459" s="153" t="s">
        <v>43</v>
      </c>
      <c r="F459" s="154">
        <v>44222</v>
      </c>
      <c r="G459" s="153" t="s">
        <v>58</v>
      </c>
      <c r="H459" s="153" t="s">
        <v>3184</v>
      </c>
      <c r="I459" s="153" t="s">
        <v>3185</v>
      </c>
      <c r="J459" s="154">
        <v>44222</v>
      </c>
      <c r="K459" s="153" t="s">
        <v>17</v>
      </c>
      <c r="L459" s="153" t="s">
        <v>1159</v>
      </c>
      <c r="M459" s="155" t="s">
        <v>62</v>
      </c>
      <c r="N459" s="155" t="s">
        <v>3186</v>
      </c>
      <c r="O459" s="153" t="s">
        <v>43</v>
      </c>
      <c r="P459" s="166">
        <v>44222</v>
      </c>
      <c r="Q459" s="156">
        <f t="shared" si="18"/>
        <v>3</v>
      </c>
    </row>
    <row r="460" spans="2:17" x14ac:dyDescent="0.25">
      <c r="B460" s="153">
        <v>456</v>
      </c>
      <c r="C460" s="153" t="s">
        <v>54</v>
      </c>
      <c r="D460" s="153" t="s">
        <v>2529</v>
      </c>
      <c r="E460" s="153" t="s">
        <v>1683</v>
      </c>
      <c r="F460" s="154">
        <v>44285</v>
      </c>
      <c r="G460" s="153" t="s">
        <v>58</v>
      </c>
      <c r="H460" s="153" t="s">
        <v>3233</v>
      </c>
      <c r="I460" s="153" t="s">
        <v>3234</v>
      </c>
      <c r="J460" s="154">
        <v>44285</v>
      </c>
      <c r="K460" s="153" t="s">
        <v>312</v>
      </c>
      <c r="L460" s="153" t="s">
        <v>3235</v>
      </c>
      <c r="M460" s="155" t="s">
        <v>62</v>
      </c>
      <c r="N460" s="155" t="s">
        <v>3236</v>
      </c>
      <c r="O460" s="153" t="s">
        <v>1683</v>
      </c>
      <c r="P460" s="166">
        <v>44285</v>
      </c>
      <c r="Q460" s="156">
        <f t="shared" si="18"/>
        <v>3</v>
      </c>
    </row>
    <row r="461" spans="2:17" x14ac:dyDescent="0.25">
      <c r="B461" s="153">
        <v>457</v>
      </c>
      <c r="C461" s="153" t="s">
        <v>763</v>
      </c>
      <c r="D461" s="153" t="s">
        <v>2529</v>
      </c>
      <c r="E461" s="153" t="s">
        <v>3314</v>
      </c>
      <c r="F461" s="154">
        <v>44307</v>
      </c>
      <c r="G461" s="153" t="s">
        <v>717</v>
      </c>
      <c r="H461" s="153" t="s">
        <v>3315</v>
      </c>
      <c r="I461" s="153" t="s">
        <v>232</v>
      </c>
      <c r="J461" s="154">
        <v>44307</v>
      </c>
      <c r="K461" s="153" t="s">
        <v>17</v>
      </c>
      <c r="L461" s="153" t="s">
        <v>22</v>
      </c>
      <c r="M461" s="155" t="s">
        <v>3316</v>
      </c>
      <c r="N461" s="155" t="s">
        <v>3317</v>
      </c>
      <c r="O461" s="153" t="s">
        <v>3314</v>
      </c>
      <c r="P461" s="166">
        <v>44307</v>
      </c>
      <c r="Q461" s="156">
        <f t="shared" si="18"/>
        <v>3</v>
      </c>
    </row>
    <row r="462" spans="2:17" x14ac:dyDescent="0.25">
      <c r="B462" s="153">
        <v>458</v>
      </c>
      <c r="C462" s="153" t="s">
        <v>111</v>
      </c>
      <c r="D462" s="153" t="s">
        <v>121</v>
      </c>
      <c r="E462" s="153" t="s">
        <v>3327</v>
      </c>
      <c r="F462" s="154">
        <v>44320</v>
      </c>
      <c r="G462" s="153" t="s">
        <v>58</v>
      </c>
      <c r="H462" s="153" t="s">
        <v>3329</v>
      </c>
      <c r="I462" s="153" t="s">
        <v>3330</v>
      </c>
      <c r="J462" s="154">
        <v>44320</v>
      </c>
      <c r="K462" s="153" t="s">
        <v>17</v>
      </c>
      <c r="L462" s="153" t="s">
        <v>1316</v>
      </c>
      <c r="M462" s="155" t="s">
        <v>62</v>
      </c>
      <c r="N462" s="155" t="s">
        <v>3136</v>
      </c>
      <c r="O462" s="153" t="s">
        <v>3327</v>
      </c>
      <c r="P462" s="166">
        <v>44320</v>
      </c>
      <c r="Q462" s="156">
        <f t="shared" si="18"/>
        <v>3</v>
      </c>
    </row>
    <row r="463" spans="2:17" x14ac:dyDescent="0.25">
      <c r="B463" s="153">
        <v>459</v>
      </c>
      <c r="C463" s="153" t="s">
        <v>210</v>
      </c>
      <c r="D463" s="153" t="s">
        <v>15</v>
      </c>
      <c r="E463" s="153" t="s">
        <v>211</v>
      </c>
      <c r="F463" s="154">
        <v>44327</v>
      </c>
      <c r="G463" s="153" t="s">
        <v>58</v>
      </c>
      <c r="H463" s="153" t="s">
        <v>3333</v>
      </c>
      <c r="I463" s="153" t="s">
        <v>232</v>
      </c>
      <c r="J463" s="154">
        <v>44327</v>
      </c>
      <c r="K463" s="153" t="s">
        <v>17</v>
      </c>
      <c r="L463" s="153" t="s">
        <v>3139</v>
      </c>
      <c r="M463" s="155" t="s">
        <v>62</v>
      </c>
      <c r="N463" s="155" t="s">
        <v>3136</v>
      </c>
      <c r="O463" s="153" t="s">
        <v>211</v>
      </c>
      <c r="P463" s="166">
        <v>44327</v>
      </c>
      <c r="Q463" s="156">
        <f t="shared" si="18"/>
        <v>3</v>
      </c>
    </row>
    <row r="464" spans="2:17" x14ac:dyDescent="0.25">
      <c r="B464" s="153">
        <v>460</v>
      </c>
      <c r="C464" s="153" t="s">
        <v>98</v>
      </c>
      <c r="D464" s="153" t="s">
        <v>21</v>
      </c>
      <c r="E464" s="153" t="s">
        <v>549</v>
      </c>
      <c r="F464" s="154">
        <v>44362</v>
      </c>
      <c r="G464" s="153" t="s">
        <v>58</v>
      </c>
      <c r="H464" s="153" t="s">
        <v>3453</v>
      </c>
      <c r="I464" s="153" t="s">
        <v>3455</v>
      </c>
      <c r="J464" s="154">
        <v>44362</v>
      </c>
      <c r="K464" s="153" t="s">
        <v>312</v>
      </c>
      <c r="L464" s="153" t="s">
        <v>2596</v>
      </c>
      <c r="M464" s="155" t="s">
        <v>2871</v>
      </c>
      <c r="N464" s="155" t="s">
        <v>3456</v>
      </c>
      <c r="O464" s="153" t="s">
        <v>3457</v>
      </c>
      <c r="P464" s="168">
        <v>44362</v>
      </c>
      <c r="Q464" s="156">
        <f t="shared" si="18"/>
        <v>3</v>
      </c>
    </row>
    <row r="465" spans="2:17" x14ac:dyDescent="0.25">
      <c r="B465" s="153">
        <v>461</v>
      </c>
      <c r="C465" s="153" t="s">
        <v>559</v>
      </c>
      <c r="D465" s="153" t="s">
        <v>15</v>
      </c>
      <c r="E465" s="153" t="s">
        <v>675</v>
      </c>
      <c r="F465" s="154">
        <v>44369</v>
      </c>
      <c r="G465" s="153" t="s">
        <v>58</v>
      </c>
      <c r="H465" s="153" t="s">
        <v>3454</v>
      </c>
      <c r="I465" s="153" t="s">
        <v>3458</v>
      </c>
      <c r="J465" s="154">
        <v>44369</v>
      </c>
      <c r="K465" s="153" t="s">
        <v>312</v>
      </c>
      <c r="L465" s="153" t="s">
        <v>3459</v>
      </c>
      <c r="M465" s="155" t="s">
        <v>62</v>
      </c>
      <c r="N465" s="155" t="s">
        <v>3460</v>
      </c>
      <c r="O465" s="153" t="s">
        <v>675</v>
      </c>
      <c r="P465" s="168">
        <v>44369</v>
      </c>
      <c r="Q465" s="156">
        <f t="shared" si="18"/>
        <v>3</v>
      </c>
    </row>
    <row r="466" spans="2:17" x14ac:dyDescent="0.25">
      <c r="B466" s="153">
        <v>462</v>
      </c>
      <c r="C466" s="153" t="s">
        <v>88</v>
      </c>
      <c r="D466" s="153" t="s">
        <v>2529</v>
      </c>
      <c r="E466" s="153" t="s">
        <v>3468</v>
      </c>
      <c r="F466" s="154">
        <v>44377</v>
      </c>
      <c r="G466" s="153" t="s">
        <v>58</v>
      </c>
      <c r="H466" s="153" t="s">
        <v>3499</v>
      </c>
      <c r="I466" s="153" t="s">
        <v>3469</v>
      </c>
      <c r="J466" s="168">
        <v>44377</v>
      </c>
      <c r="K466" s="153" t="s">
        <v>312</v>
      </c>
      <c r="L466" s="153" t="s">
        <v>3470</v>
      </c>
      <c r="M466" s="155" t="s">
        <v>2871</v>
      </c>
      <c r="N466" s="155" t="s">
        <v>2871</v>
      </c>
      <c r="O466" s="153" t="s">
        <v>3468</v>
      </c>
      <c r="P466" s="168">
        <v>44377</v>
      </c>
      <c r="Q466" s="156">
        <f t="shared" si="18"/>
        <v>3</v>
      </c>
    </row>
    <row r="467" spans="2:17" x14ac:dyDescent="0.25">
      <c r="B467" s="153">
        <v>463</v>
      </c>
      <c r="C467" s="153" t="s">
        <v>114</v>
      </c>
      <c r="D467" s="153" t="s">
        <v>2529</v>
      </c>
      <c r="E467" s="153" t="s">
        <v>3500</v>
      </c>
      <c r="F467" s="170">
        <v>44407</v>
      </c>
      <c r="G467" s="153" t="s">
        <v>58</v>
      </c>
      <c r="H467" s="153" t="s">
        <v>3503</v>
      </c>
      <c r="I467" s="153" t="s">
        <v>3501</v>
      </c>
      <c r="J467" s="170">
        <v>44407</v>
      </c>
      <c r="K467" s="153" t="s">
        <v>312</v>
      </c>
      <c r="L467" s="153" t="s">
        <v>3470</v>
      </c>
      <c r="M467" s="155" t="s">
        <v>2871</v>
      </c>
      <c r="N467" s="155" t="s">
        <v>3502</v>
      </c>
      <c r="O467" s="153" t="s">
        <v>3500</v>
      </c>
      <c r="P467" s="170">
        <v>44407</v>
      </c>
      <c r="Q467" s="156">
        <f t="shared" ref="Q467" si="20">IF(P467&gt;21/7/2014,3,IF(ISBLANK(N467),IF(ISBLANK(H467),IF(F467&gt;21/7/14,1,0),2),5))</f>
        <v>3</v>
      </c>
    </row>
    <row r="468" spans="2:17" x14ac:dyDescent="0.25">
      <c r="B468" s="153">
        <v>464</v>
      </c>
      <c r="C468" s="153" t="s">
        <v>45</v>
      </c>
      <c r="D468" s="153" t="s">
        <v>21</v>
      </c>
      <c r="E468" s="153" t="s">
        <v>20</v>
      </c>
      <c r="F468" s="154">
        <v>44411</v>
      </c>
      <c r="G468" s="153" t="s">
        <v>58</v>
      </c>
      <c r="H468" s="153" t="s">
        <v>3507</v>
      </c>
      <c r="I468" s="153" t="s">
        <v>3508</v>
      </c>
      <c r="J468" s="154">
        <v>44411</v>
      </c>
      <c r="K468" s="153" t="s">
        <v>312</v>
      </c>
      <c r="L468" s="155" t="s">
        <v>1646</v>
      </c>
      <c r="M468" s="155" t="s">
        <v>3509</v>
      </c>
      <c r="N468" s="155" t="s">
        <v>3510</v>
      </c>
      <c r="O468" s="153" t="s">
        <v>20</v>
      </c>
      <c r="P468" s="170">
        <v>44411</v>
      </c>
      <c r="Q468" s="156">
        <f t="shared" si="18"/>
        <v>3</v>
      </c>
    </row>
    <row r="469" spans="2:17" x14ac:dyDescent="0.25">
      <c r="B469" s="153">
        <v>465</v>
      </c>
      <c r="C469" s="153" t="s">
        <v>55</v>
      </c>
      <c r="D469" s="153" t="s">
        <v>21</v>
      </c>
      <c r="E469" s="153" t="s">
        <v>1057</v>
      </c>
      <c r="F469" s="154">
        <v>44439</v>
      </c>
      <c r="G469" s="153" t="s">
        <v>58</v>
      </c>
      <c r="H469" s="153" t="s">
        <v>3696</v>
      </c>
      <c r="I469" s="153" t="s">
        <v>3697</v>
      </c>
      <c r="J469" s="154">
        <v>44439</v>
      </c>
      <c r="K469" s="153" t="s">
        <v>2679</v>
      </c>
      <c r="L469" s="153" t="s">
        <v>3470</v>
      </c>
      <c r="M469" s="155" t="s">
        <v>2651</v>
      </c>
      <c r="N469" s="155" t="s">
        <v>3698</v>
      </c>
      <c r="O469" s="153" t="s">
        <v>1057</v>
      </c>
      <c r="P469" s="175">
        <v>44439</v>
      </c>
      <c r="Q469" s="156">
        <f t="shared" si="18"/>
        <v>3</v>
      </c>
    </row>
    <row r="470" spans="2:17" x14ac:dyDescent="0.25">
      <c r="B470" s="153">
        <v>466</v>
      </c>
      <c r="C470" s="153" t="s">
        <v>763</v>
      </c>
      <c r="D470" s="153" t="s">
        <v>232</v>
      </c>
      <c r="E470" s="153" t="s">
        <v>232</v>
      </c>
      <c r="F470" s="154">
        <v>44455</v>
      </c>
      <c r="G470" s="153" t="s">
        <v>58</v>
      </c>
      <c r="H470" s="153" t="s">
        <v>3708</v>
      </c>
      <c r="I470" s="153" t="s">
        <v>3709</v>
      </c>
      <c r="J470" s="154">
        <v>44455</v>
      </c>
      <c r="K470" s="153" t="s">
        <v>17</v>
      </c>
      <c r="L470" s="153" t="s">
        <v>3710</v>
      </c>
      <c r="M470" s="155" t="s">
        <v>3711</v>
      </c>
      <c r="N470" s="155" t="s">
        <v>3712</v>
      </c>
      <c r="O470" s="153"/>
      <c r="P470" s="175">
        <v>44455</v>
      </c>
      <c r="Q470" s="156">
        <f t="shared" si="18"/>
        <v>3</v>
      </c>
    </row>
    <row r="471" spans="2:17" x14ac:dyDescent="0.25">
      <c r="B471" s="153">
        <v>467</v>
      </c>
      <c r="C471" s="153" t="s">
        <v>46</v>
      </c>
      <c r="D471" s="153" t="s">
        <v>15</v>
      </c>
      <c r="E471" s="153" t="s">
        <v>23</v>
      </c>
      <c r="F471" s="154">
        <v>44476</v>
      </c>
      <c r="G471" s="153" t="s">
        <v>58</v>
      </c>
      <c r="H471" s="153" t="s">
        <v>3717</v>
      </c>
      <c r="I471" s="153"/>
      <c r="J471" s="154">
        <v>44481</v>
      </c>
      <c r="K471" s="153" t="s">
        <v>312</v>
      </c>
      <c r="L471" s="153" t="s">
        <v>541</v>
      </c>
      <c r="M471" s="155" t="s">
        <v>2651</v>
      </c>
      <c r="N471" s="155" t="s">
        <v>3718</v>
      </c>
      <c r="O471" s="153" t="s">
        <v>23</v>
      </c>
      <c r="P471" s="175">
        <v>44481</v>
      </c>
      <c r="Q471" s="156">
        <f t="shared" ref="Q471:Q535" si="21">IF(P471&gt;21/7/2014,3,IF(ISBLANK(N471),IF(ISBLANK(H471),IF(F471&gt;21/7/14,1,0),2),5))</f>
        <v>3</v>
      </c>
    </row>
    <row r="472" spans="2:17" x14ac:dyDescent="0.25">
      <c r="B472" s="153">
        <v>468</v>
      </c>
      <c r="C472" s="153" t="s">
        <v>559</v>
      </c>
      <c r="D472" s="153" t="s">
        <v>21</v>
      </c>
      <c r="E472" s="153" t="s">
        <v>674</v>
      </c>
      <c r="F472" s="154">
        <v>44494</v>
      </c>
      <c r="G472" s="153" t="s">
        <v>58</v>
      </c>
      <c r="H472" s="153" t="s">
        <v>3736</v>
      </c>
      <c r="I472" s="153" t="s">
        <v>3737</v>
      </c>
      <c r="J472" s="154">
        <v>44494</v>
      </c>
      <c r="K472" s="153" t="s">
        <v>312</v>
      </c>
      <c r="L472" s="153" t="s">
        <v>1646</v>
      </c>
      <c r="M472" s="155" t="s">
        <v>3739</v>
      </c>
      <c r="N472" s="155" t="s">
        <v>3738</v>
      </c>
      <c r="O472" s="153" t="s">
        <v>674</v>
      </c>
      <c r="P472" s="175">
        <v>44494</v>
      </c>
      <c r="Q472" s="156">
        <f t="shared" si="21"/>
        <v>3</v>
      </c>
    </row>
    <row r="473" spans="2:17" x14ac:dyDescent="0.25">
      <c r="B473" s="153">
        <v>469</v>
      </c>
      <c r="C473" s="153" t="s">
        <v>57</v>
      </c>
      <c r="D473" s="153" t="s">
        <v>15</v>
      </c>
      <c r="E473" s="153" t="s">
        <v>599</v>
      </c>
      <c r="F473" s="154">
        <v>44493</v>
      </c>
      <c r="G473" s="153" t="s">
        <v>58</v>
      </c>
      <c r="H473" s="153" t="s">
        <v>3740</v>
      </c>
      <c r="I473" s="153" t="s">
        <v>3741</v>
      </c>
      <c r="J473" s="154">
        <v>44493</v>
      </c>
      <c r="K473" s="153" t="s">
        <v>312</v>
      </c>
      <c r="L473" s="153" t="s">
        <v>541</v>
      </c>
      <c r="M473" s="155" t="s">
        <v>3742</v>
      </c>
      <c r="N473" s="155" t="s">
        <v>3743</v>
      </c>
      <c r="O473" s="153" t="s">
        <v>599</v>
      </c>
      <c r="P473" s="175">
        <v>44493</v>
      </c>
      <c r="Q473" s="156">
        <f t="shared" si="21"/>
        <v>3</v>
      </c>
    </row>
    <row r="474" spans="2:17" x14ac:dyDescent="0.25">
      <c r="B474" s="153">
        <v>470</v>
      </c>
      <c r="C474" s="153" t="s">
        <v>284</v>
      </c>
      <c r="D474" s="153" t="s">
        <v>21</v>
      </c>
      <c r="E474" s="153" t="s">
        <v>177</v>
      </c>
      <c r="F474" s="175">
        <v>44498</v>
      </c>
      <c r="G474" s="153" t="s">
        <v>58</v>
      </c>
      <c r="H474" s="153" t="s">
        <v>3751</v>
      </c>
      <c r="I474" s="153"/>
      <c r="J474" s="154">
        <v>44498</v>
      </c>
      <c r="K474" s="153" t="s">
        <v>17</v>
      </c>
      <c r="L474" s="153" t="s">
        <v>3744</v>
      </c>
      <c r="M474" s="155" t="s">
        <v>3745</v>
      </c>
      <c r="N474" s="155" t="s">
        <v>3746</v>
      </c>
      <c r="O474" s="153" t="s">
        <v>177</v>
      </c>
      <c r="P474" s="175">
        <v>44498</v>
      </c>
      <c r="Q474" s="156">
        <f t="shared" si="21"/>
        <v>3</v>
      </c>
    </row>
    <row r="475" spans="2:17" x14ac:dyDescent="0.25">
      <c r="B475" s="153">
        <v>471</v>
      </c>
      <c r="C475" s="153" t="s">
        <v>111</v>
      </c>
      <c r="D475" s="153" t="s">
        <v>21</v>
      </c>
      <c r="E475" s="153" t="s">
        <v>699</v>
      </c>
      <c r="F475" s="154">
        <v>44511</v>
      </c>
      <c r="G475" s="153" t="s">
        <v>58</v>
      </c>
      <c r="H475" s="153" t="s">
        <v>3752</v>
      </c>
      <c r="I475" s="153"/>
      <c r="J475" s="154">
        <v>44511</v>
      </c>
      <c r="K475" s="153" t="s">
        <v>312</v>
      </c>
      <c r="L475" s="153" t="s">
        <v>1646</v>
      </c>
      <c r="M475" s="155" t="s">
        <v>3739</v>
      </c>
      <c r="N475" s="155" t="s">
        <v>3738</v>
      </c>
      <c r="O475" s="153" t="s">
        <v>699</v>
      </c>
      <c r="P475" s="175">
        <v>44511</v>
      </c>
      <c r="Q475" s="156">
        <f t="shared" si="21"/>
        <v>3</v>
      </c>
    </row>
    <row r="476" spans="2:17" ht="29.25" x14ac:dyDescent="0.25">
      <c r="B476" s="153">
        <v>472</v>
      </c>
      <c r="C476" s="153" t="s">
        <v>45</v>
      </c>
      <c r="D476" s="153" t="s">
        <v>3954</v>
      </c>
      <c r="E476" s="153" t="s">
        <v>3955</v>
      </c>
      <c r="F476" s="154">
        <v>44558</v>
      </c>
      <c r="G476" s="153" t="s">
        <v>58</v>
      </c>
      <c r="H476" s="153" t="s">
        <v>3956</v>
      </c>
      <c r="I476" s="153"/>
      <c r="J476" s="154">
        <v>44558</v>
      </c>
      <c r="K476" s="153" t="s">
        <v>17</v>
      </c>
      <c r="L476" s="153" t="s">
        <v>3957</v>
      </c>
      <c r="M476" s="155" t="s">
        <v>3959</v>
      </c>
      <c r="N476" s="155" t="s">
        <v>3958</v>
      </c>
      <c r="O476" s="153" t="s">
        <v>3955</v>
      </c>
      <c r="P476" s="175">
        <v>44558</v>
      </c>
      <c r="Q476" s="156">
        <f t="shared" si="21"/>
        <v>3</v>
      </c>
    </row>
    <row r="477" spans="2:17" x14ac:dyDescent="0.25">
      <c r="B477" s="153">
        <v>473</v>
      </c>
      <c r="C477" s="153" t="s">
        <v>114</v>
      </c>
      <c r="D477" s="153" t="s">
        <v>2529</v>
      </c>
      <c r="E477" s="153" t="s">
        <v>3500</v>
      </c>
      <c r="F477" s="154">
        <v>44594</v>
      </c>
      <c r="G477" s="153" t="s">
        <v>58</v>
      </c>
      <c r="H477" s="153" t="s">
        <v>3966</v>
      </c>
      <c r="I477" s="153" t="s">
        <v>3967</v>
      </c>
      <c r="J477" s="154">
        <v>44594</v>
      </c>
      <c r="K477" s="153" t="s">
        <v>312</v>
      </c>
      <c r="L477" s="153" t="s">
        <v>541</v>
      </c>
      <c r="M477" s="155" t="s">
        <v>3968</v>
      </c>
      <c r="N477" s="155" t="s">
        <v>3969</v>
      </c>
      <c r="O477" s="153" t="s">
        <v>3500</v>
      </c>
      <c r="P477" s="175">
        <v>44594</v>
      </c>
      <c r="Q477" s="156">
        <f t="shared" si="21"/>
        <v>3</v>
      </c>
    </row>
    <row r="478" spans="2:17" ht="29.25" x14ac:dyDescent="0.25">
      <c r="B478" s="153">
        <v>474</v>
      </c>
      <c r="C478" s="153" t="s">
        <v>45</v>
      </c>
      <c r="D478" s="153" t="s">
        <v>4002</v>
      </c>
      <c r="E478" s="153" t="s">
        <v>4003</v>
      </c>
      <c r="F478" s="154">
        <v>44628</v>
      </c>
      <c r="G478" s="153" t="s">
        <v>58</v>
      </c>
      <c r="H478" s="153" t="s">
        <v>4004</v>
      </c>
      <c r="I478" s="153" t="s">
        <v>4005</v>
      </c>
      <c r="J478" s="154">
        <v>44628</v>
      </c>
      <c r="K478" s="153" t="s">
        <v>17</v>
      </c>
      <c r="L478" s="153" t="s">
        <v>4006</v>
      </c>
      <c r="M478" s="155" t="s">
        <v>4008</v>
      </c>
      <c r="N478" s="155" t="s">
        <v>4007</v>
      </c>
      <c r="O478" s="153" t="s">
        <v>4003</v>
      </c>
      <c r="P478" s="175">
        <v>44628</v>
      </c>
      <c r="Q478" s="156">
        <f t="shared" si="21"/>
        <v>3</v>
      </c>
    </row>
    <row r="479" spans="2:17" x14ac:dyDescent="0.25">
      <c r="B479" s="153">
        <v>475</v>
      </c>
      <c r="C479" s="153" t="s">
        <v>111</v>
      </c>
      <c r="D479" s="153" t="s">
        <v>15</v>
      </c>
      <c r="E479" s="153" t="s">
        <v>20</v>
      </c>
      <c r="F479" s="154">
        <v>44636</v>
      </c>
      <c r="G479" s="153" t="s">
        <v>58</v>
      </c>
      <c r="H479" s="153" t="s">
        <v>4018</v>
      </c>
      <c r="I479" s="153" t="s">
        <v>4021</v>
      </c>
      <c r="J479" s="154">
        <v>44636</v>
      </c>
      <c r="K479" s="153" t="s">
        <v>17</v>
      </c>
      <c r="L479" s="153" t="s">
        <v>237</v>
      </c>
      <c r="M479" s="155" t="s">
        <v>4019</v>
      </c>
      <c r="N479" s="155" t="s">
        <v>4020</v>
      </c>
      <c r="O479" s="153" t="s">
        <v>112</v>
      </c>
      <c r="P479" s="175">
        <v>44636</v>
      </c>
      <c r="Q479" s="156">
        <f t="shared" si="21"/>
        <v>3</v>
      </c>
    </row>
    <row r="480" spans="2:17" x14ac:dyDescent="0.25">
      <c r="B480" s="153">
        <v>476</v>
      </c>
      <c r="C480" s="153" t="s">
        <v>559</v>
      </c>
      <c r="D480" s="153" t="s">
        <v>837</v>
      </c>
      <c r="E480" s="153" t="s">
        <v>1679</v>
      </c>
      <c r="F480" s="154">
        <v>44657</v>
      </c>
      <c r="G480" s="153" t="s">
        <v>58</v>
      </c>
      <c r="H480" s="153" t="s">
        <v>4056</v>
      </c>
      <c r="I480" s="153"/>
      <c r="J480" s="154">
        <v>44657</v>
      </c>
      <c r="K480" s="153" t="s">
        <v>312</v>
      </c>
      <c r="L480" s="153" t="s">
        <v>3470</v>
      </c>
      <c r="M480" s="155" t="s">
        <v>2651</v>
      </c>
      <c r="N480" s="155" t="s">
        <v>4057</v>
      </c>
      <c r="O480" s="153" t="s">
        <v>1679</v>
      </c>
      <c r="P480" s="175">
        <v>44657</v>
      </c>
      <c r="Q480" s="156">
        <f t="shared" si="21"/>
        <v>3</v>
      </c>
    </row>
    <row r="481" spans="2:17" x14ac:dyDescent="0.25">
      <c r="B481" s="153">
        <v>477</v>
      </c>
      <c r="C481" s="153" t="s">
        <v>210</v>
      </c>
      <c r="D481" s="153" t="s">
        <v>15</v>
      </c>
      <c r="E481" s="153" t="s">
        <v>211</v>
      </c>
      <c r="F481" s="154">
        <v>44657</v>
      </c>
      <c r="G481" s="153" t="s">
        <v>58</v>
      </c>
      <c r="H481" s="153" t="s">
        <v>4058</v>
      </c>
      <c r="I481" s="153"/>
      <c r="J481" s="154">
        <v>44658</v>
      </c>
      <c r="K481" s="153" t="s">
        <v>17</v>
      </c>
      <c r="L481" s="153" t="s">
        <v>4059</v>
      </c>
      <c r="M481" s="155" t="s">
        <v>1875</v>
      </c>
      <c r="N481" s="155" t="s">
        <v>4060</v>
      </c>
      <c r="O481" s="153" t="s">
        <v>211</v>
      </c>
      <c r="P481" s="175">
        <v>44657</v>
      </c>
      <c r="Q481" s="156">
        <f t="shared" si="21"/>
        <v>3</v>
      </c>
    </row>
    <row r="482" spans="2:17" x14ac:dyDescent="0.25">
      <c r="B482" s="153">
        <v>478</v>
      </c>
      <c r="C482" s="153" t="s">
        <v>49</v>
      </c>
      <c r="D482" s="153" t="s">
        <v>21</v>
      </c>
      <c r="E482" s="153" t="s">
        <v>26</v>
      </c>
      <c r="F482" s="154">
        <v>44662</v>
      </c>
      <c r="G482" s="153" t="s">
        <v>58</v>
      </c>
      <c r="H482" s="153" t="s">
        <v>4063</v>
      </c>
      <c r="I482" s="153" t="s">
        <v>4064</v>
      </c>
      <c r="J482" s="154">
        <v>44662</v>
      </c>
      <c r="K482" s="153" t="s">
        <v>17</v>
      </c>
      <c r="L482" s="153" t="s">
        <v>4065</v>
      </c>
      <c r="M482" s="155" t="s">
        <v>2418</v>
      </c>
      <c r="N482" s="155" t="s">
        <v>2928</v>
      </c>
      <c r="O482" s="153" t="s">
        <v>26</v>
      </c>
      <c r="P482" s="175">
        <v>44662</v>
      </c>
      <c r="Q482" s="156">
        <f t="shared" si="21"/>
        <v>3</v>
      </c>
    </row>
    <row r="483" spans="2:17" x14ac:dyDescent="0.25">
      <c r="B483" s="153">
        <v>479</v>
      </c>
      <c r="C483" s="153" t="s">
        <v>50</v>
      </c>
      <c r="D483" s="153" t="s">
        <v>21</v>
      </c>
      <c r="E483" s="153" t="s">
        <v>28</v>
      </c>
      <c r="F483" s="154">
        <v>44676</v>
      </c>
      <c r="G483" s="153" t="s">
        <v>58</v>
      </c>
      <c r="H483" s="153" t="s">
        <v>4097</v>
      </c>
      <c r="I483" s="153"/>
      <c r="J483" s="154">
        <v>44676</v>
      </c>
      <c r="K483" s="153" t="s">
        <v>312</v>
      </c>
      <c r="L483" s="153" t="s">
        <v>789</v>
      </c>
      <c r="M483" s="155" t="s">
        <v>4098</v>
      </c>
      <c r="N483" s="155" t="s">
        <v>4099</v>
      </c>
      <c r="O483" s="153" t="s">
        <v>28</v>
      </c>
      <c r="P483" s="175">
        <v>44676</v>
      </c>
      <c r="Q483" s="156">
        <f t="shared" si="21"/>
        <v>3</v>
      </c>
    </row>
    <row r="484" spans="2:17" x14ac:dyDescent="0.25">
      <c r="B484" s="153">
        <v>480</v>
      </c>
      <c r="C484" s="153" t="s">
        <v>210</v>
      </c>
      <c r="D484" s="153" t="s">
        <v>21</v>
      </c>
      <c r="E484" s="153" t="s">
        <v>2230</v>
      </c>
      <c r="F484" s="154">
        <v>44680</v>
      </c>
      <c r="G484" s="153" t="s">
        <v>58</v>
      </c>
      <c r="H484" s="153" t="s">
        <v>4105</v>
      </c>
      <c r="I484" s="153"/>
      <c r="J484" s="154">
        <v>44680</v>
      </c>
      <c r="K484" s="153" t="s">
        <v>17</v>
      </c>
      <c r="L484" s="153" t="s">
        <v>4106</v>
      </c>
      <c r="M484" s="155" t="s">
        <v>4108</v>
      </c>
      <c r="N484" s="155" t="s">
        <v>4107</v>
      </c>
      <c r="O484" s="153" t="s">
        <v>2230</v>
      </c>
      <c r="P484" s="156"/>
      <c r="Q484" s="156">
        <f t="shared" si="21"/>
        <v>5</v>
      </c>
    </row>
    <row r="485" spans="2:17" x14ac:dyDescent="0.25">
      <c r="B485" s="153">
        <v>481</v>
      </c>
      <c r="C485" s="153" t="s">
        <v>88</v>
      </c>
      <c r="D485" s="153" t="s">
        <v>15</v>
      </c>
      <c r="E485" s="153" t="s">
        <v>89</v>
      </c>
      <c r="F485" s="154">
        <v>44670</v>
      </c>
      <c r="G485" s="153" t="s">
        <v>58</v>
      </c>
      <c r="H485" s="153" t="s">
        <v>4111</v>
      </c>
      <c r="I485" s="153"/>
      <c r="J485" s="154">
        <v>44670</v>
      </c>
      <c r="K485" s="153" t="s">
        <v>312</v>
      </c>
      <c r="L485" s="153" t="s">
        <v>4112</v>
      </c>
      <c r="M485" s="155" t="s">
        <v>2651</v>
      </c>
      <c r="N485" s="155" t="s">
        <v>4113</v>
      </c>
      <c r="O485" s="153" t="s">
        <v>89</v>
      </c>
      <c r="P485" s="175">
        <v>44670</v>
      </c>
      <c r="Q485" s="156">
        <f t="shared" si="21"/>
        <v>3</v>
      </c>
    </row>
    <row r="486" spans="2:17" x14ac:dyDescent="0.25">
      <c r="B486" s="153">
        <v>482</v>
      </c>
      <c r="C486" s="153" t="s">
        <v>52</v>
      </c>
      <c r="D486" s="153" t="s">
        <v>837</v>
      </c>
      <c r="E486" s="153" t="s">
        <v>1225</v>
      </c>
      <c r="F486" s="154">
        <v>44707</v>
      </c>
      <c r="G486" s="153" t="s">
        <v>58</v>
      </c>
      <c r="H486" s="153" t="s">
        <v>4653</v>
      </c>
      <c r="I486" s="153"/>
      <c r="J486" s="154">
        <v>44707</v>
      </c>
      <c r="K486" s="153" t="s">
        <v>17</v>
      </c>
      <c r="L486" s="153" t="s">
        <v>1001</v>
      </c>
      <c r="M486" s="155" t="s">
        <v>4655</v>
      </c>
      <c r="N486" s="155" t="s">
        <v>4654</v>
      </c>
      <c r="O486" s="153" t="s">
        <v>1225</v>
      </c>
      <c r="P486" s="181">
        <v>44707</v>
      </c>
      <c r="Q486" s="156">
        <f t="shared" si="21"/>
        <v>3</v>
      </c>
    </row>
    <row r="487" spans="2:17" x14ac:dyDescent="0.25">
      <c r="B487" s="153">
        <v>483</v>
      </c>
      <c r="C487" s="153" t="s">
        <v>12</v>
      </c>
      <c r="D487" s="153" t="s">
        <v>837</v>
      </c>
      <c r="E487" s="153" t="s">
        <v>4659</v>
      </c>
      <c r="F487" s="154">
        <v>44711</v>
      </c>
      <c r="G487" s="153" t="s">
        <v>58</v>
      </c>
      <c r="H487" s="153" t="s">
        <v>4660</v>
      </c>
      <c r="I487" s="153"/>
      <c r="J487" s="154">
        <v>44711</v>
      </c>
      <c r="K487" s="153" t="s">
        <v>312</v>
      </c>
      <c r="L487" s="153" t="s">
        <v>4112</v>
      </c>
      <c r="M487" s="155" t="s">
        <v>2651</v>
      </c>
      <c r="N487" s="155" t="s">
        <v>4661</v>
      </c>
      <c r="O487" s="153" t="s">
        <v>4659</v>
      </c>
      <c r="P487" s="181">
        <v>44711</v>
      </c>
      <c r="Q487" s="156">
        <f t="shared" si="21"/>
        <v>3</v>
      </c>
    </row>
    <row r="488" spans="2:17" x14ac:dyDescent="0.25">
      <c r="B488" s="153">
        <v>484</v>
      </c>
      <c r="C488" s="153" t="s">
        <v>53</v>
      </c>
      <c r="D488" s="153" t="s">
        <v>15</v>
      </c>
      <c r="E488" s="153" t="s">
        <v>688</v>
      </c>
      <c r="F488" s="154">
        <v>44684</v>
      </c>
      <c r="G488" s="153" t="s">
        <v>58</v>
      </c>
      <c r="H488" s="153" t="s">
        <v>4664</v>
      </c>
      <c r="I488" s="153"/>
      <c r="J488" s="154">
        <v>44684</v>
      </c>
      <c r="K488" s="153" t="s">
        <v>312</v>
      </c>
      <c r="L488" s="153" t="s">
        <v>4112</v>
      </c>
      <c r="M488" s="155" t="s">
        <v>2651</v>
      </c>
      <c r="N488" s="155" t="s">
        <v>4665</v>
      </c>
      <c r="O488" s="153" t="s">
        <v>688</v>
      </c>
      <c r="P488" s="181">
        <v>44684</v>
      </c>
      <c r="Q488" s="156">
        <f t="shared" si="21"/>
        <v>3</v>
      </c>
    </row>
    <row r="489" spans="2:17" x14ac:dyDescent="0.25">
      <c r="B489" s="153">
        <v>485</v>
      </c>
      <c r="C489" s="21" t="s">
        <v>46</v>
      </c>
      <c r="D489" s="21" t="s">
        <v>837</v>
      </c>
      <c r="E489" s="21" t="s">
        <v>4676</v>
      </c>
      <c r="F489" s="154">
        <v>44739</v>
      </c>
      <c r="G489" s="21" t="s">
        <v>717</v>
      </c>
      <c r="H489" s="21" t="s">
        <v>4677</v>
      </c>
      <c r="I489" s="153"/>
      <c r="J489" s="154">
        <v>44739</v>
      </c>
      <c r="K489" s="21" t="s">
        <v>17</v>
      </c>
      <c r="L489" s="21" t="s">
        <v>1001</v>
      </c>
      <c r="M489" s="31" t="s">
        <v>4678</v>
      </c>
      <c r="N489" s="31" t="s">
        <v>4679</v>
      </c>
      <c r="O489" s="21" t="s">
        <v>4676</v>
      </c>
      <c r="P489" s="181">
        <v>44739</v>
      </c>
      <c r="Q489" s="156">
        <f t="shared" si="21"/>
        <v>3</v>
      </c>
    </row>
    <row r="490" spans="2:17" x14ac:dyDescent="0.25">
      <c r="B490" s="153">
        <v>486</v>
      </c>
      <c r="C490" s="153" t="s">
        <v>46</v>
      </c>
      <c r="D490" s="153" t="s">
        <v>21</v>
      </c>
      <c r="E490" s="153" t="s">
        <v>885</v>
      </c>
      <c r="F490" s="154">
        <v>44740</v>
      </c>
      <c r="G490" s="153" t="s">
        <v>58</v>
      </c>
      <c r="H490" s="153" t="s">
        <v>4681</v>
      </c>
      <c r="I490" s="153" t="s">
        <v>4682</v>
      </c>
      <c r="J490" s="154">
        <v>44740</v>
      </c>
      <c r="K490" s="153" t="s">
        <v>171</v>
      </c>
      <c r="L490" s="153" t="s">
        <v>4683</v>
      </c>
      <c r="M490" s="155" t="s">
        <v>4684</v>
      </c>
      <c r="N490" s="155" t="s">
        <v>4685</v>
      </c>
      <c r="O490" s="153" t="s">
        <v>4686</v>
      </c>
      <c r="P490" s="181">
        <v>44740</v>
      </c>
      <c r="Q490" s="156">
        <f t="shared" si="21"/>
        <v>3</v>
      </c>
    </row>
    <row r="491" spans="2:17" x14ac:dyDescent="0.25">
      <c r="B491" s="153">
        <v>487</v>
      </c>
      <c r="C491" s="153" t="s">
        <v>114</v>
      </c>
      <c r="D491" s="153" t="s">
        <v>15</v>
      </c>
      <c r="E491" s="153" t="s">
        <v>4709</v>
      </c>
      <c r="F491" s="154">
        <v>44750</v>
      </c>
      <c r="G491" s="153" t="s">
        <v>58</v>
      </c>
      <c r="H491" s="153" t="s">
        <v>4710</v>
      </c>
      <c r="I491" s="153"/>
      <c r="J491" s="154">
        <v>44750</v>
      </c>
      <c r="K491" s="153" t="s">
        <v>17</v>
      </c>
      <c r="L491" s="153" t="s">
        <v>2682</v>
      </c>
      <c r="M491" s="155" t="s">
        <v>4711</v>
      </c>
      <c r="N491" s="155" t="s">
        <v>4712</v>
      </c>
      <c r="O491" s="153" t="s">
        <v>115</v>
      </c>
      <c r="P491" s="181">
        <v>44750</v>
      </c>
      <c r="Q491" s="156">
        <f t="shared" si="21"/>
        <v>3</v>
      </c>
    </row>
    <row r="492" spans="2:17" x14ac:dyDescent="0.25">
      <c r="B492" s="153">
        <v>488</v>
      </c>
      <c r="C492" s="21" t="s">
        <v>114</v>
      </c>
      <c r="D492" s="21" t="s">
        <v>15</v>
      </c>
      <c r="E492" s="21" t="s">
        <v>211</v>
      </c>
      <c r="F492" s="154">
        <v>44795</v>
      </c>
      <c r="G492" s="21" t="s">
        <v>58</v>
      </c>
      <c r="H492" s="21" t="s">
        <v>4744</v>
      </c>
      <c r="I492" s="153"/>
      <c r="J492" s="154">
        <v>44795</v>
      </c>
      <c r="K492" s="21" t="s">
        <v>17</v>
      </c>
      <c r="L492" s="21" t="s">
        <v>2682</v>
      </c>
      <c r="M492" s="31" t="s">
        <v>4745</v>
      </c>
      <c r="N492" s="31" t="s">
        <v>4746</v>
      </c>
      <c r="O492" s="21" t="s">
        <v>211</v>
      </c>
      <c r="P492" s="181">
        <v>44795</v>
      </c>
      <c r="Q492" s="156">
        <f t="shared" si="21"/>
        <v>3</v>
      </c>
    </row>
    <row r="493" spans="2:17" x14ac:dyDescent="0.25">
      <c r="B493" s="153">
        <v>489</v>
      </c>
      <c r="C493" s="21" t="s">
        <v>51</v>
      </c>
      <c r="D493" s="21" t="s">
        <v>21</v>
      </c>
      <c r="E493" s="21" t="s">
        <v>32</v>
      </c>
      <c r="F493" s="154">
        <v>44802</v>
      </c>
      <c r="G493" s="21" t="s">
        <v>58</v>
      </c>
      <c r="H493" s="21" t="s">
        <v>4758</v>
      </c>
      <c r="I493" s="153"/>
      <c r="J493" s="154">
        <v>44802</v>
      </c>
      <c r="K493" s="21" t="s">
        <v>17</v>
      </c>
      <c r="L493" s="21" t="s">
        <v>2682</v>
      </c>
      <c r="M493" s="31" t="s">
        <v>4756</v>
      </c>
      <c r="N493" s="31" t="s">
        <v>4757</v>
      </c>
      <c r="O493" s="21" t="s">
        <v>32</v>
      </c>
      <c r="P493" s="181">
        <v>44802</v>
      </c>
      <c r="Q493" s="156">
        <f t="shared" si="21"/>
        <v>3</v>
      </c>
    </row>
    <row r="494" spans="2:17" x14ac:dyDescent="0.25">
      <c r="B494" s="153">
        <v>490</v>
      </c>
      <c r="C494" s="21" t="s">
        <v>51</v>
      </c>
      <c r="D494" s="21" t="s">
        <v>121</v>
      </c>
      <c r="E494" s="21" t="s">
        <v>4672</v>
      </c>
      <c r="F494" s="154">
        <v>44803</v>
      </c>
      <c r="G494" s="21" t="s">
        <v>58</v>
      </c>
      <c r="H494" s="21" t="s">
        <v>4759</v>
      </c>
      <c r="I494" s="153"/>
      <c r="J494" s="154">
        <v>44803</v>
      </c>
      <c r="K494" s="21" t="s">
        <v>17</v>
      </c>
      <c r="L494" s="21" t="s">
        <v>4760</v>
      </c>
      <c r="M494" s="31" t="s">
        <v>4761</v>
      </c>
      <c r="N494" s="31" t="s">
        <v>4762</v>
      </c>
      <c r="O494" s="21" t="s">
        <v>4763</v>
      </c>
      <c r="P494" s="181">
        <v>44803</v>
      </c>
      <c r="Q494" s="156">
        <f t="shared" si="21"/>
        <v>3</v>
      </c>
    </row>
    <row r="495" spans="2:17" x14ac:dyDescent="0.25">
      <c r="B495" s="153">
        <v>491</v>
      </c>
      <c r="C495" s="21" t="s">
        <v>284</v>
      </c>
      <c r="D495" s="21" t="s">
        <v>21</v>
      </c>
      <c r="E495" s="21" t="s">
        <v>177</v>
      </c>
      <c r="F495" s="154">
        <v>44803</v>
      </c>
      <c r="G495" s="21" t="s">
        <v>58</v>
      </c>
      <c r="H495" s="21" t="s">
        <v>4764</v>
      </c>
      <c r="I495" s="153"/>
      <c r="J495" s="154">
        <v>44803</v>
      </c>
      <c r="K495" s="21" t="s">
        <v>312</v>
      </c>
      <c r="L495" s="21" t="s">
        <v>541</v>
      </c>
      <c r="M495" s="31" t="s">
        <v>4765</v>
      </c>
      <c r="N495" s="31" t="s">
        <v>4766</v>
      </c>
      <c r="O495" s="21" t="s">
        <v>177</v>
      </c>
      <c r="P495" s="181">
        <v>44803</v>
      </c>
      <c r="Q495" s="156">
        <f t="shared" si="21"/>
        <v>3</v>
      </c>
    </row>
    <row r="496" spans="2:17" x14ac:dyDescent="0.25">
      <c r="B496" s="153">
        <v>492</v>
      </c>
      <c r="C496" s="21" t="s">
        <v>92</v>
      </c>
      <c r="D496" s="21" t="s">
        <v>21</v>
      </c>
      <c r="E496" s="21" t="s">
        <v>116</v>
      </c>
      <c r="F496" s="154">
        <v>44811</v>
      </c>
      <c r="G496" s="21" t="s">
        <v>58</v>
      </c>
      <c r="H496" s="21" t="s">
        <v>4777</v>
      </c>
      <c r="I496" s="153"/>
      <c r="J496" s="154">
        <v>44811</v>
      </c>
      <c r="K496" s="21" t="s">
        <v>17</v>
      </c>
      <c r="L496" s="21" t="s">
        <v>4778</v>
      </c>
      <c r="M496" s="31" t="s">
        <v>4779</v>
      </c>
      <c r="N496" s="31" t="s">
        <v>4780</v>
      </c>
      <c r="O496" s="21" t="s">
        <v>4781</v>
      </c>
      <c r="P496" s="181">
        <v>44811</v>
      </c>
      <c r="Q496" s="156">
        <f t="shared" si="21"/>
        <v>3</v>
      </c>
    </row>
    <row r="497" spans="2:17" x14ac:dyDescent="0.25">
      <c r="B497" s="153">
        <v>493</v>
      </c>
      <c r="C497" s="21" t="s">
        <v>92</v>
      </c>
      <c r="D497" s="21" t="s">
        <v>21</v>
      </c>
      <c r="E497" s="21" t="s">
        <v>116</v>
      </c>
      <c r="F497" s="154">
        <v>44812</v>
      </c>
      <c r="G497" s="21" t="s">
        <v>58</v>
      </c>
      <c r="H497" s="21" t="s">
        <v>4782</v>
      </c>
      <c r="I497" s="153"/>
      <c r="J497" s="154">
        <v>44812</v>
      </c>
      <c r="K497" s="21" t="s">
        <v>17</v>
      </c>
      <c r="L497" s="21" t="s">
        <v>4778</v>
      </c>
      <c r="M497" s="31" t="s">
        <v>4779</v>
      </c>
      <c r="N497" s="31" t="s">
        <v>4783</v>
      </c>
      <c r="O497" s="21" t="s">
        <v>116</v>
      </c>
      <c r="P497" s="181">
        <v>44812</v>
      </c>
      <c r="Q497" s="156">
        <f t="shared" si="21"/>
        <v>3</v>
      </c>
    </row>
    <row r="498" spans="2:17" x14ac:dyDescent="0.25">
      <c r="B498" s="153">
        <v>494</v>
      </c>
      <c r="C498" s="21" t="s">
        <v>559</v>
      </c>
      <c r="D498" s="21" t="s">
        <v>641</v>
      </c>
      <c r="E498" s="153"/>
      <c r="F498" s="154">
        <v>44812</v>
      </c>
      <c r="G498" s="21" t="s">
        <v>58</v>
      </c>
      <c r="H498" s="21" t="s">
        <v>4784</v>
      </c>
      <c r="I498" s="153"/>
      <c r="J498" s="154">
        <v>44781</v>
      </c>
      <c r="K498" s="21" t="s">
        <v>171</v>
      </c>
      <c r="L498" s="21" t="s">
        <v>4785</v>
      </c>
      <c r="M498" s="31" t="s">
        <v>4786</v>
      </c>
      <c r="N498" s="31" t="s">
        <v>4787</v>
      </c>
      <c r="O498" s="153"/>
      <c r="P498" s="181">
        <v>44812</v>
      </c>
      <c r="Q498" s="156">
        <f t="shared" si="21"/>
        <v>3</v>
      </c>
    </row>
    <row r="499" spans="2:17" x14ac:dyDescent="0.25">
      <c r="B499" s="153">
        <v>495</v>
      </c>
      <c r="C499" s="21" t="s">
        <v>45</v>
      </c>
      <c r="D499" s="21" t="s">
        <v>15</v>
      </c>
      <c r="E499" s="21" t="s">
        <v>149</v>
      </c>
      <c r="F499" s="154">
        <v>44817</v>
      </c>
      <c r="G499" s="21" t="s">
        <v>58</v>
      </c>
      <c r="H499" s="21" t="s">
        <v>4795</v>
      </c>
      <c r="I499" s="153"/>
      <c r="J499" s="154">
        <v>44817</v>
      </c>
      <c r="K499" s="21" t="s">
        <v>312</v>
      </c>
      <c r="L499" s="21" t="s">
        <v>3470</v>
      </c>
      <c r="M499" s="31" t="s">
        <v>4796</v>
      </c>
      <c r="N499" s="31" t="s">
        <v>4797</v>
      </c>
      <c r="O499" s="21" t="s">
        <v>149</v>
      </c>
      <c r="P499" s="181">
        <v>44817</v>
      </c>
      <c r="Q499" s="156">
        <f t="shared" si="21"/>
        <v>3</v>
      </c>
    </row>
    <row r="500" spans="2:17" x14ac:dyDescent="0.25">
      <c r="B500" s="153">
        <v>496</v>
      </c>
      <c r="C500" s="21" t="s">
        <v>210</v>
      </c>
      <c r="D500" s="21" t="s">
        <v>15</v>
      </c>
      <c r="E500" s="21" t="s">
        <v>948</v>
      </c>
      <c r="F500" s="154">
        <v>44817</v>
      </c>
      <c r="G500" s="21" t="s">
        <v>58</v>
      </c>
      <c r="H500" s="21" t="s">
        <v>4798</v>
      </c>
      <c r="I500" s="153"/>
      <c r="J500" s="154">
        <v>44817</v>
      </c>
      <c r="K500" s="21" t="s">
        <v>17</v>
      </c>
      <c r="L500" s="21" t="s">
        <v>4760</v>
      </c>
      <c r="M500" s="31" t="s">
        <v>3742</v>
      </c>
      <c r="N500" s="31" t="s">
        <v>4799</v>
      </c>
      <c r="O500" s="21" t="s">
        <v>948</v>
      </c>
      <c r="P500" s="181">
        <v>44817</v>
      </c>
      <c r="Q500" s="156">
        <f t="shared" si="21"/>
        <v>3</v>
      </c>
    </row>
    <row r="501" spans="2:17" x14ac:dyDescent="0.25">
      <c r="B501" s="153">
        <v>497</v>
      </c>
      <c r="C501" s="21" t="s">
        <v>4807</v>
      </c>
      <c r="D501" s="21" t="s">
        <v>21</v>
      </c>
      <c r="E501" s="21" t="s">
        <v>40</v>
      </c>
      <c r="F501" s="154">
        <v>44819</v>
      </c>
      <c r="G501" s="21" t="s">
        <v>58</v>
      </c>
      <c r="H501" s="21" t="s">
        <v>4808</v>
      </c>
      <c r="I501" s="153"/>
      <c r="J501" s="154">
        <v>44819</v>
      </c>
      <c r="K501" s="21" t="s">
        <v>312</v>
      </c>
      <c r="L501" s="21" t="s">
        <v>4112</v>
      </c>
      <c r="M501" s="31" t="s">
        <v>4809</v>
      </c>
      <c r="N501" s="31" t="s">
        <v>4810</v>
      </c>
      <c r="O501" s="21" t="s">
        <v>40</v>
      </c>
      <c r="P501" s="181">
        <v>44819</v>
      </c>
      <c r="Q501" s="156">
        <f t="shared" si="21"/>
        <v>3</v>
      </c>
    </row>
    <row r="502" spans="2:17" x14ac:dyDescent="0.25">
      <c r="B502" s="153">
        <v>498</v>
      </c>
      <c r="C502" s="21" t="s">
        <v>52</v>
      </c>
      <c r="D502" s="21" t="s">
        <v>837</v>
      </c>
      <c r="E502" s="21" t="s">
        <v>2241</v>
      </c>
      <c r="F502" s="154">
        <v>44837</v>
      </c>
      <c r="G502" s="21" t="s">
        <v>58</v>
      </c>
      <c r="H502" s="21" t="s">
        <v>4830</v>
      </c>
      <c r="I502" s="153"/>
      <c r="J502" s="154">
        <v>44837</v>
      </c>
      <c r="K502" s="21" t="s">
        <v>312</v>
      </c>
      <c r="L502" s="21" t="s">
        <v>4112</v>
      </c>
      <c r="M502" s="31" t="s">
        <v>4809</v>
      </c>
      <c r="N502" s="31" t="s">
        <v>4831</v>
      </c>
      <c r="O502" s="21" t="s">
        <v>2241</v>
      </c>
      <c r="P502" s="181">
        <v>44837</v>
      </c>
      <c r="Q502" s="156">
        <f t="shared" si="21"/>
        <v>3</v>
      </c>
    </row>
    <row r="503" spans="2:17" ht="43.5" x14ac:dyDescent="0.25">
      <c r="B503" s="153">
        <v>499</v>
      </c>
      <c r="C503" s="21" t="s">
        <v>763</v>
      </c>
      <c r="D503" s="21" t="s">
        <v>15</v>
      </c>
      <c r="E503" s="21" t="s">
        <v>1033</v>
      </c>
      <c r="F503" s="154">
        <v>44845</v>
      </c>
      <c r="G503" s="21" t="s">
        <v>58</v>
      </c>
      <c r="H503" s="21" t="s">
        <v>4835</v>
      </c>
      <c r="I503" s="21" t="s">
        <v>4839</v>
      </c>
      <c r="J503" s="154">
        <v>44845</v>
      </c>
      <c r="K503" s="21" t="s">
        <v>17</v>
      </c>
      <c r="L503" s="21" t="s">
        <v>4836</v>
      </c>
      <c r="M503" s="31" t="s">
        <v>4837</v>
      </c>
      <c r="N503" s="31" t="s">
        <v>4838</v>
      </c>
      <c r="O503" s="21" t="s">
        <v>1033</v>
      </c>
      <c r="P503" s="181">
        <v>44846</v>
      </c>
      <c r="Q503" s="156">
        <f t="shared" si="21"/>
        <v>3</v>
      </c>
    </row>
    <row r="504" spans="2:17" x14ac:dyDescent="0.25">
      <c r="B504" s="153">
        <v>500</v>
      </c>
      <c r="C504" s="21" t="s">
        <v>52</v>
      </c>
      <c r="D504" s="21" t="s">
        <v>15</v>
      </c>
      <c r="E504" s="21" t="s">
        <v>588</v>
      </c>
      <c r="F504" s="154">
        <v>44847</v>
      </c>
      <c r="G504" s="21" t="s">
        <v>58</v>
      </c>
      <c r="H504" s="21" t="s">
        <v>4842</v>
      </c>
      <c r="I504" s="21" t="s">
        <v>4843</v>
      </c>
      <c r="J504" s="154">
        <v>44847</v>
      </c>
      <c r="K504" s="21" t="s">
        <v>17</v>
      </c>
      <c r="L504" s="21" t="s">
        <v>237</v>
      </c>
      <c r="M504" s="31" t="s">
        <v>4844</v>
      </c>
      <c r="N504" s="31" t="s">
        <v>4845</v>
      </c>
      <c r="O504" s="21" t="s">
        <v>588</v>
      </c>
      <c r="P504" s="23">
        <v>44847</v>
      </c>
      <c r="Q504" s="156">
        <f t="shared" si="21"/>
        <v>3</v>
      </c>
    </row>
    <row r="505" spans="2:17" x14ac:dyDescent="0.25">
      <c r="B505" s="153">
        <v>501</v>
      </c>
      <c r="C505" s="21" t="s">
        <v>52</v>
      </c>
      <c r="D505" s="21" t="s">
        <v>15</v>
      </c>
      <c r="E505" s="21" t="s">
        <v>588</v>
      </c>
      <c r="F505" s="154">
        <v>44867</v>
      </c>
      <c r="G505" s="21" t="s">
        <v>58</v>
      </c>
      <c r="H505" s="21" t="s">
        <v>4870</v>
      </c>
      <c r="I505" s="21" t="s">
        <v>232</v>
      </c>
      <c r="J505" s="154">
        <v>44867</v>
      </c>
      <c r="K505" s="21" t="s">
        <v>312</v>
      </c>
      <c r="L505" s="21" t="s">
        <v>541</v>
      </c>
      <c r="M505" s="31" t="s">
        <v>4871</v>
      </c>
      <c r="N505" s="31" t="s">
        <v>4872</v>
      </c>
      <c r="O505" s="21" t="s">
        <v>588</v>
      </c>
      <c r="P505" s="181">
        <v>44867</v>
      </c>
      <c r="Q505" s="156">
        <f t="shared" si="21"/>
        <v>3</v>
      </c>
    </row>
    <row r="506" spans="2:17" x14ac:dyDescent="0.25">
      <c r="B506" s="153">
        <v>502</v>
      </c>
      <c r="C506" s="21" t="s">
        <v>763</v>
      </c>
      <c r="D506" s="21" t="s">
        <v>15</v>
      </c>
      <c r="E506" s="21" t="s">
        <v>1033</v>
      </c>
      <c r="F506" s="154">
        <v>44880</v>
      </c>
      <c r="G506" s="21" t="s">
        <v>58</v>
      </c>
      <c r="H506" s="21" t="s">
        <v>4881</v>
      </c>
      <c r="I506" s="21" t="s">
        <v>232</v>
      </c>
      <c r="J506" s="154">
        <v>44880</v>
      </c>
      <c r="K506" s="21" t="s">
        <v>17</v>
      </c>
      <c r="L506" s="21" t="s">
        <v>237</v>
      </c>
      <c r="M506" s="31" t="s">
        <v>4882</v>
      </c>
      <c r="N506" s="31" t="s">
        <v>4883</v>
      </c>
      <c r="O506" s="21" t="s">
        <v>1033</v>
      </c>
      <c r="P506" s="181">
        <v>44880</v>
      </c>
      <c r="Q506" s="156">
        <f t="shared" si="21"/>
        <v>3</v>
      </c>
    </row>
    <row r="507" spans="2:17" x14ac:dyDescent="0.25">
      <c r="B507" s="153">
        <v>503</v>
      </c>
      <c r="C507" s="21" t="s">
        <v>300</v>
      </c>
      <c r="D507" s="21" t="s">
        <v>15</v>
      </c>
      <c r="E507" s="21" t="s">
        <v>556</v>
      </c>
      <c r="F507" s="154">
        <v>44896</v>
      </c>
      <c r="G507" s="21" t="s">
        <v>58</v>
      </c>
      <c r="H507" s="21" t="s">
        <v>4889</v>
      </c>
      <c r="I507" s="21" t="s">
        <v>232</v>
      </c>
      <c r="J507" s="154">
        <v>44896</v>
      </c>
      <c r="K507" s="21" t="s">
        <v>312</v>
      </c>
      <c r="L507" s="21" t="s">
        <v>541</v>
      </c>
      <c r="M507" s="31" t="s">
        <v>2886</v>
      </c>
      <c r="N507" s="31" t="s">
        <v>4890</v>
      </c>
      <c r="O507" s="21" t="s">
        <v>556</v>
      </c>
      <c r="P507" s="181">
        <v>44896</v>
      </c>
      <c r="Q507" s="156">
        <f t="shared" si="21"/>
        <v>3</v>
      </c>
    </row>
    <row r="508" spans="2:17" x14ac:dyDescent="0.25">
      <c r="B508" s="153">
        <v>504</v>
      </c>
      <c r="C508" s="21" t="s">
        <v>111</v>
      </c>
      <c r="D508" s="21" t="s">
        <v>4891</v>
      </c>
      <c r="E508" s="21" t="s">
        <v>2196</v>
      </c>
      <c r="F508" s="154">
        <v>44900</v>
      </c>
      <c r="G508" s="21" t="s">
        <v>58</v>
      </c>
      <c r="H508" s="21" t="s">
        <v>4892</v>
      </c>
      <c r="I508" s="21" t="s">
        <v>4896</v>
      </c>
      <c r="J508" s="154">
        <v>44900</v>
      </c>
      <c r="K508" s="21" t="s">
        <v>17</v>
      </c>
      <c r="L508" s="21" t="s">
        <v>4893</v>
      </c>
      <c r="M508" s="31" t="s">
        <v>4894</v>
      </c>
      <c r="N508" s="31" t="s">
        <v>4895</v>
      </c>
      <c r="O508" s="21" t="s">
        <v>4891</v>
      </c>
      <c r="P508" s="181">
        <v>44900</v>
      </c>
      <c r="Q508" s="156">
        <f t="shared" si="21"/>
        <v>3</v>
      </c>
    </row>
    <row r="509" spans="2:17" x14ac:dyDescent="0.25">
      <c r="B509" s="153">
        <v>505</v>
      </c>
      <c r="C509" s="21" t="s">
        <v>114</v>
      </c>
      <c r="D509" s="21" t="s">
        <v>21</v>
      </c>
      <c r="E509" s="21" t="s">
        <v>586</v>
      </c>
      <c r="F509" s="154">
        <v>44907</v>
      </c>
      <c r="G509" s="21" t="s">
        <v>58</v>
      </c>
      <c r="H509" s="21" t="s">
        <v>4900</v>
      </c>
      <c r="I509" s="21" t="s">
        <v>232</v>
      </c>
      <c r="J509" s="154">
        <v>44907</v>
      </c>
      <c r="K509" s="21" t="s">
        <v>17</v>
      </c>
      <c r="L509" s="21" t="s">
        <v>2682</v>
      </c>
      <c r="M509" s="31" t="s">
        <v>4901</v>
      </c>
      <c r="N509" s="31" t="s">
        <v>780</v>
      </c>
      <c r="O509" s="21" t="s">
        <v>21</v>
      </c>
      <c r="P509" s="181">
        <v>44907</v>
      </c>
      <c r="Q509" s="156">
        <f t="shared" si="21"/>
        <v>3</v>
      </c>
    </row>
    <row r="510" spans="2:17" x14ac:dyDescent="0.25">
      <c r="B510" s="153">
        <v>506</v>
      </c>
      <c r="C510" s="183" t="s">
        <v>111</v>
      </c>
      <c r="D510" s="183" t="s">
        <v>21</v>
      </c>
      <c r="E510" s="183" t="s">
        <v>699</v>
      </c>
      <c r="F510" s="185">
        <v>44909</v>
      </c>
      <c r="G510" s="183" t="s">
        <v>58</v>
      </c>
      <c r="H510" s="21" t="s">
        <v>4917</v>
      </c>
      <c r="I510" s="183" t="s">
        <v>232</v>
      </c>
      <c r="J510" s="185">
        <v>44909</v>
      </c>
      <c r="K510" s="183" t="s">
        <v>17</v>
      </c>
      <c r="L510" s="183" t="s">
        <v>2682</v>
      </c>
      <c r="M510" s="184" t="s">
        <v>4919</v>
      </c>
      <c r="N510" s="184" t="s">
        <v>4920</v>
      </c>
      <c r="O510" s="183" t="s">
        <v>21</v>
      </c>
      <c r="P510" s="185">
        <v>44909</v>
      </c>
      <c r="Q510" s="186">
        <f>IF(P510&gt;21/7/2014,3,IF(ISBLANK(N510),IF(ISBLANK(H510),IF(F510&gt;21/7/14,1,0),2),5))</f>
        <v>3</v>
      </c>
    </row>
    <row r="511" spans="2:17" x14ac:dyDescent="0.25">
      <c r="B511" s="153">
        <v>507</v>
      </c>
      <c r="C511" s="21" t="s">
        <v>92</v>
      </c>
      <c r="D511" s="21" t="s">
        <v>837</v>
      </c>
      <c r="E511" s="21" t="s">
        <v>1681</v>
      </c>
      <c r="F511" s="154">
        <v>44910</v>
      </c>
      <c r="G511" s="21" t="s">
        <v>58</v>
      </c>
      <c r="H511" s="21" t="s">
        <v>4918</v>
      </c>
      <c r="I511" s="21" t="s">
        <v>232</v>
      </c>
      <c r="J511" s="154">
        <v>44910</v>
      </c>
      <c r="K511" s="21" t="s">
        <v>1998</v>
      </c>
      <c r="L511" s="21" t="s">
        <v>4914</v>
      </c>
      <c r="M511" s="31" t="s">
        <v>4915</v>
      </c>
      <c r="N511" s="31" t="s">
        <v>4916</v>
      </c>
      <c r="O511" s="21" t="s">
        <v>837</v>
      </c>
      <c r="P511" s="181">
        <v>44910</v>
      </c>
      <c r="Q511" s="156">
        <f t="shared" si="21"/>
        <v>3</v>
      </c>
    </row>
    <row r="512" spans="2:17" x14ac:dyDescent="0.25">
      <c r="B512" s="153">
        <v>508</v>
      </c>
      <c r="C512" s="21" t="s">
        <v>51</v>
      </c>
      <c r="D512" s="21" t="s">
        <v>328</v>
      </c>
      <c r="E512" s="21" t="s">
        <v>2855</v>
      </c>
      <c r="F512" s="154">
        <v>44922</v>
      </c>
      <c r="G512" s="21" t="s">
        <v>58</v>
      </c>
      <c r="H512" s="21" t="s">
        <v>4935</v>
      </c>
      <c r="I512" s="21" t="s">
        <v>232</v>
      </c>
      <c r="J512" s="154">
        <v>44922</v>
      </c>
      <c r="K512" s="21" t="s">
        <v>17</v>
      </c>
      <c r="L512" s="21" t="s">
        <v>1445</v>
      </c>
      <c r="M512" s="31" t="s">
        <v>4936</v>
      </c>
      <c r="N512" s="31" t="s">
        <v>1648</v>
      </c>
      <c r="O512" s="21" t="s">
        <v>328</v>
      </c>
      <c r="P512" s="181">
        <v>44922</v>
      </c>
      <c r="Q512" s="156">
        <f t="shared" si="21"/>
        <v>3</v>
      </c>
    </row>
    <row r="513" spans="2:17" x14ac:dyDescent="0.25">
      <c r="B513" s="153">
        <v>509</v>
      </c>
      <c r="C513" s="21" t="s">
        <v>210</v>
      </c>
      <c r="D513" s="21" t="s">
        <v>729</v>
      </c>
      <c r="E513" s="21" t="s">
        <v>4963</v>
      </c>
      <c r="F513" s="154">
        <v>44952</v>
      </c>
      <c r="G513" s="21" t="s">
        <v>58</v>
      </c>
      <c r="H513" s="21" t="s">
        <v>4964</v>
      </c>
      <c r="I513" s="21" t="s">
        <v>232</v>
      </c>
      <c r="J513" s="154">
        <v>44952</v>
      </c>
      <c r="K513" s="21" t="s">
        <v>17</v>
      </c>
      <c r="L513" s="21" t="s">
        <v>2828</v>
      </c>
      <c r="M513" s="31" t="s">
        <v>4936</v>
      </c>
      <c r="N513" s="31" t="s">
        <v>4965</v>
      </c>
      <c r="O513" s="21" t="s">
        <v>729</v>
      </c>
      <c r="P513" s="181">
        <v>44952</v>
      </c>
      <c r="Q513" s="156">
        <f t="shared" si="21"/>
        <v>3</v>
      </c>
    </row>
    <row r="514" spans="2:17" x14ac:dyDescent="0.25">
      <c r="B514" s="153">
        <v>510</v>
      </c>
      <c r="C514" s="21" t="s">
        <v>92</v>
      </c>
      <c r="D514" s="21" t="s">
        <v>100</v>
      </c>
      <c r="E514" s="21" t="s">
        <v>650</v>
      </c>
      <c r="F514" s="154">
        <v>44956</v>
      </c>
      <c r="G514" s="21" t="s">
        <v>58</v>
      </c>
      <c r="H514" s="21" t="s">
        <v>4985</v>
      </c>
      <c r="I514" s="21" t="s">
        <v>232</v>
      </c>
      <c r="J514" s="154">
        <v>44956</v>
      </c>
      <c r="K514" s="21" t="s">
        <v>17</v>
      </c>
      <c r="L514" s="21" t="s">
        <v>4986</v>
      </c>
      <c r="M514" s="31" t="s">
        <v>62</v>
      </c>
      <c r="N514" s="31" t="s">
        <v>4987</v>
      </c>
      <c r="O514" s="21" t="s">
        <v>4988</v>
      </c>
      <c r="P514" s="181">
        <v>44956</v>
      </c>
      <c r="Q514" s="156">
        <f t="shared" si="21"/>
        <v>3</v>
      </c>
    </row>
    <row r="515" spans="2:17" x14ac:dyDescent="0.25">
      <c r="B515" s="153">
        <v>511</v>
      </c>
      <c r="C515" s="21" t="s">
        <v>92</v>
      </c>
      <c r="D515" s="21" t="s">
        <v>21</v>
      </c>
      <c r="E515" s="21" t="s">
        <v>4998</v>
      </c>
      <c r="F515" s="154">
        <v>44605</v>
      </c>
      <c r="G515" s="21" t="s">
        <v>58</v>
      </c>
      <c r="H515" s="21" t="s">
        <v>4999</v>
      </c>
      <c r="I515" s="21" t="s">
        <v>232</v>
      </c>
      <c r="J515" s="154">
        <v>44970</v>
      </c>
      <c r="K515" s="21" t="s">
        <v>17</v>
      </c>
      <c r="L515" s="21" t="s">
        <v>5000</v>
      </c>
      <c r="M515" s="31" t="s">
        <v>5001</v>
      </c>
      <c r="N515" s="31" t="s">
        <v>5002</v>
      </c>
      <c r="O515" s="21" t="s">
        <v>116</v>
      </c>
      <c r="P515" s="181">
        <v>44970</v>
      </c>
      <c r="Q515" s="156">
        <f t="shared" si="21"/>
        <v>3</v>
      </c>
    </row>
    <row r="516" spans="2:17" x14ac:dyDescent="0.25">
      <c r="B516" s="153">
        <v>512</v>
      </c>
      <c r="C516" s="21" t="s">
        <v>114</v>
      </c>
      <c r="D516" s="21" t="s">
        <v>837</v>
      </c>
      <c r="E516" s="21" t="s">
        <v>1681</v>
      </c>
      <c r="F516" s="154">
        <v>44971</v>
      </c>
      <c r="G516" s="21" t="s">
        <v>58</v>
      </c>
      <c r="H516" s="21" t="s">
        <v>5009</v>
      </c>
      <c r="I516" s="21" t="s">
        <v>232</v>
      </c>
      <c r="J516" s="154">
        <v>44971</v>
      </c>
      <c r="K516" s="21" t="s">
        <v>5010</v>
      </c>
      <c r="L516" s="21" t="s">
        <v>541</v>
      </c>
      <c r="M516" s="31" t="s">
        <v>4871</v>
      </c>
      <c r="N516" s="31" t="s">
        <v>5011</v>
      </c>
      <c r="O516" s="21" t="s">
        <v>1681</v>
      </c>
      <c r="P516" s="181">
        <v>44971</v>
      </c>
      <c r="Q516" s="156">
        <f t="shared" si="21"/>
        <v>3</v>
      </c>
    </row>
    <row r="517" spans="2:17" x14ac:dyDescent="0.25">
      <c r="B517" s="153">
        <v>513</v>
      </c>
      <c r="C517" s="21" t="s">
        <v>92</v>
      </c>
      <c r="D517" s="21" t="s">
        <v>15</v>
      </c>
      <c r="E517" s="21" t="s">
        <v>93</v>
      </c>
      <c r="F517" s="154">
        <v>44987</v>
      </c>
      <c r="G517" s="21" t="s">
        <v>58</v>
      </c>
      <c r="H517" s="21" t="s">
        <v>5028</v>
      </c>
      <c r="I517" s="21" t="s">
        <v>232</v>
      </c>
      <c r="J517" s="154">
        <v>44987</v>
      </c>
      <c r="K517" s="21" t="s">
        <v>17</v>
      </c>
      <c r="L517" s="21" t="s">
        <v>22</v>
      </c>
      <c r="M517" s="31" t="s">
        <v>5025</v>
      </c>
      <c r="N517" s="31" t="s">
        <v>5026</v>
      </c>
      <c r="O517" s="21" t="s">
        <v>93</v>
      </c>
      <c r="P517" s="181">
        <v>44987</v>
      </c>
      <c r="Q517" s="156">
        <f t="shared" si="21"/>
        <v>3</v>
      </c>
    </row>
    <row r="518" spans="2:17" x14ac:dyDescent="0.25">
      <c r="B518" s="153">
        <v>514</v>
      </c>
      <c r="C518" s="21" t="s">
        <v>315</v>
      </c>
      <c r="D518" s="21" t="s">
        <v>5027</v>
      </c>
      <c r="E518" s="21" t="s">
        <v>948</v>
      </c>
      <c r="F518" s="154">
        <v>44985</v>
      </c>
      <c r="G518" s="21" t="s">
        <v>58</v>
      </c>
      <c r="H518" s="21" t="s">
        <v>5029</v>
      </c>
      <c r="I518" s="153"/>
      <c r="J518" s="154">
        <v>44985</v>
      </c>
      <c r="K518" s="21" t="s">
        <v>312</v>
      </c>
      <c r="L518" s="21" t="s">
        <v>541</v>
      </c>
      <c r="M518" s="31" t="s">
        <v>5034</v>
      </c>
      <c r="N518" s="31" t="s">
        <v>5035</v>
      </c>
      <c r="O518" s="21" t="s">
        <v>948</v>
      </c>
      <c r="P518" s="181">
        <v>44985</v>
      </c>
      <c r="Q518" s="156">
        <f t="shared" si="21"/>
        <v>3</v>
      </c>
    </row>
    <row r="519" spans="2:17" x14ac:dyDescent="0.25">
      <c r="B519" s="153">
        <v>515</v>
      </c>
      <c r="C519" s="21" t="s">
        <v>55</v>
      </c>
      <c r="D519" s="21" t="s">
        <v>21</v>
      </c>
      <c r="E519" s="21" t="s">
        <v>1057</v>
      </c>
      <c r="F519" s="154">
        <v>44999</v>
      </c>
      <c r="G519" s="21" t="s">
        <v>58</v>
      </c>
      <c r="H519" s="21" t="s">
        <v>5030</v>
      </c>
      <c r="I519" s="153"/>
      <c r="J519" s="154">
        <v>44999</v>
      </c>
      <c r="K519" s="21" t="s">
        <v>17</v>
      </c>
      <c r="L519" s="21" t="s">
        <v>22</v>
      </c>
      <c r="M519" s="31" t="s">
        <v>2603</v>
      </c>
      <c r="N519" s="31" t="s">
        <v>5050</v>
      </c>
      <c r="O519" s="21" t="s">
        <v>1057</v>
      </c>
      <c r="P519" s="181">
        <v>44999</v>
      </c>
      <c r="Q519" s="156">
        <f t="shared" si="21"/>
        <v>3</v>
      </c>
    </row>
    <row r="520" spans="2:17" x14ac:dyDescent="0.25">
      <c r="B520" s="153">
        <v>516</v>
      </c>
      <c r="C520" s="21" t="s">
        <v>55</v>
      </c>
      <c r="D520" s="21" t="s">
        <v>21</v>
      </c>
      <c r="E520" s="21" t="s">
        <v>1057</v>
      </c>
      <c r="F520" s="154">
        <v>45000</v>
      </c>
      <c r="G520" s="21" t="s">
        <v>58</v>
      </c>
      <c r="H520" s="21" t="s">
        <v>5031</v>
      </c>
      <c r="I520" s="153"/>
      <c r="J520" s="154">
        <v>45000</v>
      </c>
      <c r="K520" s="21" t="s">
        <v>17</v>
      </c>
      <c r="L520" s="21" t="s">
        <v>22</v>
      </c>
      <c r="M520" s="31" t="s">
        <v>5053</v>
      </c>
      <c r="N520" s="31" t="s">
        <v>5054</v>
      </c>
      <c r="O520" s="21" t="s">
        <v>1057</v>
      </c>
      <c r="P520" s="181">
        <v>45000</v>
      </c>
      <c r="Q520" s="156">
        <f t="shared" si="21"/>
        <v>3</v>
      </c>
    </row>
    <row r="521" spans="2:17" x14ac:dyDescent="0.25">
      <c r="B521" s="153">
        <v>517</v>
      </c>
      <c r="C521" s="21" t="s">
        <v>284</v>
      </c>
      <c r="D521" s="21" t="s">
        <v>15</v>
      </c>
      <c r="E521" s="21" t="s">
        <v>885</v>
      </c>
      <c r="F521" s="154">
        <v>45001</v>
      </c>
      <c r="G521" s="21" t="s">
        <v>58</v>
      </c>
      <c r="H521" s="21" t="s">
        <v>5032</v>
      </c>
      <c r="I521" s="153"/>
      <c r="J521" s="154">
        <v>45001</v>
      </c>
      <c r="K521" s="21" t="s">
        <v>17</v>
      </c>
      <c r="L521" s="21" t="s">
        <v>253</v>
      </c>
      <c r="M521" s="31" t="s">
        <v>5055</v>
      </c>
      <c r="N521" s="31" t="s">
        <v>5056</v>
      </c>
      <c r="O521" s="21" t="s">
        <v>885</v>
      </c>
      <c r="P521" s="181">
        <v>45001</v>
      </c>
      <c r="Q521" s="156">
        <f t="shared" si="21"/>
        <v>3</v>
      </c>
    </row>
    <row r="522" spans="2:17" x14ac:dyDescent="0.25">
      <c r="B522" s="153">
        <v>518</v>
      </c>
      <c r="C522" s="21" t="s">
        <v>55</v>
      </c>
      <c r="D522" s="21" t="s">
        <v>21</v>
      </c>
      <c r="E522" s="21" t="s">
        <v>1057</v>
      </c>
      <c r="F522" s="154">
        <v>45001</v>
      </c>
      <c r="G522" s="21" t="s">
        <v>58</v>
      </c>
      <c r="H522" s="21" t="s">
        <v>5033</v>
      </c>
      <c r="I522" s="153"/>
      <c r="J522" s="154">
        <v>45001</v>
      </c>
      <c r="K522" s="21" t="s">
        <v>17</v>
      </c>
      <c r="L522" s="21" t="s">
        <v>1391</v>
      </c>
      <c r="M522" s="31" t="s">
        <v>5084</v>
      </c>
      <c r="N522" s="31" t="s">
        <v>5085</v>
      </c>
      <c r="O522" s="21" t="s">
        <v>1057</v>
      </c>
      <c r="P522" s="181">
        <v>45001</v>
      </c>
      <c r="Q522" s="156">
        <f t="shared" si="21"/>
        <v>3</v>
      </c>
    </row>
    <row r="523" spans="2:17" x14ac:dyDescent="0.25">
      <c r="B523" s="153">
        <v>519</v>
      </c>
      <c r="C523" s="21" t="s">
        <v>111</v>
      </c>
      <c r="D523" s="21" t="s">
        <v>21</v>
      </c>
      <c r="E523" s="21" t="s">
        <v>699</v>
      </c>
      <c r="F523" s="154">
        <v>45008</v>
      </c>
      <c r="G523" s="21" t="s">
        <v>58</v>
      </c>
      <c r="H523" s="21" t="s">
        <v>5057</v>
      </c>
      <c r="I523" s="153"/>
      <c r="J523" s="154">
        <v>45008</v>
      </c>
      <c r="K523" s="21" t="s">
        <v>17</v>
      </c>
      <c r="L523" s="21" t="s">
        <v>5094</v>
      </c>
      <c r="M523" s="31" t="s">
        <v>5095</v>
      </c>
      <c r="N523" s="31" t="s">
        <v>5096</v>
      </c>
      <c r="O523" s="21" t="s">
        <v>699</v>
      </c>
      <c r="P523" s="181">
        <v>45008</v>
      </c>
      <c r="Q523" s="156">
        <f t="shared" si="21"/>
        <v>3</v>
      </c>
    </row>
    <row r="524" spans="2:17" x14ac:dyDescent="0.25">
      <c r="B524" s="153">
        <v>520</v>
      </c>
      <c r="C524" s="21" t="s">
        <v>50</v>
      </c>
      <c r="D524" s="21" t="s">
        <v>837</v>
      </c>
      <c r="E524" s="21" t="s">
        <v>2186</v>
      </c>
      <c r="F524" s="154">
        <v>45089</v>
      </c>
      <c r="G524" s="21" t="s">
        <v>58</v>
      </c>
      <c r="H524" s="21" t="s">
        <v>5058</v>
      </c>
      <c r="I524" s="153"/>
      <c r="J524" s="154">
        <v>45089</v>
      </c>
      <c r="K524" s="21" t="s">
        <v>312</v>
      </c>
      <c r="L524" s="21" t="s">
        <v>541</v>
      </c>
      <c r="M524" s="31" t="s">
        <v>4871</v>
      </c>
      <c r="N524" s="31" t="s">
        <v>5170</v>
      </c>
      <c r="O524" s="21" t="s">
        <v>2186</v>
      </c>
      <c r="P524" s="181">
        <v>45089</v>
      </c>
      <c r="Q524" s="156">
        <f t="shared" si="21"/>
        <v>3</v>
      </c>
    </row>
    <row r="525" spans="2:17" x14ac:dyDescent="0.25">
      <c r="B525" s="153">
        <v>521</v>
      </c>
      <c r="C525" s="21" t="s">
        <v>53</v>
      </c>
      <c r="D525" s="21" t="s">
        <v>15</v>
      </c>
      <c r="E525" s="21" t="s">
        <v>688</v>
      </c>
      <c r="F525" s="154">
        <v>45098</v>
      </c>
      <c r="G525" s="21" t="s">
        <v>58</v>
      </c>
      <c r="H525" s="21" t="s">
        <v>5059</v>
      </c>
      <c r="I525" s="153"/>
      <c r="J525" s="154">
        <v>45098</v>
      </c>
      <c r="K525" s="21" t="s">
        <v>312</v>
      </c>
      <c r="L525" s="21" t="s">
        <v>541</v>
      </c>
      <c r="M525" s="31" t="s">
        <v>5034</v>
      </c>
      <c r="N525" s="31" t="s">
        <v>5182</v>
      </c>
      <c r="O525" s="21" t="s">
        <v>688</v>
      </c>
      <c r="P525" s="181">
        <v>45098</v>
      </c>
      <c r="Q525" s="156">
        <f t="shared" si="21"/>
        <v>3</v>
      </c>
    </row>
    <row r="526" spans="2:17" x14ac:dyDescent="0.25">
      <c r="B526" s="153">
        <v>522</v>
      </c>
      <c r="C526" s="21" t="s">
        <v>45</v>
      </c>
      <c r="D526" s="21" t="s">
        <v>21</v>
      </c>
      <c r="E526" s="21" t="s">
        <v>20</v>
      </c>
      <c r="F526" s="154">
        <v>45104</v>
      </c>
      <c r="G526" s="21" t="s">
        <v>58</v>
      </c>
      <c r="H526" s="21" t="s">
        <v>5060</v>
      </c>
      <c r="I526" s="153"/>
      <c r="J526" s="154">
        <v>45104</v>
      </c>
      <c r="K526" s="21" t="s">
        <v>312</v>
      </c>
      <c r="L526" s="21" t="s">
        <v>541</v>
      </c>
      <c r="M526" s="31" t="s">
        <v>4871</v>
      </c>
      <c r="N526" s="31" t="s">
        <v>5196</v>
      </c>
      <c r="O526" s="21" t="s">
        <v>20</v>
      </c>
      <c r="P526" s="181">
        <v>45104</v>
      </c>
      <c r="Q526" s="156">
        <f t="shared" si="21"/>
        <v>3</v>
      </c>
    </row>
    <row r="527" spans="2:17" x14ac:dyDescent="0.25">
      <c r="B527" s="153">
        <v>523</v>
      </c>
      <c r="C527" s="153"/>
      <c r="D527" s="153"/>
      <c r="E527" s="153"/>
      <c r="F527" s="154"/>
      <c r="G527" s="153"/>
      <c r="H527" s="21" t="s">
        <v>5061</v>
      </c>
      <c r="I527" s="153"/>
      <c r="J527" s="154"/>
      <c r="K527" s="153"/>
      <c r="L527" s="153"/>
      <c r="M527" s="155"/>
      <c r="N527" s="155"/>
      <c r="O527" s="153"/>
      <c r="P527" s="156"/>
      <c r="Q527" s="156">
        <f t="shared" si="21"/>
        <v>2</v>
      </c>
    </row>
    <row r="528" spans="2:17" x14ac:dyDescent="0.25">
      <c r="B528" s="153">
        <v>524</v>
      </c>
      <c r="C528" s="153"/>
      <c r="D528" s="153"/>
      <c r="E528" s="153"/>
      <c r="F528" s="154"/>
      <c r="G528" s="153"/>
      <c r="H528" s="21" t="s">
        <v>5062</v>
      </c>
      <c r="I528" s="153"/>
      <c r="J528" s="154"/>
      <c r="K528" s="153"/>
      <c r="L528" s="153"/>
      <c r="M528" s="155"/>
      <c r="N528" s="155"/>
      <c r="O528" s="153"/>
      <c r="P528" s="156"/>
      <c r="Q528" s="156">
        <f t="shared" si="21"/>
        <v>2</v>
      </c>
    </row>
    <row r="529" spans="2:17" x14ac:dyDescent="0.25">
      <c r="B529" s="153">
        <v>525</v>
      </c>
      <c r="C529" s="153"/>
      <c r="D529" s="153"/>
      <c r="E529" s="153"/>
      <c r="F529" s="154"/>
      <c r="G529" s="153"/>
      <c r="H529" s="21" t="s">
        <v>5063</v>
      </c>
      <c r="I529" s="153"/>
      <c r="J529" s="154"/>
      <c r="K529" s="153"/>
      <c r="L529" s="153"/>
      <c r="M529" s="155"/>
      <c r="N529" s="155"/>
      <c r="O529" s="153"/>
      <c r="P529" s="156"/>
      <c r="Q529" s="156">
        <f t="shared" si="21"/>
        <v>2</v>
      </c>
    </row>
    <row r="530" spans="2:17" x14ac:dyDescent="0.25">
      <c r="B530" s="153">
        <v>526</v>
      </c>
      <c r="C530" s="153"/>
      <c r="D530" s="153"/>
      <c r="E530" s="153"/>
      <c r="F530" s="154"/>
      <c r="G530" s="153"/>
      <c r="H530" s="21" t="s">
        <v>5064</v>
      </c>
      <c r="I530" s="153"/>
      <c r="J530" s="154"/>
      <c r="K530" s="153"/>
      <c r="L530" s="153"/>
      <c r="M530" s="155"/>
      <c r="N530" s="155"/>
      <c r="O530" s="153"/>
      <c r="P530" s="156"/>
      <c r="Q530" s="156">
        <f t="shared" si="21"/>
        <v>2</v>
      </c>
    </row>
    <row r="531" spans="2:17" x14ac:dyDescent="0.25">
      <c r="B531" s="153">
        <v>527</v>
      </c>
      <c r="C531" s="153"/>
      <c r="D531" s="153"/>
      <c r="E531" s="153"/>
      <c r="F531" s="154"/>
      <c r="G531" s="153"/>
      <c r="H531" s="21" t="s">
        <v>5065</v>
      </c>
      <c r="I531" s="153"/>
      <c r="J531" s="154"/>
      <c r="K531" s="153"/>
      <c r="L531" s="153"/>
      <c r="M531" s="155"/>
      <c r="N531" s="155"/>
      <c r="O531" s="153"/>
      <c r="P531" s="156"/>
      <c r="Q531" s="156">
        <f t="shared" si="21"/>
        <v>2</v>
      </c>
    </row>
    <row r="532" spans="2:17" x14ac:dyDescent="0.25">
      <c r="B532" s="153"/>
      <c r="C532" s="153"/>
      <c r="D532" s="153"/>
      <c r="E532" s="153"/>
      <c r="F532" s="154"/>
      <c r="G532" s="153"/>
      <c r="H532" s="21" t="s">
        <v>5066</v>
      </c>
      <c r="I532" s="153"/>
      <c r="J532" s="154"/>
      <c r="K532" s="153"/>
      <c r="L532" s="153"/>
      <c r="M532" s="155"/>
      <c r="N532" s="155"/>
      <c r="O532" s="153"/>
      <c r="P532" s="156"/>
      <c r="Q532" s="156">
        <f t="shared" si="21"/>
        <v>2</v>
      </c>
    </row>
    <row r="533" spans="2:17" x14ac:dyDescent="0.25">
      <c r="B533" s="153"/>
      <c r="C533" s="153"/>
      <c r="D533" s="153"/>
      <c r="E533" s="153"/>
      <c r="F533" s="154"/>
      <c r="G533" s="153"/>
      <c r="H533" s="21" t="s">
        <v>5067</v>
      </c>
      <c r="I533" s="153"/>
      <c r="J533" s="154"/>
      <c r="K533" s="153"/>
      <c r="L533" s="153"/>
      <c r="M533" s="155"/>
      <c r="N533" s="155"/>
      <c r="O533" s="153"/>
      <c r="P533" s="156"/>
      <c r="Q533" s="156">
        <f t="shared" si="21"/>
        <v>2</v>
      </c>
    </row>
    <row r="534" spans="2:17" x14ac:dyDescent="0.25">
      <c r="B534" s="153"/>
      <c r="C534" s="153"/>
      <c r="D534" s="153"/>
      <c r="E534" s="153"/>
      <c r="F534" s="154"/>
      <c r="G534" s="153"/>
      <c r="H534" s="21" t="s">
        <v>5068</v>
      </c>
      <c r="I534" s="153"/>
      <c r="J534" s="154"/>
      <c r="K534" s="153"/>
      <c r="L534" s="153"/>
      <c r="M534" s="155"/>
      <c r="N534" s="155"/>
      <c r="O534" s="153"/>
      <c r="P534" s="156"/>
      <c r="Q534" s="156">
        <f t="shared" si="21"/>
        <v>2</v>
      </c>
    </row>
    <row r="535" spans="2:17" x14ac:dyDescent="0.25">
      <c r="B535" s="153"/>
      <c r="C535" s="153"/>
      <c r="D535" s="153"/>
      <c r="E535" s="153"/>
      <c r="F535" s="154"/>
      <c r="G535" s="153"/>
      <c r="H535" s="21" t="s">
        <v>5069</v>
      </c>
      <c r="I535" s="153"/>
      <c r="J535" s="154"/>
      <c r="K535" s="153"/>
      <c r="L535" s="153"/>
      <c r="M535" s="155"/>
      <c r="N535" s="155"/>
      <c r="O535" s="153"/>
      <c r="P535" s="156"/>
      <c r="Q535" s="156">
        <f t="shared" si="21"/>
        <v>2</v>
      </c>
    </row>
    <row r="536" spans="2:17" x14ac:dyDescent="0.25">
      <c r="B536" s="153"/>
      <c r="C536" s="153"/>
      <c r="D536" s="153"/>
      <c r="E536" s="153"/>
      <c r="F536" s="154"/>
      <c r="G536" s="153"/>
      <c r="H536" s="21" t="s">
        <v>5070</v>
      </c>
      <c r="I536" s="153"/>
      <c r="J536" s="154"/>
      <c r="K536" s="153"/>
      <c r="L536" s="153"/>
      <c r="M536" s="155"/>
      <c r="N536" s="155"/>
      <c r="O536" s="153"/>
      <c r="P536" s="156"/>
      <c r="Q536" s="156">
        <f t="shared" ref="Q536:Q599" si="22">IF(P536&gt;21/7/2014,3,IF(ISBLANK(N536),IF(ISBLANK(H536),IF(F536&gt;21/7/14,1,0),2),5))</f>
        <v>2</v>
      </c>
    </row>
    <row r="537" spans="2:17" x14ac:dyDescent="0.25">
      <c r="B537" s="153"/>
      <c r="C537" s="153"/>
      <c r="D537" s="153"/>
      <c r="E537" s="153"/>
      <c r="F537" s="154"/>
      <c r="G537" s="153"/>
      <c r="H537" s="21" t="s">
        <v>5071</v>
      </c>
      <c r="I537" s="153"/>
      <c r="J537" s="154"/>
      <c r="K537" s="153"/>
      <c r="L537" s="153"/>
      <c r="M537" s="155"/>
      <c r="N537" s="155"/>
      <c r="O537" s="153"/>
      <c r="P537" s="156"/>
      <c r="Q537" s="156">
        <f t="shared" si="22"/>
        <v>2</v>
      </c>
    </row>
    <row r="538" spans="2:17" x14ac:dyDescent="0.25">
      <c r="B538" s="153"/>
      <c r="C538" s="153"/>
      <c r="D538" s="153"/>
      <c r="E538" s="153"/>
      <c r="F538" s="154"/>
      <c r="G538" s="153"/>
      <c r="H538" s="21" t="s">
        <v>5072</v>
      </c>
      <c r="I538" s="153"/>
      <c r="J538" s="154"/>
      <c r="K538" s="153"/>
      <c r="L538" s="153"/>
      <c r="M538" s="155"/>
      <c r="N538" s="155"/>
      <c r="O538" s="153"/>
      <c r="P538" s="156"/>
      <c r="Q538" s="156">
        <f t="shared" si="22"/>
        <v>2</v>
      </c>
    </row>
    <row r="539" spans="2:17" x14ac:dyDescent="0.25">
      <c r="B539" s="153"/>
      <c r="C539" s="153"/>
      <c r="D539" s="153"/>
      <c r="E539" s="153"/>
      <c r="F539" s="154"/>
      <c r="G539" s="153"/>
      <c r="H539" s="21" t="s">
        <v>5073</v>
      </c>
      <c r="I539" s="153"/>
      <c r="J539" s="154"/>
      <c r="K539" s="153"/>
      <c r="L539" s="153"/>
      <c r="M539" s="155"/>
      <c r="N539" s="155"/>
      <c r="O539" s="153"/>
      <c r="P539" s="156"/>
      <c r="Q539" s="156">
        <f t="shared" si="22"/>
        <v>2</v>
      </c>
    </row>
    <row r="540" spans="2:17" x14ac:dyDescent="0.25">
      <c r="B540" s="153"/>
      <c r="C540" s="153"/>
      <c r="D540" s="153"/>
      <c r="E540" s="153"/>
      <c r="F540" s="154"/>
      <c r="G540" s="153"/>
      <c r="H540" s="21" t="s">
        <v>5074</v>
      </c>
      <c r="I540" s="153"/>
      <c r="J540" s="154"/>
      <c r="K540" s="153"/>
      <c r="L540" s="153"/>
      <c r="M540" s="155"/>
      <c r="N540" s="155"/>
      <c r="O540" s="153"/>
      <c r="P540" s="156"/>
      <c r="Q540" s="156">
        <f t="shared" si="22"/>
        <v>2</v>
      </c>
    </row>
    <row r="541" spans="2:17" x14ac:dyDescent="0.25">
      <c r="B541" s="153"/>
      <c r="C541" s="153"/>
      <c r="D541" s="153"/>
      <c r="E541" s="153"/>
      <c r="F541" s="154"/>
      <c r="G541" s="153"/>
      <c r="H541" s="21" t="s">
        <v>5075</v>
      </c>
      <c r="I541" s="153"/>
      <c r="J541" s="154"/>
      <c r="K541" s="153"/>
      <c r="L541" s="153"/>
      <c r="M541" s="155"/>
      <c r="N541" s="155"/>
      <c r="O541" s="153"/>
      <c r="P541" s="156"/>
      <c r="Q541" s="156">
        <f t="shared" si="22"/>
        <v>2</v>
      </c>
    </row>
    <row r="542" spans="2:17" x14ac:dyDescent="0.25">
      <c r="B542" s="153"/>
      <c r="C542" s="153"/>
      <c r="D542" s="153"/>
      <c r="E542" s="153"/>
      <c r="F542" s="154"/>
      <c r="G542" s="153"/>
      <c r="H542" s="21" t="s">
        <v>5076</v>
      </c>
      <c r="I542" s="153"/>
      <c r="J542" s="154"/>
      <c r="K542" s="153"/>
      <c r="L542" s="153"/>
      <c r="M542" s="155"/>
      <c r="N542" s="155"/>
      <c r="O542" s="153"/>
      <c r="P542" s="156"/>
      <c r="Q542" s="156">
        <f t="shared" si="22"/>
        <v>2</v>
      </c>
    </row>
    <row r="543" spans="2:17" x14ac:dyDescent="0.25">
      <c r="B543" s="153"/>
      <c r="C543" s="153"/>
      <c r="D543" s="153"/>
      <c r="E543" s="153"/>
      <c r="F543" s="154"/>
      <c r="G543" s="153"/>
      <c r="H543" s="21" t="s">
        <v>5077</v>
      </c>
      <c r="I543" s="153"/>
      <c r="J543" s="154"/>
      <c r="K543" s="153"/>
      <c r="L543" s="153"/>
      <c r="M543" s="155"/>
      <c r="N543" s="155"/>
      <c r="O543" s="153"/>
      <c r="P543" s="156"/>
      <c r="Q543" s="156">
        <f t="shared" si="22"/>
        <v>2</v>
      </c>
    </row>
    <row r="544" spans="2:17" x14ac:dyDescent="0.25">
      <c r="B544" s="153"/>
      <c r="C544" s="153"/>
      <c r="D544" s="153"/>
      <c r="E544" s="153"/>
      <c r="F544" s="154"/>
      <c r="G544" s="153"/>
      <c r="H544" s="21" t="s">
        <v>5078</v>
      </c>
      <c r="I544" s="153"/>
      <c r="J544" s="154"/>
      <c r="K544" s="153"/>
      <c r="L544" s="153"/>
      <c r="M544" s="155"/>
      <c r="N544" s="155"/>
      <c r="O544" s="153"/>
      <c r="P544" s="156"/>
      <c r="Q544" s="156">
        <f t="shared" si="22"/>
        <v>2</v>
      </c>
    </row>
    <row r="545" spans="2:17" x14ac:dyDescent="0.25">
      <c r="B545" s="153"/>
      <c r="C545" s="153"/>
      <c r="D545" s="153"/>
      <c r="E545" s="153"/>
      <c r="F545" s="154"/>
      <c r="G545" s="153"/>
      <c r="H545" s="21" t="s">
        <v>5079</v>
      </c>
      <c r="I545" s="153"/>
      <c r="J545" s="154"/>
      <c r="K545" s="153"/>
      <c r="L545" s="153"/>
      <c r="M545" s="155"/>
      <c r="N545" s="155"/>
      <c r="O545" s="153"/>
      <c r="P545" s="156"/>
      <c r="Q545" s="156">
        <f t="shared" si="22"/>
        <v>2</v>
      </c>
    </row>
    <row r="546" spans="2:17" x14ac:dyDescent="0.25">
      <c r="B546" s="153"/>
      <c r="C546" s="153"/>
      <c r="D546" s="153"/>
      <c r="E546" s="153"/>
      <c r="F546" s="154"/>
      <c r="G546" s="153"/>
      <c r="H546" s="21" t="s">
        <v>5080</v>
      </c>
      <c r="I546" s="153"/>
      <c r="J546" s="154"/>
      <c r="K546" s="153"/>
      <c r="L546" s="153"/>
      <c r="M546" s="155"/>
      <c r="N546" s="155"/>
      <c r="O546" s="153"/>
      <c r="P546" s="156"/>
      <c r="Q546" s="156">
        <f t="shared" si="22"/>
        <v>2</v>
      </c>
    </row>
    <row r="547" spans="2:17" x14ac:dyDescent="0.25">
      <c r="B547" s="153"/>
      <c r="C547" s="153"/>
      <c r="D547" s="153"/>
      <c r="E547" s="153"/>
      <c r="F547" s="154"/>
      <c r="G547" s="153"/>
      <c r="H547" s="21" t="s">
        <v>5081</v>
      </c>
      <c r="I547" s="153"/>
      <c r="J547" s="154"/>
      <c r="K547" s="153"/>
      <c r="L547" s="153"/>
      <c r="M547" s="155"/>
      <c r="N547" s="155"/>
      <c r="O547" s="153"/>
      <c r="P547" s="156"/>
      <c r="Q547" s="156">
        <f t="shared" si="22"/>
        <v>2</v>
      </c>
    </row>
    <row r="548" spans="2:17" x14ac:dyDescent="0.25">
      <c r="B548" s="153"/>
      <c r="C548" s="153"/>
      <c r="D548" s="153"/>
      <c r="E548" s="153"/>
      <c r="F548" s="154"/>
      <c r="G548" s="153"/>
      <c r="H548" s="21" t="s">
        <v>5082</v>
      </c>
      <c r="I548" s="153"/>
      <c r="J548" s="154"/>
      <c r="K548" s="153"/>
      <c r="L548" s="153"/>
      <c r="M548" s="155"/>
      <c r="N548" s="155"/>
      <c r="O548" s="153"/>
      <c r="P548" s="156"/>
      <c r="Q548" s="156">
        <f t="shared" si="22"/>
        <v>2</v>
      </c>
    </row>
    <row r="549" spans="2:17" x14ac:dyDescent="0.25">
      <c r="B549" s="153"/>
      <c r="C549" s="153"/>
      <c r="D549" s="153"/>
      <c r="E549" s="153"/>
      <c r="F549" s="154"/>
      <c r="G549" s="153"/>
      <c r="H549" s="21" t="s">
        <v>5083</v>
      </c>
      <c r="I549" s="153"/>
      <c r="J549" s="154"/>
      <c r="K549" s="153"/>
      <c r="L549" s="153"/>
      <c r="M549" s="155"/>
      <c r="N549" s="155"/>
      <c r="O549" s="153"/>
      <c r="P549" s="156"/>
      <c r="Q549" s="156">
        <f t="shared" si="22"/>
        <v>2</v>
      </c>
    </row>
    <row r="550" spans="2:17" x14ac:dyDescent="0.25">
      <c r="B550" s="153"/>
      <c r="C550" s="153"/>
      <c r="D550" s="153"/>
      <c r="E550" s="153"/>
      <c r="F550" s="154"/>
      <c r="G550" s="153"/>
      <c r="H550" s="153"/>
      <c r="I550" s="153"/>
      <c r="J550" s="154"/>
      <c r="K550" s="153"/>
      <c r="L550" s="153"/>
      <c r="M550" s="155"/>
      <c r="N550" s="155"/>
      <c r="O550" s="153"/>
      <c r="P550" s="156"/>
      <c r="Q550" s="156">
        <f t="shared" si="22"/>
        <v>0</v>
      </c>
    </row>
    <row r="551" spans="2:17" x14ac:dyDescent="0.25">
      <c r="B551" s="153"/>
      <c r="C551" s="153"/>
      <c r="D551" s="153"/>
      <c r="E551" s="153"/>
      <c r="F551" s="154"/>
      <c r="G551" s="153"/>
      <c r="H551" s="153"/>
      <c r="I551" s="153"/>
      <c r="J551" s="154"/>
      <c r="K551" s="153"/>
      <c r="L551" s="153"/>
      <c r="M551" s="155"/>
      <c r="N551" s="155"/>
      <c r="O551" s="153"/>
      <c r="P551" s="156"/>
      <c r="Q551" s="156">
        <f t="shared" si="22"/>
        <v>0</v>
      </c>
    </row>
    <row r="552" spans="2:17" x14ac:dyDescent="0.25">
      <c r="B552" s="153"/>
      <c r="C552" s="153"/>
      <c r="D552" s="153"/>
      <c r="E552" s="153"/>
      <c r="F552" s="154"/>
      <c r="G552" s="153"/>
      <c r="H552" s="153"/>
      <c r="I552" s="153"/>
      <c r="J552" s="154"/>
      <c r="K552" s="153"/>
      <c r="L552" s="153"/>
      <c r="M552" s="155"/>
      <c r="N552" s="155"/>
      <c r="O552" s="153"/>
      <c r="P552" s="156"/>
      <c r="Q552" s="156">
        <f t="shared" si="22"/>
        <v>0</v>
      </c>
    </row>
    <row r="553" spans="2:17" x14ac:dyDescent="0.25">
      <c r="B553" s="153"/>
      <c r="C553" s="153"/>
      <c r="D553" s="153"/>
      <c r="E553" s="153"/>
      <c r="F553" s="154"/>
      <c r="G553" s="153"/>
      <c r="H553" s="153"/>
      <c r="I553" s="153"/>
      <c r="J553" s="154"/>
      <c r="K553" s="153"/>
      <c r="L553" s="153"/>
      <c r="M553" s="155"/>
      <c r="N553" s="155"/>
      <c r="O553" s="153"/>
      <c r="P553" s="156"/>
      <c r="Q553" s="156">
        <f t="shared" si="22"/>
        <v>0</v>
      </c>
    </row>
    <row r="554" spans="2:17" x14ac:dyDescent="0.25">
      <c r="B554" s="153"/>
      <c r="C554" s="153"/>
      <c r="D554" s="153"/>
      <c r="E554" s="153"/>
      <c r="F554" s="154"/>
      <c r="G554" s="153"/>
      <c r="H554" s="153"/>
      <c r="I554" s="153"/>
      <c r="J554" s="154"/>
      <c r="K554" s="153"/>
      <c r="L554" s="153"/>
      <c r="M554" s="155"/>
      <c r="N554" s="155"/>
      <c r="O554" s="153"/>
      <c r="P554" s="156"/>
      <c r="Q554" s="156">
        <f t="shared" si="22"/>
        <v>0</v>
      </c>
    </row>
    <row r="555" spans="2:17" x14ac:dyDescent="0.25">
      <c r="B555" s="153"/>
      <c r="C555" s="153"/>
      <c r="D555" s="153"/>
      <c r="E555" s="153"/>
      <c r="F555" s="154"/>
      <c r="G555" s="153"/>
      <c r="H555" s="153"/>
      <c r="I555" s="153"/>
      <c r="J555" s="154"/>
      <c r="K555" s="153"/>
      <c r="L555" s="153"/>
      <c r="M555" s="155"/>
      <c r="N555" s="155"/>
      <c r="O555" s="153"/>
      <c r="P555" s="156"/>
      <c r="Q555" s="156">
        <f t="shared" si="22"/>
        <v>0</v>
      </c>
    </row>
    <row r="556" spans="2:17" x14ac:dyDescent="0.25">
      <c r="B556" s="153"/>
      <c r="C556" s="153"/>
      <c r="D556" s="153"/>
      <c r="E556" s="153"/>
      <c r="F556" s="154"/>
      <c r="G556" s="153"/>
      <c r="H556" s="153"/>
      <c r="I556" s="153"/>
      <c r="J556" s="154"/>
      <c r="K556" s="153"/>
      <c r="L556" s="153"/>
      <c r="M556" s="155"/>
      <c r="N556" s="155"/>
      <c r="O556" s="153"/>
      <c r="P556" s="156"/>
      <c r="Q556" s="156">
        <f t="shared" si="22"/>
        <v>0</v>
      </c>
    </row>
    <row r="557" spans="2:17" x14ac:dyDescent="0.25">
      <c r="B557" s="153"/>
      <c r="C557" s="153"/>
      <c r="D557" s="153"/>
      <c r="E557" s="153"/>
      <c r="F557" s="154"/>
      <c r="G557" s="153"/>
      <c r="H557" s="153"/>
      <c r="I557" s="153"/>
      <c r="J557" s="154"/>
      <c r="K557" s="153"/>
      <c r="L557" s="153"/>
      <c r="M557" s="155"/>
      <c r="N557" s="155"/>
      <c r="O557" s="153"/>
      <c r="P557" s="156"/>
      <c r="Q557" s="156">
        <f t="shared" si="22"/>
        <v>0</v>
      </c>
    </row>
    <row r="558" spans="2:17" x14ac:dyDescent="0.25">
      <c r="B558" s="153"/>
      <c r="C558" s="153"/>
      <c r="D558" s="153"/>
      <c r="E558" s="153"/>
      <c r="F558" s="154"/>
      <c r="G558" s="153"/>
      <c r="H558" s="153"/>
      <c r="I558" s="153"/>
      <c r="J558" s="154"/>
      <c r="K558" s="153"/>
      <c r="L558" s="153"/>
      <c r="M558" s="155"/>
      <c r="N558" s="155"/>
      <c r="O558" s="153"/>
      <c r="P558" s="156"/>
      <c r="Q558" s="156">
        <f t="shared" si="22"/>
        <v>0</v>
      </c>
    </row>
    <row r="559" spans="2:17" x14ac:dyDescent="0.25">
      <c r="B559" s="153"/>
      <c r="C559" s="153"/>
      <c r="D559" s="153"/>
      <c r="E559" s="153"/>
      <c r="F559" s="154"/>
      <c r="G559" s="153"/>
      <c r="H559" s="153"/>
      <c r="I559" s="153"/>
      <c r="J559" s="154"/>
      <c r="K559" s="153"/>
      <c r="L559" s="153"/>
      <c r="M559" s="155"/>
      <c r="N559" s="155"/>
      <c r="O559" s="153"/>
      <c r="P559" s="156"/>
      <c r="Q559" s="156">
        <f t="shared" si="22"/>
        <v>0</v>
      </c>
    </row>
    <row r="560" spans="2:17" x14ac:dyDescent="0.25">
      <c r="B560" s="153"/>
      <c r="C560" s="153"/>
      <c r="D560" s="153"/>
      <c r="E560" s="153"/>
      <c r="F560" s="154"/>
      <c r="G560" s="153"/>
      <c r="H560" s="153"/>
      <c r="I560" s="153"/>
      <c r="J560" s="154"/>
      <c r="K560" s="153"/>
      <c r="L560" s="153"/>
      <c r="M560" s="155"/>
      <c r="N560" s="155"/>
      <c r="O560" s="153"/>
      <c r="P560" s="156"/>
      <c r="Q560" s="156">
        <f t="shared" si="22"/>
        <v>0</v>
      </c>
    </row>
    <row r="561" spans="2:17" x14ac:dyDescent="0.25">
      <c r="B561" s="153"/>
      <c r="C561" s="153"/>
      <c r="D561" s="153"/>
      <c r="E561" s="153"/>
      <c r="F561" s="154"/>
      <c r="G561" s="153"/>
      <c r="H561" s="153"/>
      <c r="I561" s="153"/>
      <c r="J561" s="154"/>
      <c r="K561" s="153"/>
      <c r="L561" s="153"/>
      <c r="M561" s="155"/>
      <c r="N561" s="155"/>
      <c r="O561" s="153"/>
      <c r="P561" s="156"/>
      <c r="Q561" s="156">
        <f t="shared" si="22"/>
        <v>0</v>
      </c>
    </row>
    <row r="562" spans="2:17" x14ac:dyDescent="0.25">
      <c r="B562" s="153"/>
      <c r="C562" s="153"/>
      <c r="D562" s="153"/>
      <c r="E562" s="153"/>
      <c r="F562" s="154"/>
      <c r="G562" s="153"/>
      <c r="H562" s="153"/>
      <c r="I562" s="153"/>
      <c r="J562" s="154"/>
      <c r="K562" s="153"/>
      <c r="L562" s="153"/>
      <c r="M562" s="155"/>
      <c r="N562" s="155"/>
      <c r="O562" s="153"/>
      <c r="P562" s="156"/>
      <c r="Q562" s="156">
        <f t="shared" si="22"/>
        <v>0</v>
      </c>
    </row>
    <row r="563" spans="2:17" x14ac:dyDescent="0.25">
      <c r="B563" s="153"/>
      <c r="C563" s="153"/>
      <c r="D563" s="153"/>
      <c r="E563" s="153"/>
      <c r="F563" s="154"/>
      <c r="G563" s="153"/>
      <c r="H563" s="153"/>
      <c r="I563" s="153"/>
      <c r="J563" s="154"/>
      <c r="K563" s="153"/>
      <c r="L563" s="153"/>
      <c r="M563" s="155"/>
      <c r="N563" s="155"/>
      <c r="O563" s="153"/>
      <c r="P563" s="156"/>
      <c r="Q563" s="156">
        <f t="shared" si="22"/>
        <v>0</v>
      </c>
    </row>
    <row r="564" spans="2:17" x14ac:dyDescent="0.25">
      <c r="B564" s="153"/>
      <c r="C564" s="153"/>
      <c r="D564" s="153"/>
      <c r="E564" s="153"/>
      <c r="F564" s="154"/>
      <c r="G564" s="153"/>
      <c r="H564" s="153"/>
      <c r="I564" s="153"/>
      <c r="J564" s="154"/>
      <c r="K564" s="153"/>
      <c r="L564" s="153"/>
      <c r="M564" s="155"/>
      <c r="N564" s="155"/>
      <c r="O564" s="153"/>
      <c r="P564" s="156"/>
      <c r="Q564" s="156">
        <f t="shared" si="22"/>
        <v>0</v>
      </c>
    </row>
    <row r="565" spans="2:17" x14ac:dyDescent="0.25">
      <c r="B565" s="153"/>
      <c r="C565" s="153"/>
      <c r="D565" s="153"/>
      <c r="E565" s="153"/>
      <c r="F565" s="154"/>
      <c r="G565" s="153"/>
      <c r="H565" s="153"/>
      <c r="I565" s="153"/>
      <c r="J565" s="154"/>
      <c r="K565" s="153"/>
      <c r="L565" s="153"/>
      <c r="M565" s="155"/>
      <c r="N565" s="155"/>
      <c r="O565" s="153"/>
      <c r="P565" s="156"/>
      <c r="Q565" s="156">
        <f t="shared" si="22"/>
        <v>0</v>
      </c>
    </row>
    <row r="566" spans="2:17" x14ac:dyDescent="0.25">
      <c r="B566" s="153"/>
      <c r="C566" s="153"/>
      <c r="D566" s="153"/>
      <c r="E566" s="153"/>
      <c r="F566" s="154"/>
      <c r="G566" s="153"/>
      <c r="H566" s="153"/>
      <c r="I566" s="153"/>
      <c r="J566" s="154"/>
      <c r="K566" s="153"/>
      <c r="L566" s="153"/>
      <c r="M566" s="155"/>
      <c r="N566" s="155"/>
      <c r="O566" s="153"/>
      <c r="P566" s="156"/>
      <c r="Q566" s="156">
        <f t="shared" si="22"/>
        <v>0</v>
      </c>
    </row>
    <row r="567" spans="2:17" x14ac:dyDescent="0.25">
      <c r="B567" s="153"/>
      <c r="C567" s="153"/>
      <c r="D567" s="153"/>
      <c r="E567" s="153"/>
      <c r="F567" s="154"/>
      <c r="G567" s="153"/>
      <c r="H567" s="153"/>
      <c r="I567" s="153"/>
      <c r="J567" s="154"/>
      <c r="K567" s="153"/>
      <c r="L567" s="153"/>
      <c r="M567" s="155"/>
      <c r="N567" s="155"/>
      <c r="O567" s="153"/>
      <c r="P567" s="156"/>
      <c r="Q567" s="156">
        <f t="shared" si="22"/>
        <v>0</v>
      </c>
    </row>
    <row r="568" spans="2:17" x14ac:dyDescent="0.25">
      <c r="B568" s="153"/>
      <c r="C568" s="153"/>
      <c r="D568" s="153"/>
      <c r="E568" s="153"/>
      <c r="F568" s="154"/>
      <c r="G568" s="153"/>
      <c r="H568" s="153"/>
      <c r="I568" s="153"/>
      <c r="J568" s="154"/>
      <c r="K568" s="153"/>
      <c r="L568" s="153"/>
      <c r="M568" s="155"/>
      <c r="N568" s="155"/>
      <c r="O568" s="153"/>
      <c r="P568" s="156"/>
      <c r="Q568" s="156">
        <f t="shared" si="22"/>
        <v>0</v>
      </c>
    </row>
    <row r="569" spans="2:17" x14ac:dyDescent="0.25">
      <c r="B569" s="153"/>
      <c r="C569" s="153"/>
      <c r="D569" s="153"/>
      <c r="E569" s="153"/>
      <c r="F569" s="154"/>
      <c r="G569" s="153"/>
      <c r="H569" s="153"/>
      <c r="I569" s="153"/>
      <c r="J569" s="154"/>
      <c r="K569" s="153"/>
      <c r="L569" s="153"/>
      <c r="M569" s="155"/>
      <c r="N569" s="155"/>
      <c r="O569" s="153"/>
      <c r="P569" s="156"/>
      <c r="Q569" s="156">
        <f t="shared" si="22"/>
        <v>0</v>
      </c>
    </row>
    <row r="570" spans="2:17" x14ac:dyDescent="0.25">
      <c r="B570" s="153"/>
      <c r="C570" s="153"/>
      <c r="D570" s="153"/>
      <c r="E570" s="153"/>
      <c r="F570" s="154"/>
      <c r="G570" s="153"/>
      <c r="H570" s="153"/>
      <c r="I570" s="153"/>
      <c r="J570" s="154"/>
      <c r="K570" s="153"/>
      <c r="L570" s="153"/>
      <c r="M570" s="155"/>
      <c r="N570" s="155"/>
      <c r="O570" s="153"/>
      <c r="P570" s="156"/>
      <c r="Q570" s="156">
        <f t="shared" si="22"/>
        <v>0</v>
      </c>
    </row>
    <row r="571" spans="2:17" x14ac:dyDescent="0.25">
      <c r="B571" s="153"/>
      <c r="C571" s="153"/>
      <c r="D571" s="153"/>
      <c r="E571" s="153"/>
      <c r="F571" s="154"/>
      <c r="G571" s="153"/>
      <c r="H571" s="153"/>
      <c r="I571" s="153"/>
      <c r="J571" s="154"/>
      <c r="K571" s="153"/>
      <c r="L571" s="153"/>
      <c r="M571" s="155"/>
      <c r="N571" s="155"/>
      <c r="O571" s="153"/>
      <c r="P571" s="156"/>
      <c r="Q571" s="156">
        <f t="shared" si="22"/>
        <v>0</v>
      </c>
    </row>
    <row r="572" spans="2:17" x14ac:dyDescent="0.25">
      <c r="B572" s="153"/>
      <c r="C572" s="153"/>
      <c r="D572" s="153"/>
      <c r="E572" s="153"/>
      <c r="F572" s="154"/>
      <c r="G572" s="153"/>
      <c r="H572" s="153"/>
      <c r="I572" s="153"/>
      <c r="J572" s="154"/>
      <c r="K572" s="153"/>
      <c r="L572" s="153"/>
      <c r="M572" s="155"/>
      <c r="N572" s="155"/>
      <c r="O572" s="153"/>
      <c r="P572" s="156"/>
      <c r="Q572" s="156">
        <f t="shared" si="22"/>
        <v>0</v>
      </c>
    </row>
    <row r="573" spans="2:17" x14ac:dyDescent="0.25">
      <c r="B573" s="153"/>
      <c r="C573" s="153"/>
      <c r="D573" s="153"/>
      <c r="E573" s="153"/>
      <c r="F573" s="154"/>
      <c r="G573" s="153"/>
      <c r="H573" s="153"/>
      <c r="I573" s="153"/>
      <c r="J573" s="154"/>
      <c r="K573" s="153"/>
      <c r="L573" s="153"/>
      <c r="M573" s="155"/>
      <c r="N573" s="155"/>
      <c r="O573" s="153"/>
      <c r="P573" s="156"/>
      <c r="Q573" s="156">
        <f t="shared" si="22"/>
        <v>0</v>
      </c>
    </row>
    <row r="574" spans="2:17" x14ac:dyDescent="0.25">
      <c r="B574" s="153"/>
      <c r="C574" s="153"/>
      <c r="D574" s="153"/>
      <c r="E574" s="153"/>
      <c r="F574" s="154"/>
      <c r="G574" s="153"/>
      <c r="H574" s="153"/>
      <c r="I574" s="153"/>
      <c r="J574" s="154"/>
      <c r="K574" s="153"/>
      <c r="L574" s="153"/>
      <c r="M574" s="155"/>
      <c r="N574" s="155"/>
      <c r="O574" s="153"/>
      <c r="P574" s="156"/>
      <c r="Q574" s="156">
        <f t="shared" si="22"/>
        <v>0</v>
      </c>
    </row>
    <row r="575" spans="2:17" x14ac:dyDescent="0.25">
      <c r="B575" s="153"/>
      <c r="C575" s="153"/>
      <c r="D575" s="153"/>
      <c r="E575" s="153"/>
      <c r="F575" s="154"/>
      <c r="G575" s="153"/>
      <c r="H575" s="153"/>
      <c r="I575" s="153"/>
      <c r="J575" s="154"/>
      <c r="K575" s="153"/>
      <c r="L575" s="153"/>
      <c r="M575" s="155"/>
      <c r="N575" s="155"/>
      <c r="O575" s="153"/>
      <c r="P575" s="156"/>
      <c r="Q575" s="156">
        <f t="shared" si="22"/>
        <v>0</v>
      </c>
    </row>
    <row r="576" spans="2:17" x14ac:dyDescent="0.25">
      <c r="B576" s="153"/>
      <c r="C576" s="153"/>
      <c r="D576" s="153"/>
      <c r="E576" s="153"/>
      <c r="F576" s="154"/>
      <c r="G576" s="153"/>
      <c r="H576" s="153"/>
      <c r="I576" s="153"/>
      <c r="J576" s="154"/>
      <c r="K576" s="153"/>
      <c r="L576" s="153"/>
      <c r="M576" s="155"/>
      <c r="N576" s="155"/>
      <c r="O576" s="153"/>
      <c r="P576" s="156"/>
      <c r="Q576" s="156">
        <f t="shared" si="22"/>
        <v>0</v>
      </c>
    </row>
    <row r="577" spans="2:17" x14ac:dyDescent="0.25">
      <c r="B577" s="153"/>
      <c r="C577" s="153"/>
      <c r="D577" s="153"/>
      <c r="E577" s="153"/>
      <c r="F577" s="154"/>
      <c r="G577" s="153"/>
      <c r="H577" s="153"/>
      <c r="I577" s="153"/>
      <c r="J577" s="154"/>
      <c r="K577" s="153"/>
      <c r="L577" s="153"/>
      <c r="M577" s="155"/>
      <c r="N577" s="155"/>
      <c r="O577" s="153"/>
      <c r="P577" s="156"/>
      <c r="Q577" s="156">
        <f t="shared" si="22"/>
        <v>0</v>
      </c>
    </row>
    <row r="578" spans="2:17" x14ac:dyDescent="0.25">
      <c r="B578" s="153"/>
      <c r="C578" s="153"/>
      <c r="D578" s="153"/>
      <c r="E578" s="153"/>
      <c r="F578" s="154"/>
      <c r="G578" s="153"/>
      <c r="H578" s="153"/>
      <c r="I578" s="153"/>
      <c r="J578" s="154"/>
      <c r="K578" s="153"/>
      <c r="L578" s="153"/>
      <c r="M578" s="155"/>
      <c r="N578" s="155"/>
      <c r="O578" s="153"/>
      <c r="P578" s="156"/>
      <c r="Q578" s="156">
        <f t="shared" si="22"/>
        <v>0</v>
      </c>
    </row>
    <row r="579" spans="2:17" x14ac:dyDescent="0.25">
      <c r="B579" s="153"/>
      <c r="C579" s="153"/>
      <c r="D579" s="153"/>
      <c r="E579" s="153"/>
      <c r="F579" s="154"/>
      <c r="G579" s="153"/>
      <c r="H579" s="153"/>
      <c r="I579" s="153"/>
      <c r="J579" s="154"/>
      <c r="K579" s="153"/>
      <c r="L579" s="153"/>
      <c r="M579" s="155"/>
      <c r="N579" s="155"/>
      <c r="O579" s="153"/>
      <c r="P579" s="156"/>
      <c r="Q579" s="156">
        <f t="shared" si="22"/>
        <v>0</v>
      </c>
    </row>
    <row r="580" spans="2:17" x14ac:dyDescent="0.25">
      <c r="B580" s="153"/>
      <c r="C580" s="153"/>
      <c r="D580" s="153"/>
      <c r="E580" s="153"/>
      <c r="F580" s="154"/>
      <c r="G580" s="153"/>
      <c r="H580" s="153"/>
      <c r="I580" s="153"/>
      <c r="J580" s="154"/>
      <c r="K580" s="153"/>
      <c r="L580" s="153"/>
      <c r="M580" s="155"/>
      <c r="N580" s="155"/>
      <c r="O580" s="153"/>
      <c r="P580" s="156"/>
      <c r="Q580" s="156">
        <f t="shared" si="22"/>
        <v>0</v>
      </c>
    </row>
    <row r="581" spans="2:17" x14ac:dyDescent="0.25">
      <c r="B581" s="153"/>
      <c r="C581" s="153"/>
      <c r="D581" s="153"/>
      <c r="E581" s="153"/>
      <c r="F581" s="154"/>
      <c r="G581" s="153"/>
      <c r="H581" s="153"/>
      <c r="I581" s="153"/>
      <c r="J581" s="154"/>
      <c r="K581" s="153"/>
      <c r="L581" s="153"/>
      <c r="M581" s="155"/>
      <c r="N581" s="155"/>
      <c r="O581" s="153"/>
      <c r="P581" s="156"/>
      <c r="Q581" s="156">
        <f t="shared" si="22"/>
        <v>0</v>
      </c>
    </row>
    <row r="582" spans="2:17" x14ac:dyDescent="0.25">
      <c r="B582" s="153"/>
      <c r="C582" s="153"/>
      <c r="D582" s="153"/>
      <c r="E582" s="153"/>
      <c r="F582" s="154"/>
      <c r="G582" s="153"/>
      <c r="H582" s="153"/>
      <c r="I582" s="153"/>
      <c r="J582" s="154"/>
      <c r="K582" s="153"/>
      <c r="L582" s="153"/>
      <c r="M582" s="155"/>
      <c r="N582" s="155"/>
      <c r="O582" s="153"/>
      <c r="P582" s="156"/>
      <c r="Q582" s="156">
        <f t="shared" si="22"/>
        <v>0</v>
      </c>
    </row>
    <row r="583" spans="2:17" x14ac:dyDescent="0.25">
      <c r="B583" s="153"/>
      <c r="C583" s="153"/>
      <c r="D583" s="153"/>
      <c r="E583" s="153"/>
      <c r="F583" s="154"/>
      <c r="G583" s="153"/>
      <c r="H583" s="153"/>
      <c r="I583" s="153"/>
      <c r="J583" s="154"/>
      <c r="K583" s="153"/>
      <c r="L583" s="153"/>
      <c r="M583" s="155"/>
      <c r="N583" s="155"/>
      <c r="O583" s="153"/>
      <c r="P583" s="156"/>
      <c r="Q583" s="156">
        <f t="shared" si="22"/>
        <v>0</v>
      </c>
    </row>
    <row r="584" spans="2:17" x14ac:dyDescent="0.25">
      <c r="B584" s="153"/>
      <c r="C584" s="153"/>
      <c r="D584" s="153"/>
      <c r="E584" s="153"/>
      <c r="F584" s="154"/>
      <c r="G584" s="153"/>
      <c r="H584" s="153"/>
      <c r="I584" s="153"/>
      <c r="J584" s="154"/>
      <c r="K584" s="153"/>
      <c r="L584" s="153"/>
      <c r="M584" s="155"/>
      <c r="N584" s="155"/>
      <c r="O584" s="153"/>
      <c r="P584" s="156"/>
      <c r="Q584" s="156">
        <f t="shared" si="22"/>
        <v>0</v>
      </c>
    </row>
    <row r="585" spans="2:17" x14ac:dyDescent="0.25">
      <c r="B585" s="153"/>
      <c r="C585" s="153"/>
      <c r="D585" s="153"/>
      <c r="E585" s="153"/>
      <c r="F585" s="154"/>
      <c r="G585" s="153"/>
      <c r="H585" s="153"/>
      <c r="I585" s="153"/>
      <c r="J585" s="154"/>
      <c r="K585" s="153"/>
      <c r="L585" s="153"/>
      <c r="M585" s="155"/>
      <c r="N585" s="155"/>
      <c r="O585" s="153"/>
      <c r="P585" s="156"/>
      <c r="Q585" s="156">
        <f t="shared" si="22"/>
        <v>0</v>
      </c>
    </row>
    <row r="586" spans="2:17" x14ac:dyDescent="0.25">
      <c r="B586" s="153"/>
      <c r="C586" s="153"/>
      <c r="D586" s="153"/>
      <c r="E586" s="153"/>
      <c r="F586" s="154"/>
      <c r="G586" s="153"/>
      <c r="H586" s="153"/>
      <c r="I586" s="153"/>
      <c r="J586" s="154"/>
      <c r="K586" s="153"/>
      <c r="L586" s="153"/>
      <c r="M586" s="155"/>
      <c r="N586" s="155"/>
      <c r="O586" s="153"/>
      <c r="P586" s="156"/>
      <c r="Q586" s="156">
        <f t="shared" si="22"/>
        <v>0</v>
      </c>
    </row>
    <row r="587" spans="2:17" x14ac:dyDescent="0.25">
      <c r="B587" s="153"/>
      <c r="C587" s="153"/>
      <c r="D587" s="153"/>
      <c r="E587" s="153"/>
      <c r="F587" s="154"/>
      <c r="G587" s="153"/>
      <c r="H587" s="153"/>
      <c r="I587" s="153"/>
      <c r="J587" s="154"/>
      <c r="K587" s="153"/>
      <c r="L587" s="153"/>
      <c r="M587" s="155"/>
      <c r="N587" s="155"/>
      <c r="O587" s="153"/>
      <c r="P587" s="156"/>
      <c r="Q587" s="156">
        <f t="shared" si="22"/>
        <v>0</v>
      </c>
    </row>
    <row r="588" spans="2:17" x14ac:dyDescent="0.25">
      <c r="B588" s="153"/>
      <c r="C588" s="153"/>
      <c r="D588" s="153"/>
      <c r="E588" s="153"/>
      <c r="F588" s="154"/>
      <c r="G588" s="153"/>
      <c r="H588" s="153"/>
      <c r="I588" s="153"/>
      <c r="J588" s="154"/>
      <c r="K588" s="153"/>
      <c r="L588" s="153"/>
      <c r="M588" s="155"/>
      <c r="N588" s="155"/>
      <c r="O588" s="153"/>
      <c r="P588" s="156"/>
      <c r="Q588" s="156">
        <f t="shared" si="22"/>
        <v>0</v>
      </c>
    </row>
    <row r="589" spans="2:17" x14ac:dyDescent="0.25">
      <c r="B589" s="153"/>
      <c r="C589" s="153"/>
      <c r="D589" s="153"/>
      <c r="E589" s="153"/>
      <c r="F589" s="154"/>
      <c r="G589" s="153"/>
      <c r="H589" s="153"/>
      <c r="I589" s="153"/>
      <c r="J589" s="154"/>
      <c r="K589" s="153"/>
      <c r="L589" s="153"/>
      <c r="M589" s="155"/>
      <c r="N589" s="155"/>
      <c r="O589" s="153"/>
      <c r="P589" s="156"/>
      <c r="Q589" s="156">
        <f t="shared" si="22"/>
        <v>0</v>
      </c>
    </row>
    <row r="590" spans="2:17" x14ac:dyDescent="0.25">
      <c r="B590" s="153"/>
      <c r="C590" s="153"/>
      <c r="D590" s="153"/>
      <c r="E590" s="153"/>
      <c r="F590" s="154"/>
      <c r="G590" s="153"/>
      <c r="H590" s="153"/>
      <c r="I590" s="153"/>
      <c r="J590" s="154"/>
      <c r="K590" s="153"/>
      <c r="L590" s="153"/>
      <c r="M590" s="155"/>
      <c r="N590" s="155"/>
      <c r="O590" s="153"/>
      <c r="P590" s="156"/>
      <c r="Q590" s="156">
        <f t="shared" si="22"/>
        <v>0</v>
      </c>
    </row>
    <row r="591" spans="2:17" x14ac:dyDescent="0.25">
      <c r="B591" s="153"/>
      <c r="C591" s="153"/>
      <c r="D591" s="153"/>
      <c r="E591" s="153"/>
      <c r="F591" s="154"/>
      <c r="G591" s="153"/>
      <c r="H591" s="153"/>
      <c r="I591" s="153"/>
      <c r="J591" s="154"/>
      <c r="K591" s="153"/>
      <c r="L591" s="153"/>
      <c r="M591" s="155"/>
      <c r="N591" s="155"/>
      <c r="O591" s="153"/>
      <c r="P591" s="156"/>
      <c r="Q591" s="156">
        <f t="shared" si="22"/>
        <v>0</v>
      </c>
    </row>
    <row r="592" spans="2:17" x14ac:dyDescent="0.25">
      <c r="B592" s="153"/>
      <c r="C592" s="153"/>
      <c r="D592" s="153"/>
      <c r="E592" s="153"/>
      <c r="F592" s="154"/>
      <c r="G592" s="153"/>
      <c r="H592" s="153"/>
      <c r="I592" s="153"/>
      <c r="J592" s="154"/>
      <c r="K592" s="153"/>
      <c r="L592" s="153"/>
      <c r="M592" s="155"/>
      <c r="N592" s="155"/>
      <c r="O592" s="153"/>
      <c r="P592" s="156"/>
      <c r="Q592" s="156">
        <f t="shared" si="22"/>
        <v>0</v>
      </c>
    </row>
    <row r="593" spans="2:17" x14ac:dyDescent="0.25">
      <c r="B593" s="153"/>
      <c r="C593" s="153"/>
      <c r="D593" s="153"/>
      <c r="E593" s="153"/>
      <c r="F593" s="154"/>
      <c r="G593" s="153"/>
      <c r="H593" s="153"/>
      <c r="I593" s="153"/>
      <c r="J593" s="154"/>
      <c r="K593" s="153"/>
      <c r="L593" s="153"/>
      <c r="M593" s="155"/>
      <c r="N593" s="155"/>
      <c r="O593" s="153"/>
      <c r="P593" s="156"/>
      <c r="Q593" s="156">
        <f t="shared" si="22"/>
        <v>0</v>
      </c>
    </row>
    <row r="594" spans="2:17" x14ac:dyDescent="0.25">
      <c r="B594" s="153"/>
      <c r="C594" s="153"/>
      <c r="D594" s="153"/>
      <c r="E594" s="153"/>
      <c r="F594" s="154"/>
      <c r="G594" s="153"/>
      <c r="H594" s="153"/>
      <c r="I594" s="153"/>
      <c r="J594" s="154"/>
      <c r="K594" s="153"/>
      <c r="L594" s="153"/>
      <c r="M594" s="155"/>
      <c r="N594" s="155"/>
      <c r="O594" s="153"/>
      <c r="P594" s="156"/>
      <c r="Q594" s="156">
        <f t="shared" si="22"/>
        <v>0</v>
      </c>
    </row>
    <row r="595" spans="2:17" x14ac:dyDescent="0.25">
      <c r="B595" s="153"/>
      <c r="C595" s="153"/>
      <c r="D595" s="153"/>
      <c r="E595" s="153"/>
      <c r="F595" s="154"/>
      <c r="G595" s="153"/>
      <c r="H595" s="153"/>
      <c r="I595" s="153"/>
      <c r="J595" s="154"/>
      <c r="K595" s="153"/>
      <c r="L595" s="153"/>
      <c r="M595" s="155"/>
      <c r="N595" s="155"/>
      <c r="O595" s="153"/>
      <c r="P595" s="156"/>
      <c r="Q595" s="156">
        <f t="shared" si="22"/>
        <v>0</v>
      </c>
    </row>
    <row r="596" spans="2:17" x14ac:dyDescent="0.25">
      <c r="B596" s="153"/>
      <c r="C596" s="153"/>
      <c r="D596" s="153"/>
      <c r="E596" s="153"/>
      <c r="F596" s="154"/>
      <c r="G596" s="153"/>
      <c r="H596" s="153"/>
      <c r="I596" s="153"/>
      <c r="J596" s="154"/>
      <c r="K596" s="153"/>
      <c r="L596" s="153"/>
      <c r="M596" s="155"/>
      <c r="N596" s="155"/>
      <c r="O596" s="153"/>
      <c r="P596" s="156"/>
      <c r="Q596" s="156">
        <f t="shared" si="22"/>
        <v>0</v>
      </c>
    </row>
    <row r="597" spans="2:17" x14ac:dyDescent="0.25">
      <c r="B597" s="153"/>
      <c r="C597" s="153"/>
      <c r="D597" s="153"/>
      <c r="E597" s="153"/>
      <c r="F597" s="154"/>
      <c r="G597" s="153"/>
      <c r="H597" s="153"/>
      <c r="I597" s="153"/>
      <c r="J597" s="154"/>
      <c r="K597" s="153"/>
      <c r="L597" s="153"/>
      <c r="M597" s="155"/>
      <c r="N597" s="155"/>
      <c r="O597" s="153"/>
      <c r="P597" s="156"/>
      <c r="Q597" s="156">
        <f t="shared" si="22"/>
        <v>0</v>
      </c>
    </row>
    <row r="598" spans="2:17" x14ac:dyDescent="0.25">
      <c r="B598" s="153"/>
      <c r="C598" s="153"/>
      <c r="D598" s="153"/>
      <c r="E598" s="153"/>
      <c r="F598" s="154"/>
      <c r="G598" s="153"/>
      <c r="H598" s="153"/>
      <c r="I598" s="153"/>
      <c r="J598" s="154"/>
      <c r="K598" s="153"/>
      <c r="L598" s="153"/>
      <c r="M598" s="155"/>
      <c r="N598" s="155"/>
      <c r="O598" s="153"/>
      <c r="P598" s="156"/>
      <c r="Q598" s="156">
        <f t="shared" si="22"/>
        <v>0</v>
      </c>
    </row>
    <row r="599" spans="2:17" x14ac:dyDescent="0.25">
      <c r="B599" s="153"/>
      <c r="C599" s="153"/>
      <c r="D599" s="153"/>
      <c r="E599" s="153"/>
      <c r="F599" s="154"/>
      <c r="G599" s="153"/>
      <c r="H599" s="153"/>
      <c r="I599" s="153"/>
      <c r="J599" s="154"/>
      <c r="K599" s="153"/>
      <c r="L599" s="153"/>
      <c r="M599" s="155"/>
      <c r="N599" s="155"/>
      <c r="O599" s="153"/>
      <c r="P599" s="156"/>
      <c r="Q599" s="156">
        <f t="shared" si="22"/>
        <v>0</v>
      </c>
    </row>
    <row r="600" spans="2:17" x14ac:dyDescent="0.25">
      <c r="B600" s="153"/>
      <c r="C600" s="153"/>
      <c r="D600" s="153"/>
      <c r="E600" s="153"/>
      <c r="F600" s="154"/>
      <c r="G600" s="153"/>
      <c r="H600" s="153"/>
      <c r="I600" s="153"/>
      <c r="J600" s="154"/>
      <c r="K600" s="153"/>
      <c r="L600" s="153"/>
      <c r="M600" s="155"/>
      <c r="N600" s="155"/>
      <c r="O600" s="153"/>
      <c r="P600" s="156"/>
      <c r="Q600" s="156">
        <f t="shared" ref="Q600:Q663" si="23">IF(P600&gt;21/7/2014,3,IF(ISBLANK(N600),IF(ISBLANK(H600),IF(F600&gt;21/7/14,1,0),2),5))</f>
        <v>0</v>
      </c>
    </row>
    <row r="601" spans="2:17" x14ac:dyDescent="0.25">
      <c r="B601" s="153"/>
      <c r="C601" s="153"/>
      <c r="D601" s="153"/>
      <c r="E601" s="153"/>
      <c r="F601" s="154"/>
      <c r="G601" s="153"/>
      <c r="H601" s="153"/>
      <c r="I601" s="153"/>
      <c r="J601" s="154"/>
      <c r="K601" s="153"/>
      <c r="L601" s="153"/>
      <c r="M601" s="155"/>
      <c r="N601" s="155"/>
      <c r="O601" s="153"/>
      <c r="P601" s="156"/>
      <c r="Q601" s="156">
        <f t="shared" si="23"/>
        <v>0</v>
      </c>
    </row>
    <row r="602" spans="2:17" x14ac:dyDescent="0.25">
      <c r="B602" s="153"/>
      <c r="C602" s="153"/>
      <c r="D602" s="153"/>
      <c r="E602" s="153"/>
      <c r="F602" s="154"/>
      <c r="G602" s="153"/>
      <c r="H602" s="153"/>
      <c r="I602" s="153"/>
      <c r="J602" s="154"/>
      <c r="K602" s="153"/>
      <c r="L602" s="153"/>
      <c r="M602" s="155"/>
      <c r="N602" s="155"/>
      <c r="O602" s="153"/>
      <c r="P602" s="156"/>
      <c r="Q602" s="156">
        <f t="shared" si="23"/>
        <v>0</v>
      </c>
    </row>
    <row r="603" spans="2:17" x14ac:dyDescent="0.25">
      <c r="B603" s="153"/>
      <c r="C603" s="153"/>
      <c r="D603" s="153"/>
      <c r="E603" s="153"/>
      <c r="F603" s="154"/>
      <c r="G603" s="153"/>
      <c r="H603" s="153"/>
      <c r="I603" s="153"/>
      <c r="J603" s="154"/>
      <c r="K603" s="153"/>
      <c r="L603" s="153"/>
      <c r="M603" s="155"/>
      <c r="N603" s="155"/>
      <c r="O603" s="153"/>
      <c r="P603" s="156"/>
      <c r="Q603" s="156">
        <f t="shared" si="23"/>
        <v>0</v>
      </c>
    </row>
    <row r="604" spans="2:17" x14ac:dyDescent="0.25">
      <c r="B604" s="153"/>
      <c r="C604" s="153"/>
      <c r="D604" s="153"/>
      <c r="E604" s="153"/>
      <c r="F604" s="154"/>
      <c r="G604" s="153"/>
      <c r="H604" s="153"/>
      <c r="I604" s="153"/>
      <c r="J604" s="154"/>
      <c r="K604" s="153"/>
      <c r="L604" s="153"/>
      <c r="M604" s="155"/>
      <c r="N604" s="155"/>
      <c r="O604" s="153"/>
      <c r="P604" s="156"/>
      <c r="Q604" s="156">
        <f t="shared" si="23"/>
        <v>0</v>
      </c>
    </row>
    <row r="605" spans="2:17" x14ac:dyDescent="0.25">
      <c r="B605" s="153"/>
      <c r="C605" s="153"/>
      <c r="D605" s="153"/>
      <c r="E605" s="153"/>
      <c r="F605" s="154"/>
      <c r="G605" s="153"/>
      <c r="H605" s="153"/>
      <c r="I605" s="153"/>
      <c r="J605" s="154"/>
      <c r="K605" s="153"/>
      <c r="L605" s="153"/>
      <c r="M605" s="155"/>
      <c r="N605" s="155"/>
      <c r="O605" s="153"/>
      <c r="P605" s="156"/>
      <c r="Q605" s="156">
        <f t="shared" si="23"/>
        <v>0</v>
      </c>
    </row>
    <row r="606" spans="2:17" x14ac:dyDescent="0.25">
      <c r="B606" s="153"/>
      <c r="C606" s="153"/>
      <c r="D606" s="153"/>
      <c r="E606" s="153"/>
      <c r="F606" s="154"/>
      <c r="G606" s="153"/>
      <c r="H606" s="153"/>
      <c r="I606" s="153"/>
      <c r="J606" s="154"/>
      <c r="K606" s="153"/>
      <c r="L606" s="153"/>
      <c r="M606" s="155"/>
      <c r="N606" s="155"/>
      <c r="O606" s="153"/>
      <c r="P606" s="156"/>
      <c r="Q606" s="156">
        <f t="shared" si="23"/>
        <v>0</v>
      </c>
    </row>
    <row r="607" spans="2:17" x14ac:dyDescent="0.25">
      <c r="B607" s="153"/>
      <c r="C607" s="153"/>
      <c r="D607" s="153"/>
      <c r="E607" s="153"/>
      <c r="F607" s="154"/>
      <c r="G607" s="153"/>
      <c r="H607" s="153"/>
      <c r="I607" s="153"/>
      <c r="J607" s="154"/>
      <c r="K607" s="153"/>
      <c r="L607" s="153"/>
      <c r="M607" s="155"/>
      <c r="N607" s="155"/>
      <c r="O607" s="153"/>
      <c r="P607" s="156"/>
      <c r="Q607" s="156">
        <f t="shared" si="23"/>
        <v>0</v>
      </c>
    </row>
    <row r="608" spans="2:17" x14ac:dyDescent="0.25">
      <c r="B608" s="153"/>
      <c r="C608" s="153"/>
      <c r="D608" s="153"/>
      <c r="E608" s="153"/>
      <c r="F608" s="154"/>
      <c r="G608" s="153"/>
      <c r="H608" s="153"/>
      <c r="I608" s="153"/>
      <c r="J608" s="154"/>
      <c r="K608" s="153"/>
      <c r="L608" s="153"/>
      <c r="M608" s="155"/>
      <c r="N608" s="155"/>
      <c r="O608" s="153"/>
      <c r="P608" s="156"/>
      <c r="Q608" s="156">
        <f t="shared" si="23"/>
        <v>0</v>
      </c>
    </row>
    <row r="609" spans="2:17" x14ac:dyDescent="0.25">
      <c r="B609" s="153"/>
      <c r="C609" s="153"/>
      <c r="D609" s="153"/>
      <c r="E609" s="153"/>
      <c r="F609" s="154"/>
      <c r="G609" s="153"/>
      <c r="H609" s="153"/>
      <c r="I609" s="153"/>
      <c r="J609" s="154"/>
      <c r="K609" s="153"/>
      <c r="L609" s="153"/>
      <c r="M609" s="155"/>
      <c r="N609" s="155"/>
      <c r="O609" s="153"/>
      <c r="P609" s="156"/>
      <c r="Q609" s="156">
        <f t="shared" si="23"/>
        <v>0</v>
      </c>
    </row>
    <row r="610" spans="2:17" x14ac:dyDescent="0.25">
      <c r="B610" s="153"/>
      <c r="C610" s="153"/>
      <c r="D610" s="153"/>
      <c r="E610" s="153"/>
      <c r="F610" s="154"/>
      <c r="G610" s="153"/>
      <c r="H610" s="153"/>
      <c r="I610" s="153"/>
      <c r="J610" s="154"/>
      <c r="K610" s="153"/>
      <c r="L610" s="153"/>
      <c r="M610" s="155"/>
      <c r="N610" s="155"/>
      <c r="O610" s="153"/>
      <c r="P610" s="156"/>
      <c r="Q610" s="156">
        <f t="shared" si="23"/>
        <v>0</v>
      </c>
    </row>
    <row r="611" spans="2:17" x14ac:dyDescent="0.25">
      <c r="B611" s="153"/>
      <c r="C611" s="153"/>
      <c r="D611" s="153"/>
      <c r="E611" s="153"/>
      <c r="F611" s="154"/>
      <c r="G611" s="153"/>
      <c r="H611" s="153"/>
      <c r="I611" s="153"/>
      <c r="J611" s="154"/>
      <c r="K611" s="153"/>
      <c r="L611" s="153"/>
      <c r="M611" s="155"/>
      <c r="N611" s="155"/>
      <c r="O611" s="153"/>
      <c r="P611" s="156"/>
      <c r="Q611" s="156">
        <f t="shared" si="23"/>
        <v>0</v>
      </c>
    </row>
    <row r="612" spans="2:17" x14ac:dyDescent="0.25">
      <c r="B612" s="153"/>
      <c r="C612" s="153"/>
      <c r="D612" s="153"/>
      <c r="E612" s="153"/>
      <c r="F612" s="154"/>
      <c r="G612" s="153"/>
      <c r="H612" s="153"/>
      <c r="I612" s="153"/>
      <c r="J612" s="154"/>
      <c r="K612" s="153"/>
      <c r="L612" s="153"/>
      <c r="M612" s="155"/>
      <c r="N612" s="155"/>
      <c r="O612" s="153"/>
      <c r="P612" s="156"/>
      <c r="Q612" s="156">
        <f t="shared" si="23"/>
        <v>0</v>
      </c>
    </row>
    <row r="613" spans="2:17" x14ac:dyDescent="0.25">
      <c r="B613" s="153"/>
      <c r="C613" s="153"/>
      <c r="D613" s="153"/>
      <c r="E613" s="153"/>
      <c r="F613" s="154"/>
      <c r="G613" s="153"/>
      <c r="H613" s="153"/>
      <c r="I613" s="153"/>
      <c r="J613" s="154"/>
      <c r="K613" s="153"/>
      <c r="L613" s="153"/>
      <c r="M613" s="155"/>
      <c r="N613" s="155"/>
      <c r="O613" s="153"/>
      <c r="P613" s="156"/>
      <c r="Q613" s="156">
        <f t="shared" si="23"/>
        <v>0</v>
      </c>
    </row>
    <row r="614" spans="2:17" x14ac:dyDescent="0.25">
      <c r="B614" s="153"/>
      <c r="C614" s="153"/>
      <c r="D614" s="153"/>
      <c r="E614" s="153"/>
      <c r="F614" s="154"/>
      <c r="G614" s="153"/>
      <c r="H614" s="153"/>
      <c r="I614" s="153"/>
      <c r="J614" s="154"/>
      <c r="K614" s="153"/>
      <c r="L614" s="153"/>
      <c r="M614" s="155"/>
      <c r="N614" s="155"/>
      <c r="O614" s="153"/>
      <c r="P614" s="156"/>
      <c r="Q614" s="156">
        <f t="shared" si="23"/>
        <v>0</v>
      </c>
    </row>
    <row r="615" spans="2:17" x14ac:dyDescent="0.25">
      <c r="B615" s="153"/>
      <c r="C615" s="153"/>
      <c r="D615" s="153"/>
      <c r="E615" s="153"/>
      <c r="F615" s="154"/>
      <c r="G615" s="153"/>
      <c r="H615" s="153"/>
      <c r="I615" s="153"/>
      <c r="J615" s="154"/>
      <c r="K615" s="153"/>
      <c r="L615" s="153"/>
      <c r="M615" s="155"/>
      <c r="N615" s="155"/>
      <c r="O615" s="153"/>
      <c r="P615" s="156"/>
      <c r="Q615" s="156">
        <f t="shared" si="23"/>
        <v>0</v>
      </c>
    </row>
    <row r="616" spans="2:17" x14ac:dyDescent="0.25">
      <c r="B616" s="153"/>
      <c r="C616" s="153"/>
      <c r="D616" s="153"/>
      <c r="E616" s="153"/>
      <c r="F616" s="154"/>
      <c r="G616" s="153"/>
      <c r="H616" s="153"/>
      <c r="I616" s="153"/>
      <c r="J616" s="154"/>
      <c r="K616" s="153"/>
      <c r="L616" s="153"/>
      <c r="M616" s="155"/>
      <c r="N616" s="155"/>
      <c r="O616" s="153"/>
      <c r="P616" s="156"/>
      <c r="Q616" s="156">
        <f t="shared" si="23"/>
        <v>0</v>
      </c>
    </row>
    <row r="617" spans="2:17" x14ac:dyDescent="0.25">
      <c r="B617" s="153"/>
      <c r="C617" s="153"/>
      <c r="D617" s="153"/>
      <c r="E617" s="153"/>
      <c r="F617" s="154"/>
      <c r="G617" s="153"/>
      <c r="H617" s="153"/>
      <c r="I617" s="153"/>
      <c r="J617" s="154"/>
      <c r="K617" s="153"/>
      <c r="L617" s="153"/>
      <c r="M617" s="155"/>
      <c r="N617" s="155"/>
      <c r="O617" s="153"/>
      <c r="P617" s="156"/>
      <c r="Q617" s="156">
        <f t="shared" si="23"/>
        <v>0</v>
      </c>
    </row>
    <row r="618" spans="2:17" x14ac:dyDescent="0.25">
      <c r="B618" s="153"/>
      <c r="C618" s="153"/>
      <c r="D618" s="153"/>
      <c r="E618" s="153"/>
      <c r="F618" s="154"/>
      <c r="G618" s="153"/>
      <c r="H618" s="153"/>
      <c r="I618" s="153"/>
      <c r="J618" s="154"/>
      <c r="K618" s="153"/>
      <c r="L618" s="153"/>
      <c r="M618" s="155"/>
      <c r="N618" s="155"/>
      <c r="O618" s="153"/>
      <c r="P618" s="156"/>
      <c r="Q618" s="156">
        <f t="shared" si="23"/>
        <v>0</v>
      </c>
    </row>
    <row r="619" spans="2:17" x14ac:dyDescent="0.25">
      <c r="B619" s="153"/>
      <c r="C619" s="153"/>
      <c r="D619" s="153"/>
      <c r="E619" s="153"/>
      <c r="F619" s="154"/>
      <c r="G619" s="153"/>
      <c r="H619" s="153"/>
      <c r="I619" s="153"/>
      <c r="J619" s="154"/>
      <c r="K619" s="153"/>
      <c r="L619" s="153"/>
      <c r="M619" s="155"/>
      <c r="N619" s="155"/>
      <c r="O619" s="153"/>
      <c r="P619" s="156"/>
      <c r="Q619" s="156">
        <f t="shared" si="23"/>
        <v>0</v>
      </c>
    </row>
    <row r="620" spans="2:17" x14ac:dyDescent="0.25">
      <c r="B620" s="153"/>
      <c r="C620" s="153"/>
      <c r="D620" s="153"/>
      <c r="E620" s="153"/>
      <c r="F620" s="154"/>
      <c r="G620" s="153"/>
      <c r="H620" s="153"/>
      <c r="I620" s="153"/>
      <c r="J620" s="154"/>
      <c r="K620" s="153"/>
      <c r="L620" s="153"/>
      <c r="M620" s="155"/>
      <c r="N620" s="155"/>
      <c r="O620" s="153"/>
      <c r="P620" s="156"/>
      <c r="Q620" s="156">
        <f t="shared" si="23"/>
        <v>0</v>
      </c>
    </row>
    <row r="621" spans="2:17" x14ac:dyDescent="0.25">
      <c r="B621" s="153"/>
      <c r="C621" s="153"/>
      <c r="D621" s="153"/>
      <c r="E621" s="153"/>
      <c r="F621" s="154"/>
      <c r="G621" s="153"/>
      <c r="H621" s="153"/>
      <c r="I621" s="153"/>
      <c r="J621" s="154"/>
      <c r="K621" s="153"/>
      <c r="L621" s="153"/>
      <c r="M621" s="155"/>
      <c r="N621" s="155"/>
      <c r="O621" s="153"/>
      <c r="P621" s="156"/>
      <c r="Q621" s="156">
        <f t="shared" si="23"/>
        <v>0</v>
      </c>
    </row>
    <row r="622" spans="2:17" x14ac:dyDescent="0.25">
      <c r="B622" s="153"/>
      <c r="C622" s="153"/>
      <c r="D622" s="153"/>
      <c r="E622" s="153"/>
      <c r="F622" s="154"/>
      <c r="G622" s="153"/>
      <c r="H622" s="153"/>
      <c r="I622" s="153"/>
      <c r="J622" s="154"/>
      <c r="K622" s="153"/>
      <c r="L622" s="153"/>
      <c r="M622" s="155"/>
      <c r="N622" s="155"/>
      <c r="O622" s="153"/>
      <c r="P622" s="156"/>
      <c r="Q622" s="156">
        <f t="shared" si="23"/>
        <v>0</v>
      </c>
    </row>
    <row r="623" spans="2:17" x14ac:dyDescent="0.25">
      <c r="B623" s="153"/>
      <c r="C623" s="153"/>
      <c r="D623" s="153"/>
      <c r="E623" s="153"/>
      <c r="F623" s="154"/>
      <c r="G623" s="153"/>
      <c r="H623" s="153"/>
      <c r="I623" s="153"/>
      <c r="J623" s="154"/>
      <c r="K623" s="153"/>
      <c r="L623" s="153"/>
      <c r="M623" s="155"/>
      <c r="N623" s="155"/>
      <c r="O623" s="153"/>
      <c r="P623" s="156"/>
      <c r="Q623" s="156">
        <f t="shared" si="23"/>
        <v>0</v>
      </c>
    </row>
    <row r="624" spans="2:17" x14ac:dyDescent="0.25">
      <c r="B624" s="153"/>
      <c r="C624" s="153"/>
      <c r="D624" s="153"/>
      <c r="E624" s="153"/>
      <c r="F624" s="154"/>
      <c r="G624" s="153"/>
      <c r="H624" s="153"/>
      <c r="I624" s="153"/>
      <c r="J624" s="154"/>
      <c r="K624" s="153"/>
      <c r="L624" s="153"/>
      <c r="M624" s="155"/>
      <c r="N624" s="155"/>
      <c r="O624" s="153"/>
      <c r="P624" s="156"/>
      <c r="Q624" s="156">
        <f t="shared" si="23"/>
        <v>0</v>
      </c>
    </row>
    <row r="625" spans="2:17" x14ac:dyDescent="0.25">
      <c r="B625" s="153"/>
      <c r="C625" s="153"/>
      <c r="D625" s="153"/>
      <c r="E625" s="153"/>
      <c r="F625" s="154"/>
      <c r="G625" s="153"/>
      <c r="H625" s="153"/>
      <c r="I625" s="153"/>
      <c r="J625" s="154"/>
      <c r="K625" s="153"/>
      <c r="L625" s="153"/>
      <c r="M625" s="155"/>
      <c r="N625" s="155"/>
      <c r="O625" s="153"/>
      <c r="P625" s="156"/>
      <c r="Q625" s="156">
        <f t="shared" si="23"/>
        <v>0</v>
      </c>
    </row>
    <row r="626" spans="2:17" x14ac:dyDescent="0.25">
      <c r="B626" s="153"/>
      <c r="C626" s="153"/>
      <c r="D626" s="153"/>
      <c r="E626" s="153"/>
      <c r="F626" s="154"/>
      <c r="G626" s="153"/>
      <c r="H626" s="153"/>
      <c r="I626" s="153"/>
      <c r="J626" s="154"/>
      <c r="K626" s="153"/>
      <c r="L626" s="153"/>
      <c r="M626" s="155"/>
      <c r="N626" s="155"/>
      <c r="O626" s="153"/>
      <c r="P626" s="156"/>
      <c r="Q626" s="156">
        <f t="shared" si="23"/>
        <v>0</v>
      </c>
    </row>
    <row r="627" spans="2:17" x14ac:dyDescent="0.25">
      <c r="B627" s="153"/>
      <c r="C627" s="153"/>
      <c r="D627" s="153"/>
      <c r="E627" s="153"/>
      <c r="F627" s="154"/>
      <c r="G627" s="153"/>
      <c r="H627" s="153"/>
      <c r="I627" s="153"/>
      <c r="J627" s="154"/>
      <c r="K627" s="153"/>
      <c r="L627" s="153"/>
      <c r="M627" s="155"/>
      <c r="N627" s="155"/>
      <c r="O627" s="153"/>
      <c r="P627" s="156"/>
      <c r="Q627" s="156">
        <f t="shared" si="23"/>
        <v>0</v>
      </c>
    </row>
    <row r="628" spans="2:17" x14ac:dyDescent="0.25">
      <c r="B628" s="153"/>
      <c r="C628" s="153"/>
      <c r="D628" s="153"/>
      <c r="E628" s="153"/>
      <c r="F628" s="154"/>
      <c r="G628" s="153"/>
      <c r="H628" s="153"/>
      <c r="I628" s="153"/>
      <c r="J628" s="154"/>
      <c r="K628" s="153"/>
      <c r="L628" s="153"/>
      <c r="M628" s="155"/>
      <c r="N628" s="155"/>
      <c r="O628" s="153"/>
      <c r="P628" s="156"/>
      <c r="Q628" s="156">
        <f t="shared" si="23"/>
        <v>0</v>
      </c>
    </row>
    <row r="629" spans="2:17" x14ac:dyDescent="0.25">
      <c r="B629" s="153"/>
      <c r="C629" s="153"/>
      <c r="D629" s="153"/>
      <c r="E629" s="153"/>
      <c r="F629" s="154"/>
      <c r="G629" s="153"/>
      <c r="H629" s="153"/>
      <c r="I629" s="153"/>
      <c r="J629" s="154"/>
      <c r="K629" s="153"/>
      <c r="L629" s="153"/>
      <c r="M629" s="155"/>
      <c r="N629" s="155"/>
      <c r="O629" s="153"/>
      <c r="P629" s="156"/>
      <c r="Q629" s="156">
        <f t="shared" si="23"/>
        <v>0</v>
      </c>
    </row>
    <row r="630" spans="2:17" x14ac:dyDescent="0.25">
      <c r="B630" s="153"/>
      <c r="C630" s="153"/>
      <c r="D630" s="153"/>
      <c r="E630" s="153"/>
      <c r="F630" s="154"/>
      <c r="G630" s="153"/>
      <c r="H630" s="153"/>
      <c r="I630" s="153"/>
      <c r="J630" s="154"/>
      <c r="K630" s="153"/>
      <c r="L630" s="153"/>
      <c r="M630" s="155"/>
      <c r="N630" s="155"/>
      <c r="O630" s="153"/>
      <c r="P630" s="156"/>
      <c r="Q630" s="156">
        <f t="shared" si="23"/>
        <v>0</v>
      </c>
    </row>
    <row r="631" spans="2:17" x14ac:dyDescent="0.25">
      <c r="B631" s="153"/>
      <c r="C631" s="153"/>
      <c r="D631" s="153"/>
      <c r="E631" s="153"/>
      <c r="F631" s="154"/>
      <c r="G631" s="153"/>
      <c r="H631" s="153"/>
      <c r="I631" s="153"/>
      <c r="J631" s="154"/>
      <c r="K631" s="153"/>
      <c r="L631" s="153"/>
      <c r="M631" s="155"/>
      <c r="N631" s="155"/>
      <c r="O631" s="153"/>
      <c r="P631" s="156"/>
      <c r="Q631" s="156">
        <f t="shared" si="23"/>
        <v>0</v>
      </c>
    </row>
    <row r="632" spans="2:17" x14ac:dyDescent="0.25">
      <c r="B632" s="153"/>
      <c r="C632" s="153"/>
      <c r="D632" s="153"/>
      <c r="E632" s="153"/>
      <c r="F632" s="154"/>
      <c r="G632" s="153"/>
      <c r="H632" s="153"/>
      <c r="I632" s="153"/>
      <c r="J632" s="154"/>
      <c r="K632" s="153"/>
      <c r="L632" s="153"/>
      <c r="M632" s="155"/>
      <c r="N632" s="155"/>
      <c r="O632" s="153"/>
      <c r="P632" s="156"/>
      <c r="Q632" s="156">
        <f t="shared" si="23"/>
        <v>0</v>
      </c>
    </row>
    <row r="633" spans="2:17" x14ac:dyDescent="0.25">
      <c r="B633" s="153"/>
      <c r="C633" s="153"/>
      <c r="D633" s="153"/>
      <c r="E633" s="153"/>
      <c r="F633" s="154"/>
      <c r="G633" s="153"/>
      <c r="H633" s="153"/>
      <c r="I633" s="153"/>
      <c r="J633" s="154"/>
      <c r="K633" s="153"/>
      <c r="L633" s="153"/>
      <c r="M633" s="155"/>
      <c r="N633" s="155"/>
      <c r="O633" s="153"/>
      <c r="P633" s="156"/>
      <c r="Q633" s="156">
        <f t="shared" si="23"/>
        <v>0</v>
      </c>
    </row>
    <row r="634" spans="2:17" x14ac:dyDescent="0.25">
      <c r="B634" s="153"/>
      <c r="C634" s="153"/>
      <c r="D634" s="153"/>
      <c r="E634" s="153"/>
      <c r="F634" s="154"/>
      <c r="G634" s="153"/>
      <c r="H634" s="153"/>
      <c r="I634" s="153"/>
      <c r="J634" s="154"/>
      <c r="K634" s="153"/>
      <c r="L634" s="153"/>
      <c r="M634" s="155"/>
      <c r="N634" s="155"/>
      <c r="O634" s="153"/>
      <c r="P634" s="156"/>
      <c r="Q634" s="156">
        <f t="shared" si="23"/>
        <v>0</v>
      </c>
    </row>
    <row r="635" spans="2:17" x14ac:dyDescent="0.25">
      <c r="B635" s="153"/>
      <c r="C635" s="153"/>
      <c r="D635" s="153"/>
      <c r="E635" s="153"/>
      <c r="F635" s="154"/>
      <c r="G635" s="153"/>
      <c r="H635" s="153"/>
      <c r="I635" s="153"/>
      <c r="J635" s="154"/>
      <c r="K635" s="153"/>
      <c r="L635" s="153"/>
      <c r="M635" s="155"/>
      <c r="N635" s="155"/>
      <c r="O635" s="153"/>
      <c r="P635" s="156"/>
      <c r="Q635" s="156">
        <f t="shared" si="23"/>
        <v>0</v>
      </c>
    </row>
    <row r="636" spans="2:17" x14ac:dyDescent="0.25">
      <c r="B636" s="153"/>
      <c r="C636" s="153"/>
      <c r="D636" s="153"/>
      <c r="E636" s="153"/>
      <c r="F636" s="154"/>
      <c r="G636" s="153"/>
      <c r="H636" s="153"/>
      <c r="I636" s="153"/>
      <c r="J636" s="154"/>
      <c r="K636" s="153"/>
      <c r="L636" s="153"/>
      <c r="M636" s="155"/>
      <c r="N636" s="155"/>
      <c r="O636" s="153"/>
      <c r="P636" s="156"/>
      <c r="Q636" s="156">
        <f t="shared" si="23"/>
        <v>0</v>
      </c>
    </row>
    <row r="637" spans="2:17" x14ac:dyDescent="0.25">
      <c r="B637" s="153"/>
      <c r="C637" s="153"/>
      <c r="D637" s="153"/>
      <c r="E637" s="153"/>
      <c r="F637" s="154"/>
      <c r="G637" s="153"/>
      <c r="H637" s="153"/>
      <c r="I637" s="153"/>
      <c r="J637" s="154"/>
      <c r="K637" s="153"/>
      <c r="L637" s="153"/>
      <c r="M637" s="155"/>
      <c r="N637" s="155"/>
      <c r="O637" s="153"/>
      <c r="P637" s="156"/>
      <c r="Q637" s="156">
        <f t="shared" si="23"/>
        <v>0</v>
      </c>
    </row>
    <row r="638" spans="2:17" x14ac:dyDescent="0.25">
      <c r="B638" s="153"/>
      <c r="C638" s="153"/>
      <c r="D638" s="153"/>
      <c r="E638" s="153"/>
      <c r="F638" s="154"/>
      <c r="G638" s="153"/>
      <c r="H638" s="153"/>
      <c r="I638" s="153"/>
      <c r="J638" s="154"/>
      <c r="K638" s="153"/>
      <c r="L638" s="153"/>
      <c r="M638" s="155"/>
      <c r="N638" s="155"/>
      <c r="O638" s="153"/>
      <c r="P638" s="156"/>
      <c r="Q638" s="156">
        <f t="shared" si="23"/>
        <v>0</v>
      </c>
    </row>
    <row r="639" spans="2:17" x14ac:dyDescent="0.25">
      <c r="B639" s="153"/>
      <c r="C639" s="153"/>
      <c r="D639" s="153"/>
      <c r="E639" s="153"/>
      <c r="F639" s="154"/>
      <c r="G639" s="153"/>
      <c r="H639" s="153"/>
      <c r="I639" s="153"/>
      <c r="J639" s="154"/>
      <c r="K639" s="153"/>
      <c r="L639" s="153"/>
      <c r="M639" s="155"/>
      <c r="N639" s="155"/>
      <c r="O639" s="153"/>
      <c r="P639" s="156"/>
      <c r="Q639" s="156">
        <f t="shared" si="23"/>
        <v>0</v>
      </c>
    </row>
    <row r="640" spans="2:17" x14ac:dyDescent="0.25">
      <c r="B640" s="153"/>
      <c r="C640" s="153"/>
      <c r="D640" s="153"/>
      <c r="E640" s="153"/>
      <c r="F640" s="154"/>
      <c r="G640" s="153"/>
      <c r="H640" s="153"/>
      <c r="I640" s="153"/>
      <c r="J640" s="154"/>
      <c r="K640" s="153"/>
      <c r="L640" s="153"/>
      <c r="M640" s="155"/>
      <c r="N640" s="155"/>
      <c r="O640" s="153"/>
      <c r="P640" s="156"/>
      <c r="Q640" s="156">
        <f t="shared" si="23"/>
        <v>0</v>
      </c>
    </row>
    <row r="641" spans="2:17" x14ac:dyDescent="0.25">
      <c r="B641" s="153"/>
      <c r="C641" s="153"/>
      <c r="D641" s="153"/>
      <c r="E641" s="153"/>
      <c r="F641" s="154"/>
      <c r="G641" s="153"/>
      <c r="H641" s="153"/>
      <c r="I641" s="153"/>
      <c r="J641" s="154"/>
      <c r="K641" s="153"/>
      <c r="L641" s="153"/>
      <c r="M641" s="155"/>
      <c r="N641" s="155"/>
      <c r="O641" s="153"/>
      <c r="P641" s="156"/>
      <c r="Q641" s="156">
        <f t="shared" si="23"/>
        <v>0</v>
      </c>
    </row>
    <row r="642" spans="2:17" x14ac:dyDescent="0.25">
      <c r="B642" s="153"/>
      <c r="C642" s="153"/>
      <c r="D642" s="153"/>
      <c r="E642" s="153"/>
      <c r="F642" s="154"/>
      <c r="G642" s="153"/>
      <c r="H642" s="153"/>
      <c r="I642" s="153"/>
      <c r="J642" s="154"/>
      <c r="K642" s="153"/>
      <c r="L642" s="153"/>
      <c r="M642" s="155"/>
      <c r="N642" s="155"/>
      <c r="O642" s="153"/>
      <c r="P642" s="156"/>
      <c r="Q642" s="156">
        <f t="shared" si="23"/>
        <v>0</v>
      </c>
    </row>
    <row r="643" spans="2:17" x14ac:dyDescent="0.25">
      <c r="B643" s="153"/>
      <c r="C643" s="153"/>
      <c r="D643" s="153"/>
      <c r="E643" s="153"/>
      <c r="F643" s="154"/>
      <c r="G643" s="153"/>
      <c r="H643" s="153"/>
      <c r="I643" s="153"/>
      <c r="J643" s="154"/>
      <c r="K643" s="153"/>
      <c r="L643" s="153"/>
      <c r="M643" s="155"/>
      <c r="N643" s="155"/>
      <c r="O643" s="153"/>
      <c r="P643" s="156"/>
      <c r="Q643" s="156">
        <f t="shared" si="23"/>
        <v>0</v>
      </c>
    </row>
    <row r="644" spans="2:17" x14ac:dyDescent="0.25">
      <c r="B644" s="153"/>
      <c r="C644" s="153"/>
      <c r="D644" s="153"/>
      <c r="E644" s="153"/>
      <c r="F644" s="154"/>
      <c r="G644" s="153"/>
      <c r="H644" s="153"/>
      <c r="I644" s="153"/>
      <c r="J644" s="154"/>
      <c r="K644" s="153"/>
      <c r="L644" s="153"/>
      <c r="M644" s="155"/>
      <c r="N644" s="155"/>
      <c r="O644" s="153"/>
      <c r="P644" s="156"/>
      <c r="Q644" s="156">
        <f t="shared" si="23"/>
        <v>0</v>
      </c>
    </row>
    <row r="645" spans="2:17" x14ac:dyDescent="0.25">
      <c r="B645" s="153"/>
      <c r="C645" s="153"/>
      <c r="D645" s="153"/>
      <c r="E645" s="153"/>
      <c r="F645" s="154"/>
      <c r="G645" s="153"/>
      <c r="H645" s="153"/>
      <c r="I645" s="153"/>
      <c r="J645" s="154"/>
      <c r="K645" s="153"/>
      <c r="L645" s="153"/>
      <c r="M645" s="155"/>
      <c r="N645" s="155"/>
      <c r="O645" s="153"/>
      <c r="P645" s="156"/>
      <c r="Q645" s="156">
        <f t="shared" si="23"/>
        <v>0</v>
      </c>
    </row>
    <row r="646" spans="2:17" x14ac:dyDescent="0.25">
      <c r="B646" s="153"/>
      <c r="C646" s="153"/>
      <c r="D646" s="153"/>
      <c r="E646" s="153"/>
      <c r="F646" s="154"/>
      <c r="G646" s="153"/>
      <c r="H646" s="153"/>
      <c r="I646" s="153"/>
      <c r="J646" s="154"/>
      <c r="K646" s="153"/>
      <c r="L646" s="153"/>
      <c r="M646" s="155"/>
      <c r="N646" s="155"/>
      <c r="O646" s="153"/>
      <c r="P646" s="156"/>
      <c r="Q646" s="156">
        <f t="shared" si="23"/>
        <v>0</v>
      </c>
    </row>
    <row r="647" spans="2:17" x14ac:dyDescent="0.25">
      <c r="B647" s="153"/>
      <c r="C647" s="153"/>
      <c r="D647" s="153"/>
      <c r="E647" s="153"/>
      <c r="F647" s="154"/>
      <c r="G647" s="153"/>
      <c r="H647" s="153"/>
      <c r="I647" s="153"/>
      <c r="J647" s="154"/>
      <c r="K647" s="153"/>
      <c r="L647" s="153"/>
      <c r="M647" s="155"/>
      <c r="N647" s="155"/>
      <c r="O647" s="153"/>
      <c r="P647" s="156"/>
      <c r="Q647" s="156">
        <f t="shared" si="23"/>
        <v>0</v>
      </c>
    </row>
    <row r="648" spans="2:17" x14ac:dyDescent="0.25">
      <c r="B648" s="153"/>
      <c r="C648" s="153"/>
      <c r="D648" s="153"/>
      <c r="E648" s="153"/>
      <c r="F648" s="154"/>
      <c r="G648" s="153"/>
      <c r="H648" s="153"/>
      <c r="I648" s="153"/>
      <c r="J648" s="154"/>
      <c r="K648" s="153"/>
      <c r="L648" s="153"/>
      <c r="M648" s="155"/>
      <c r="N648" s="155"/>
      <c r="O648" s="153"/>
      <c r="P648" s="156"/>
      <c r="Q648" s="156">
        <f t="shared" si="23"/>
        <v>0</v>
      </c>
    </row>
    <row r="649" spans="2:17" x14ac:dyDescent="0.25">
      <c r="B649" s="153"/>
      <c r="C649" s="153"/>
      <c r="D649" s="153"/>
      <c r="E649" s="153"/>
      <c r="F649" s="154"/>
      <c r="G649" s="153"/>
      <c r="H649" s="153"/>
      <c r="I649" s="153"/>
      <c r="J649" s="154"/>
      <c r="K649" s="153"/>
      <c r="L649" s="153"/>
      <c r="M649" s="155"/>
      <c r="N649" s="155"/>
      <c r="O649" s="153"/>
      <c r="P649" s="156"/>
      <c r="Q649" s="156">
        <f t="shared" si="23"/>
        <v>0</v>
      </c>
    </row>
    <row r="650" spans="2:17" x14ac:dyDescent="0.25">
      <c r="B650" s="153"/>
      <c r="C650" s="153"/>
      <c r="D650" s="153"/>
      <c r="E650" s="153"/>
      <c r="F650" s="154"/>
      <c r="G650" s="153"/>
      <c r="H650" s="153"/>
      <c r="I650" s="153"/>
      <c r="J650" s="154"/>
      <c r="K650" s="153"/>
      <c r="L650" s="153"/>
      <c r="M650" s="155"/>
      <c r="N650" s="155"/>
      <c r="O650" s="153"/>
      <c r="P650" s="156"/>
      <c r="Q650" s="156">
        <f t="shared" si="23"/>
        <v>0</v>
      </c>
    </row>
    <row r="651" spans="2:17" x14ac:dyDescent="0.25">
      <c r="B651" s="153"/>
      <c r="C651" s="153"/>
      <c r="D651" s="153"/>
      <c r="E651" s="153"/>
      <c r="F651" s="154"/>
      <c r="G651" s="153"/>
      <c r="H651" s="153"/>
      <c r="I651" s="153"/>
      <c r="J651" s="154"/>
      <c r="K651" s="153"/>
      <c r="L651" s="153"/>
      <c r="M651" s="155"/>
      <c r="N651" s="155"/>
      <c r="O651" s="153"/>
      <c r="P651" s="156"/>
      <c r="Q651" s="156">
        <f t="shared" si="23"/>
        <v>0</v>
      </c>
    </row>
    <row r="652" spans="2:17" x14ac:dyDescent="0.25">
      <c r="B652" s="153"/>
      <c r="C652" s="153"/>
      <c r="D652" s="153"/>
      <c r="E652" s="153"/>
      <c r="F652" s="154"/>
      <c r="G652" s="153"/>
      <c r="H652" s="153"/>
      <c r="I652" s="153"/>
      <c r="J652" s="154"/>
      <c r="K652" s="153"/>
      <c r="L652" s="153"/>
      <c r="M652" s="155"/>
      <c r="N652" s="155"/>
      <c r="O652" s="153"/>
      <c r="P652" s="156"/>
      <c r="Q652" s="156">
        <f t="shared" si="23"/>
        <v>0</v>
      </c>
    </row>
    <row r="653" spans="2:17" x14ac:dyDescent="0.25">
      <c r="B653" s="153"/>
      <c r="C653" s="153"/>
      <c r="D653" s="153"/>
      <c r="E653" s="153"/>
      <c r="F653" s="154"/>
      <c r="G653" s="153"/>
      <c r="H653" s="153"/>
      <c r="I653" s="153"/>
      <c r="J653" s="154"/>
      <c r="K653" s="153"/>
      <c r="L653" s="153"/>
      <c r="M653" s="155"/>
      <c r="N653" s="155"/>
      <c r="O653" s="153"/>
      <c r="P653" s="156"/>
      <c r="Q653" s="156">
        <f t="shared" si="23"/>
        <v>0</v>
      </c>
    </row>
    <row r="654" spans="2:17" x14ac:dyDescent="0.25">
      <c r="B654" s="153"/>
      <c r="C654" s="153"/>
      <c r="D654" s="153"/>
      <c r="E654" s="153"/>
      <c r="F654" s="154"/>
      <c r="G654" s="153"/>
      <c r="H654" s="153"/>
      <c r="I654" s="153"/>
      <c r="J654" s="154"/>
      <c r="K654" s="153"/>
      <c r="L654" s="153"/>
      <c r="M654" s="155"/>
      <c r="N654" s="155"/>
      <c r="O654" s="153"/>
      <c r="P654" s="156"/>
      <c r="Q654" s="156">
        <f t="shared" si="23"/>
        <v>0</v>
      </c>
    </row>
    <row r="655" spans="2:17" x14ac:dyDescent="0.25">
      <c r="B655" s="153"/>
      <c r="C655" s="153"/>
      <c r="D655" s="153"/>
      <c r="E655" s="153"/>
      <c r="F655" s="154"/>
      <c r="G655" s="153"/>
      <c r="H655" s="153"/>
      <c r="I655" s="153"/>
      <c r="J655" s="154"/>
      <c r="K655" s="153"/>
      <c r="L655" s="153"/>
      <c r="M655" s="155"/>
      <c r="N655" s="155"/>
      <c r="O655" s="153"/>
      <c r="P655" s="156"/>
      <c r="Q655" s="156">
        <f t="shared" si="23"/>
        <v>0</v>
      </c>
    </row>
    <row r="656" spans="2:17" x14ac:dyDescent="0.25">
      <c r="B656" s="153"/>
      <c r="C656" s="153"/>
      <c r="D656" s="153"/>
      <c r="E656" s="153"/>
      <c r="F656" s="154"/>
      <c r="G656" s="153"/>
      <c r="H656" s="153"/>
      <c r="I656" s="153"/>
      <c r="J656" s="154"/>
      <c r="K656" s="153"/>
      <c r="L656" s="153"/>
      <c r="M656" s="155"/>
      <c r="N656" s="155"/>
      <c r="O656" s="153"/>
      <c r="P656" s="156"/>
      <c r="Q656" s="156">
        <f t="shared" si="23"/>
        <v>0</v>
      </c>
    </row>
    <row r="657" spans="2:17" x14ac:dyDescent="0.25">
      <c r="B657" s="153"/>
      <c r="C657" s="153"/>
      <c r="D657" s="153"/>
      <c r="E657" s="153"/>
      <c r="F657" s="154"/>
      <c r="G657" s="153"/>
      <c r="H657" s="153"/>
      <c r="I657" s="153"/>
      <c r="J657" s="154"/>
      <c r="K657" s="153"/>
      <c r="L657" s="153"/>
      <c r="M657" s="155"/>
      <c r="N657" s="155"/>
      <c r="O657" s="153"/>
      <c r="P657" s="156"/>
      <c r="Q657" s="156">
        <f t="shared" si="23"/>
        <v>0</v>
      </c>
    </row>
    <row r="658" spans="2:17" x14ac:dyDescent="0.25">
      <c r="B658" s="153"/>
      <c r="C658" s="153"/>
      <c r="D658" s="153"/>
      <c r="E658" s="153"/>
      <c r="F658" s="154"/>
      <c r="G658" s="153"/>
      <c r="H658" s="153"/>
      <c r="I658" s="153"/>
      <c r="J658" s="154"/>
      <c r="K658" s="153"/>
      <c r="L658" s="153"/>
      <c r="M658" s="155"/>
      <c r="N658" s="155"/>
      <c r="O658" s="153"/>
      <c r="P658" s="156"/>
      <c r="Q658" s="156">
        <f t="shared" si="23"/>
        <v>0</v>
      </c>
    </row>
    <row r="659" spans="2:17" x14ac:dyDescent="0.25">
      <c r="B659" s="153"/>
      <c r="C659" s="153"/>
      <c r="D659" s="153"/>
      <c r="E659" s="153"/>
      <c r="F659" s="154"/>
      <c r="G659" s="153"/>
      <c r="H659" s="153"/>
      <c r="I659" s="153"/>
      <c r="J659" s="154"/>
      <c r="K659" s="153"/>
      <c r="L659" s="153"/>
      <c r="M659" s="155"/>
      <c r="N659" s="155"/>
      <c r="O659" s="153"/>
      <c r="P659" s="156"/>
      <c r="Q659" s="156">
        <f t="shared" si="23"/>
        <v>0</v>
      </c>
    </row>
    <row r="660" spans="2:17" x14ac:dyDescent="0.25">
      <c r="B660" s="153"/>
      <c r="C660" s="153"/>
      <c r="D660" s="153"/>
      <c r="E660" s="153"/>
      <c r="F660" s="154"/>
      <c r="G660" s="153"/>
      <c r="H660" s="153"/>
      <c r="I660" s="153"/>
      <c r="J660" s="154"/>
      <c r="K660" s="153"/>
      <c r="L660" s="153"/>
      <c r="M660" s="155"/>
      <c r="N660" s="155"/>
      <c r="O660" s="153"/>
      <c r="P660" s="156"/>
      <c r="Q660" s="156">
        <f t="shared" si="23"/>
        <v>0</v>
      </c>
    </row>
    <row r="661" spans="2:17" x14ac:dyDescent="0.25">
      <c r="B661" s="153"/>
      <c r="C661" s="153"/>
      <c r="D661" s="153"/>
      <c r="E661" s="153"/>
      <c r="F661" s="154"/>
      <c r="G661" s="153"/>
      <c r="H661" s="153"/>
      <c r="I661" s="153"/>
      <c r="J661" s="154"/>
      <c r="K661" s="153"/>
      <c r="L661" s="153"/>
      <c r="M661" s="155"/>
      <c r="N661" s="155"/>
      <c r="O661" s="153"/>
      <c r="P661" s="156"/>
      <c r="Q661" s="156">
        <f t="shared" si="23"/>
        <v>0</v>
      </c>
    </row>
    <row r="662" spans="2:17" x14ac:dyDescent="0.25">
      <c r="B662" s="153"/>
      <c r="C662" s="153"/>
      <c r="D662" s="153"/>
      <c r="E662" s="153"/>
      <c r="F662" s="154"/>
      <c r="G662" s="153"/>
      <c r="H662" s="153"/>
      <c r="I662" s="153"/>
      <c r="J662" s="154"/>
      <c r="K662" s="153"/>
      <c r="L662" s="153"/>
      <c r="M662" s="155"/>
      <c r="N662" s="155"/>
      <c r="O662" s="153"/>
      <c r="P662" s="156"/>
      <c r="Q662" s="156">
        <f t="shared" si="23"/>
        <v>0</v>
      </c>
    </row>
    <row r="663" spans="2:17" x14ac:dyDescent="0.25">
      <c r="B663" s="153"/>
      <c r="C663" s="153"/>
      <c r="D663" s="153"/>
      <c r="E663" s="153"/>
      <c r="F663" s="154"/>
      <c r="G663" s="153"/>
      <c r="H663" s="153"/>
      <c r="I663" s="153"/>
      <c r="J663" s="154"/>
      <c r="K663" s="153"/>
      <c r="L663" s="153"/>
      <c r="M663" s="155"/>
      <c r="N663" s="155"/>
      <c r="O663" s="153"/>
      <c r="P663" s="156"/>
      <c r="Q663" s="156">
        <f t="shared" si="23"/>
        <v>0</v>
      </c>
    </row>
    <row r="664" spans="2:17" x14ac:dyDescent="0.25">
      <c r="B664" s="153"/>
      <c r="C664" s="153"/>
      <c r="D664" s="153"/>
      <c r="E664" s="153"/>
      <c r="F664" s="154"/>
      <c r="G664" s="153"/>
      <c r="H664" s="153"/>
      <c r="I664" s="153"/>
      <c r="J664" s="154"/>
      <c r="K664" s="153"/>
      <c r="L664" s="153"/>
      <c r="M664" s="155"/>
      <c r="N664" s="155"/>
      <c r="O664" s="153"/>
      <c r="P664" s="156"/>
      <c r="Q664" s="156">
        <f t="shared" ref="Q664:Q727" si="24">IF(P664&gt;21/7/2014,3,IF(ISBLANK(N664),IF(ISBLANK(H664),IF(F664&gt;21/7/14,1,0),2),5))</f>
        <v>0</v>
      </c>
    </row>
    <row r="665" spans="2:17" x14ac:dyDescent="0.25">
      <c r="B665" s="153"/>
      <c r="C665" s="153"/>
      <c r="D665" s="153"/>
      <c r="E665" s="153"/>
      <c r="F665" s="154"/>
      <c r="G665" s="153"/>
      <c r="H665" s="153"/>
      <c r="I665" s="153"/>
      <c r="J665" s="154"/>
      <c r="K665" s="153"/>
      <c r="L665" s="153"/>
      <c r="M665" s="155"/>
      <c r="N665" s="155"/>
      <c r="O665" s="153"/>
      <c r="P665" s="156"/>
      <c r="Q665" s="156">
        <f t="shared" si="24"/>
        <v>0</v>
      </c>
    </row>
    <row r="666" spans="2:17" x14ac:dyDescent="0.25">
      <c r="B666" s="153"/>
      <c r="C666" s="153"/>
      <c r="D666" s="153"/>
      <c r="E666" s="153"/>
      <c r="F666" s="154"/>
      <c r="G666" s="153"/>
      <c r="H666" s="153"/>
      <c r="I666" s="153"/>
      <c r="J666" s="154"/>
      <c r="K666" s="153"/>
      <c r="L666" s="153"/>
      <c r="M666" s="155"/>
      <c r="N666" s="155"/>
      <c r="O666" s="153"/>
      <c r="P666" s="156"/>
      <c r="Q666" s="156">
        <f t="shared" si="24"/>
        <v>0</v>
      </c>
    </row>
    <row r="667" spans="2:17" x14ac:dyDescent="0.25">
      <c r="B667" s="153"/>
      <c r="C667" s="153"/>
      <c r="D667" s="153"/>
      <c r="E667" s="153"/>
      <c r="F667" s="154"/>
      <c r="G667" s="153"/>
      <c r="H667" s="153"/>
      <c r="I667" s="153"/>
      <c r="J667" s="154"/>
      <c r="K667" s="153"/>
      <c r="L667" s="153"/>
      <c r="M667" s="155"/>
      <c r="N667" s="155"/>
      <c r="O667" s="153"/>
      <c r="P667" s="156"/>
      <c r="Q667" s="156">
        <f t="shared" si="24"/>
        <v>0</v>
      </c>
    </row>
    <row r="668" spans="2:17" x14ac:dyDescent="0.25">
      <c r="B668" s="153"/>
      <c r="C668" s="153"/>
      <c r="D668" s="153"/>
      <c r="E668" s="153"/>
      <c r="F668" s="154"/>
      <c r="G668" s="153"/>
      <c r="H668" s="153"/>
      <c r="I668" s="153"/>
      <c r="J668" s="154"/>
      <c r="K668" s="153"/>
      <c r="L668" s="153"/>
      <c r="M668" s="155"/>
      <c r="N668" s="155"/>
      <c r="O668" s="153"/>
      <c r="P668" s="156"/>
      <c r="Q668" s="156">
        <f t="shared" si="24"/>
        <v>0</v>
      </c>
    </row>
    <row r="669" spans="2:17" x14ac:dyDescent="0.25">
      <c r="B669" s="153"/>
      <c r="C669" s="153"/>
      <c r="D669" s="153"/>
      <c r="E669" s="153"/>
      <c r="F669" s="154"/>
      <c r="G669" s="153"/>
      <c r="H669" s="153"/>
      <c r="I669" s="153"/>
      <c r="J669" s="154"/>
      <c r="K669" s="153"/>
      <c r="L669" s="153"/>
      <c r="M669" s="155"/>
      <c r="N669" s="155"/>
      <c r="O669" s="153"/>
      <c r="P669" s="156"/>
      <c r="Q669" s="156">
        <f t="shared" si="24"/>
        <v>0</v>
      </c>
    </row>
    <row r="670" spans="2:17" x14ac:dyDescent="0.25">
      <c r="B670" s="153"/>
      <c r="C670" s="153"/>
      <c r="D670" s="153"/>
      <c r="E670" s="153"/>
      <c r="F670" s="154"/>
      <c r="G670" s="153"/>
      <c r="H670" s="153"/>
      <c r="I670" s="153"/>
      <c r="J670" s="154"/>
      <c r="K670" s="153"/>
      <c r="L670" s="153"/>
      <c r="M670" s="155"/>
      <c r="N670" s="155"/>
      <c r="O670" s="153"/>
      <c r="P670" s="156"/>
      <c r="Q670" s="156">
        <f t="shared" si="24"/>
        <v>0</v>
      </c>
    </row>
    <row r="671" spans="2:17" x14ac:dyDescent="0.25">
      <c r="B671" s="153"/>
      <c r="C671" s="153"/>
      <c r="D671" s="153"/>
      <c r="E671" s="153"/>
      <c r="F671" s="154"/>
      <c r="G671" s="153"/>
      <c r="H671" s="153"/>
      <c r="I671" s="153"/>
      <c r="J671" s="154"/>
      <c r="K671" s="153"/>
      <c r="L671" s="153"/>
      <c r="M671" s="155"/>
      <c r="N671" s="155"/>
      <c r="O671" s="153"/>
      <c r="P671" s="156"/>
      <c r="Q671" s="156">
        <f t="shared" si="24"/>
        <v>0</v>
      </c>
    </row>
    <row r="672" spans="2:17" x14ac:dyDescent="0.25">
      <c r="B672" s="153"/>
      <c r="C672" s="153"/>
      <c r="D672" s="153"/>
      <c r="E672" s="153"/>
      <c r="F672" s="154"/>
      <c r="G672" s="153"/>
      <c r="H672" s="153"/>
      <c r="I672" s="153"/>
      <c r="J672" s="154"/>
      <c r="K672" s="153"/>
      <c r="L672" s="153"/>
      <c r="M672" s="155"/>
      <c r="N672" s="155"/>
      <c r="O672" s="153"/>
      <c r="P672" s="156"/>
      <c r="Q672" s="156">
        <f t="shared" si="24"/>
        <v>0</v>
      </c>
    </row>
    <row r="673" spans="2:17" x14ac:dyDescent="0.25">
      <c r="B673" s="153"/>
      <c r="C673" s="153"/>
      <c r="D673" s="153"/>
      <c r="E673" s="153"/>
      <c r="F673" s="154"/>
      <c r="G673" s="153"/>
      <c r="H673" s="153"/>
      <c r="I673" s="153"/>
      <c r="J673" s="154"/>
      <c r="K673" s="153"/>
      <c r="L673" s="153"/>
      <c r="M673" s="155"/>
      <c r="N673" s="155"/>
      <c r="O673" s="153"/>
      <c r="P673" s="156"/>
      <c r="Q673" s="156">
        <f t="shared" si="24"/>
        <v>0</v>
      </c>
    </row>
    <row r="674" spans="2:17" x14ac:dyDescent="0.25">
      <c r="B674" s="153"/>
      <c r="C674" s="153"/>
      <c r="D674" s="153"/>
      <c r="E674" s="153"/>
      <c r="F674" s="154"/>
      <c r="G674" s="153"/>
      <c r="H674" s="153"/>
      <c r="I674" s="153"/>
      <c r="J674" s="154"/>
      <c r="K674" s="153"/>
      <c r="L674" s="153"/>
      <c r="M674" s="155"/>
      <c r="N674" s="155"/>
      <c r="O674" s="153"/>
      <c r="P674" s="156"/>
      <c r="Q674" s="156">
        <f t="shared" si="24"/>
        <v>0</v>
      </c>
    </row>
    <row r="675" spans="2:17" x14ac:dyDescent="0.25">
      <c r="B675" s="153"/>
      <c r="C675" s="153"/>
      <c r="D675" s="153"/>
      <c r="E675" s="153"/>
      <c r="F675" s="154"/>
      <c r="G675" s="153"/>
      <c r="H675" s="153"/>
      <c r="I675" s="153"/>
      <c r="J675" s="154"/>
      <c r="K675" s="153"/>
      <c r="L675" s="153"/>
      <c r="M675" s="155"/>
      <c r="N675" s="155"/>
      <c r="O675" s="153"/>
      <c r="P675" s="156"/>
      <c r="Q675" s="156">
        <f t="shared" si="24"/>
        <v>0</v>
      </c>
    </row>
    <row r="676" spans="2:17" x14ac:dyDescent="0.25">
      <c r="B676" s="153"/>
      <c r="C676" s="153"/>
      <c r="D676" s="153"/>
      <c r="E676" s="153"/>
      <c r="F676" s="154"/>
      <c r="G676" s="153"/>
      <c r="H676" s="153"/>
      <c r="I676" s="153"/>
      <c r="J676" s="154"/>
      <c r="K676" s="153"/>
      <c r="L676" s="153"/>
      <c r="M676" s="155"/>
      <c r="N676" s="155"/>
      <c r="O676" s="153"/>
      <c r="P676" s="156"/>
      <c r="Q676" s="156">
        <f t="shared" si="24"/>
        <v>0</v>
      </c>
    </row>
    <row r="677" spans="2:17" x14ac:dyDescent="0.25">
      <c r="B677" s="153"/>
      <c r="C677" s="153"/>
      <c r="D677" s="153"/>
      <c r="E677" s="153"/>
      <c r="F677" s="154"/>
      <c r="G677" s="153"/>
      <c r="H677" s="153"/>
      <c r="I677" s="153"/>
      <c r="J677" s="154"/>
      <c r="K677" s="153"/>
      <c r="L677" s="153"/>
      <c r="M677" s="155"/>
      <c r="N677" s="155"/>
      <c r="O677" s="153"/>
      <c r="P677" s="156"/>
      <c r="Q677" s="156">
        <f t="shared" si="24"/>
        <v>0</v>
      </c>
    </row>
    <row r="678" spans="2:17" x14ac:dyDescent="0.25">
      <c r="B678" s="153"/>
      <c r="C678" s="153"/>
      <c r="D678" s="153"/>
      <c r="E678" s="153"/>
      <c r="F678" s="154"/>
      <c r="G678" s="153"/>
      <c r="H678" s="153"/>
      <c r="I678" s="153"/>
      <c r="J678" s="154"/>
      <c r="K678" s="153"/>
      <c r="L678" s="153"/>
      <c r="M678" s="155"/>
      <c r="N678" s="155"/>
      <c r="O678" s="153"/>
      <c r="P678" s="156"/>
      <c r="Q678" s="156">
        <f t="shared" si="24"/>
        <v>0</v>
      </c>
    </row>
    <row r="679" spans="2:17" x14ac:dyDescent="0.25">
      <c r="B679" s="153"/>
      <c r="C679" s="153"/>
      <c r="D679" s="153"/>
      <c r="E679" s="153"/>
      <c r="F679" s="154"/>
      <c r="G679" s="153"/>
      <c r="H679" s="153"/>
      <c r="I679" s="153"/>
      <c r="J679" s="154"/>
      <c r="K679" s="153"/>
      <c r="L679" s="153"/>
      <c r="M679" s="155"/>
      <c r="N679" s="155"/>
      <c r="O679" s="153"/>
      <c r="P679" s="156"/>
      <c r="Q679" s="156">
        <f t="shared" si="24"/>
        <v>0</v>
      </c>
    </row>
    <row r="680" spans="2:17" x14ac:dyDescent="0.25">
      <c r="B680" s="153"/>
      <c r="C680" s="153"/>
      <c r="D680" s="153"/>
      <c r="E680" s="153"/>
      <c r="F680" s="154"/>
      <c r="G680" s="153"/>
      <c r="H680" s="153"/>
      <c r="I680" s="153"/>
      <c r="J680" s="154"/>
      <c r="K680" s="153"/>
      <c r="L680" s="153"/>
      <c r="M680" s="155"/>
      <c r="N680" s="155"/>
      <c r="O680" s="153"/>
      <c r="P680" s="156"/>
      <c r="Q680" s="156">
        <f t="shared" si="24"/>
        <v>0</v>
      </c>
    </row>
    <row r="681" spans="2:17" x14ac:dyDescent="0.25">
      <c r="B681" s="153"/>
      <c r="C681" s="153"/>
      <c r="D681" s="153"/>
      <c r="E681" s="153"/>
      <c r="F681" s="154"/>
      <c r="G681" s="153"/>
      <c r="H681" s="153"/>
      <c r="I681" s="153"/>
      <c r="J681" s="154"/>
      <c r="K681" s="153"/>
      <c r="L681" s="153"/>
      <c r="M681" s="155"/>
      <c r="N681" s="155"/>
      <c r="O681" s="153"/>
      <c r="P681" s="156"/>
      <c r="Q681" s="156">
        <f t="shared" si="24"/>
        <v>0</v>
      </c>
    </row>
    <row r="682" spans="2:17" x14ac:dyDescent="0.25">
      <c r="B682" s="153"/>
      <c r="C682" s="153"/>
      <c r="D682" s="153"/>
      <c r="E682" s="153"/>
      <c r="F682" s="154"/>
      <c r="G682" s="153"/>
      <c r="H682" s="153"/>
      <c r="I682" s="153"/>
      <c r="J682" s="154"/>
      <c r="K682" s="153"/>
      <c r="L682" s="153"/>
      <c r="M682" s="155"/>
      <c r="N682" s="155"/>
      <c r="O682" s="153"/>
      <c r="P682" s="156"/>
      <c r="Q682" s="156">
        <f t="shared" si="24"/>
        <v>0</v>
      </c>
    </row>
    <row r="683" spans="2:17" x14ac:dyDescent="0.25">
      <c r="B683" s="153"/>
      <c r="C683" s="153"/>
      <c r="D683" s="153"/>
      <c r="E683" s="153"/>
      <c r="F683" s="154"/>
      <c r="G683" s="153"/>
      <c r="H683" s="153"/>
      <c r="I683" s="153"/>
      <c r="J683" s="154"/>
      <c r="K683" s="153"/>
      <c r="L683" s="153"/>
      <c r="M683" s="155"/>
      <c r="N683" s="155"/>
      <c r="O683" s="153"/>
      <c r="P683" s="156"/>
      <c r="Q683" s="156">
        <f t="shared" si="24"/>
        <v>0</v>
      </c>
    </row>
    <row r="684" spans="2:17" x14ac:dyDescent="0.25">
      <c r="B684" s="153"/>
      <c r="C684" s="153"/>
      <c r="D684" s="153"/>
      <c r="E684" s="153"/>
      <c r="F684" s="154"/>
      <c r="G684" s="153"/>
      <c r="H684" s="153"/>
      <c r="I684" s="153"/>
      <c r="J684" s="154"/>
      <c r="K684" s="153"/>
      <c r="L684" s="153"/>
      <c r="M684" s="155"/>
      <c r="N684" s="155"/>
      <c r="O684" s="153"/>
      <c r="P684" s="156"/>
      <c r="Q684" s="156">
        <f t="shared" si="24"/>
        <v>0</v>
      </c>
    </row>
    <row r="685" spans="2:17" x14ac:dyDescent="0.25">
      <c r="B685" s="153"/>
      <c r="C685" s="153"/>
      <c r="D685" s="153"/>
      <c r="E685" s="153"/>
      <c r="F685" s="154"/>
      <c r="G685" s="153"/>
      <c r="H685" s="153"/>
      <c r="I685" s="153"/>
      <c r="J685" s="154"/>
      <c r="K685" s="153"/>
      <c r="L685" s="153"/>
      <c r="M685" s="155"/>
      <c r="N685" s="155"/>
      <c r="O685" s="153"/>
      <c r="P685" s="156"/>
      <c r="Q685" s="156">
        <f t="shared" si="24"/>
        <v>0</v>
      </c>
    </row>
    <row r="686" spans="2:17" x14ac:dyDescent="0.25">
      <c r="B686" s="153"/>
      <c r="C686" s="153"/>
      <c r="D686" s="153"/>
      <c r="E686" s="153"/>
      <c r="F686" s="154"/>
      <c r="G686" s="153"/>
      <c r="H686" s="153"/>
      <c r="I686" s="153"/>
      <c r="J686" s="154"/>
      <c r="K686" s="153"/>
      <c r="L686" s="153"/>
      <c r="M686" s="155"/>
      <c r="N686" s="155"/>
      <c r="O686" s="153"/>
      <c r="P686" s="156"/>
      <c r="Q686" s="156">
        <f t="shared" si="24"/>
        <v>0</v>
      </c>
    </row>
    <row r="687" spans="2:17" x14ac:dyDescent="0.25">
      <c r="B687" s="153"/>
      <c r="C687" s="153"/>
      <c r="D687" s="153"/>
      <c r="E687" s="153"/>
      <c r="F687" s="154"/>
      <c r="G687" s="153"/>
      <c r="H687" s="153"/>
      <c r="I687" s="153"/>
      <c r="J687" s="154"/>
      <c r="K687" s="153"/>
      <c r="L687" s="153"/>
      <c r="M687" s="155"/>
      <c r="N687" s="155"/>
      <c r="O687" s="153"/>
      <c r="P687" s="156"/>
      <c r="Q687" s="156">
        <f t="shared" si="24"/>
        <v>0</v>
      </c>
    </row>
    <row r="688" spans="2:17" x14ac:dyDescent="0.25">
      <c r="B688" s="153"/>
      <c r="C688" s="153"/>
      <c r="D688" s="153"/>
      <c r="E688" s="153"/>
      <c r="F688" s="154"/>
      <c r="G688" s="153"/>
      <c r="H688" s="153"/>
      <c r="I688" s="153"/>
      <c r="J688" s="154"/>
      <c r="K688" s="153"/>
      <c r="L688" s="153"/>
      <c r="M688" s="155"/>
      <c r="N688" s="155"/>
      <c r="O688" s="153"/>
      <c r="P688" s="156"/>
      <c r="Q688" s="156">
        <f t="shared" si="24"/>
        <v>0</v>
      </c>
    </row>
    <row r="689" spans="2:17" x14ac:dyDescent="0.25">
      <c r="B689" s="153"/>
      <c r="C689" s="153"/>
      <c r="D689" s="153"/>
      <c r="E689" s="153"/>
      <c r="F689" s="154"/>
      <c r="G689" s="153"/>
      <c r="H689" s="153"/>
      <c r="I689" s="153"/>
      <c r="J689" s="154"/>
      <c r="K689" s="153"/>
      <c r="L689" s="153"/>
      <c r="M689" s="155"/>
      <c r="N689" s="155"/>
      <c r="O689" s="153"/>
      <c r="P689" s="156"/>
      <c r="Q689" s="156">
        <f t="shared" si="24"/>
        <v>0</v>
      </c>
    </row>
    <row r="690" spans="2:17" x14ac:dyDescent="0.25">
      <c r="B690" s="153"/>
      <c r="C690" s="153"/>
      <c r="D690" s="153"/>
      <c r="E690" s="153"/>
      <c r="F690" s="154"/>
      <c r="G690" s="153"/>
      <c r="H690" s="153"/>
      <c r="I690" s="153"/>
      <c r="J690" s="154"/>
      <c r="K690" s="153"/>
      <c r="L690" s="153"/>
      <c r="M690" s="155"/>
      <c r="N690" s="155"/>
      <c r="O690" s="153"/>
      <c r="P690" s="156"/>
      <c r="Q690" s="156">
        <f t="shared" si="24"/>
        <v>0</v>
      </c>
    </row>
    <row r="691" spans="2:17" x14ac:dyDescent="0.25">
      <c r="B691" s="153"/>
      <c r="C691" s="153"/>
      <c r="D691" s="153"/>
      <c r="E691" s="153"/>
      <c r="F691" s="154"/>
      <c r="G691" s="153"/>
      <c r="H691" s="153"/>
      <c r="I691" s="153"/>
      <c r="J691" s="154"/>
      <c r="K691" s="153"/>
      <c r="L691" s="153"/>
      <c r="M691" s="155"/>
      <c r="N691" s="155"/>
      <c r="O691" s="153"/>
      <c r="P691" s="156"/>
      <c r="Q691" s="156">
        <f t="shared" si="24"/>
        <v>0</v>
      </c>
    </row>
    <row r="692" spans="2:17" x14ac:dyDescent="0.25">
      <c r="B692" s="153"/>
      <c r="C692" s="153"/>
      <c r="D692" s="153"/>
      <c r="E692" s="153"/>
      <c r="F692" s="154"/>
      <c r="G692" s="153"/>
      <c r="H692" s="153"/>
      <c r="I692" s="153"/>
      <c r="J692" s="154"/>
      <c r="K692" s="153"/>
      <c r="L692" s="153"/>
      <c r="M692" s="155"/>
      <c r="N692" s="155"/>
      <c r="O692" s="153"/>
      <c r="P692" s="156"/>
      <c r="Q692" s="156">
        <f t="shared" si="24"/>
        <v>0</v>
      </c>
    </row>
    <row r="693" spans="2:17" x14ac:dyDescent="0.25">
      <c r="B693" s="153"/>
      <c r="C693" s="153"/>
      <c r="D693" s="153"/>
      <c r="E693" s="153"/>
      <c r="F693" s="154"/>
      <c r="G693" s="153"/>
      <c r="H693" s="153"/>
      <c r="I693" s="153"/>
      <c r="J693" s="154"/>
      <c r="K693" s="153"/>
      <c r="L693" s="153"/>
      <c r="M693" s="155"/>
      <c r="N693" s="155"/>
      <c r="O693" s="153"/>
      <c r="P693" s="156"/>
      <c r="Q693" s="156">
        <f t="shared" si="24"/>
        <v>0</v>
      </c>
    </row>
    <row r="694" spans="2:17" x14ac:dyDescent="0.25">
      <c r="B694" s="153"/>
      <c r="C694" s="153"/>
      <c r="D694" s="153"/>
      <c r="E694" s="153"/>
      <c r="F694" s="154"/>
      <c r="G694" s="153"/>
      <c r="H694" s="153"/>
      <c r="I694" s="153"/>
      <c r="J694" s="154"/>
      <c r="K694" s="153"/>
      <c r="L694" s="153"/>
      <c r="M694" s="155"/>
      <c r="N694" s="155"/>
      <c r="O694" s="153"/>
      <c r="P694" s="156"/>
      <c r="Q694" s="156">
        <f t="shared" si="24"/>
        <v>0</v>
      </c>
    </row>
    <row r="695" spans="2:17" x14ac:dyDescent="0.25">
      <c r="B695" s="153"/>
      <c r="C695" s="153"/>
      <c r="D695" s="153"/>
      <c r="E695" s="153"/>
      <c r="F695" s="154"/>
      <c r="G695" s="153"/>
      <c r="H695" s="153"/>
      <c r="I695" s="153"/>
      <c r="J695" s="154"/>
      <c r="K695" s="153"/>
      <c r="L695" s="153"/>
      <c r="M695" s="155"/>
      <c r="N695" s="155"/>
      <c r="O695" s="153"/>
      <c r="P695" s="156"/>
      <c r="Q695" s="156">
        <f t="shared" si="24"/>
        <v>0</v>
      </c>
    </row>
    <row r="696" spans="2:17" x14ac:dyDescent="0.25">
      <c r="B696" s="153"/>
      <c r="C696" s="153"/>
      <c r="D696" s="153"/>
      <c r="E696" s="153"/>
      <c r="F696" s="154"/>
      <c r="G696" s="153"/>
      <c r="H696" s="153"/>
      <c r="I696" s="153"/>
      <c r="J696" s="154"/>
      <c r="K696" s="153"/>
      <c r="L696" s="153"/>
      <c r="M696" s="155"/>
      <c r="N696" s="155"/>
      <c r="O696" s="153"/>
      <c r="P696" s="156"/>
      <c r="Q696" s="156">
        <f t="shared" si="24"/>
        <v>0</v>
      </c>
    </row>
    <row r="697" spans="2:17" x14ac:dyDescent="0.25">
      <c r="B697" s="153"/>
      <c r="C697" s="153"/>
      <c r="D697" s="153"/>
      <c r="E697" s="153"/>
      <c r="F697" s="154"/>
      <c r="G697" s="153"/>
      <c r="H697" s="153"/>
      <c r="I697" s="153"/>
      <c r="J697" s="154"/>
      <c r="K697" s="153"/>
      <c r="L697" s="153"/>
      <c r="M697" s="155"/>
      <c r="N697" s="155"/>
      <c r="O697" s="153"/>
      <c r="P697" s="156"/>
      <c r="Q697" s="156">
        <f t="shared" si="24"/>
        <v>0</v>
      </c>
    </row>
    <row r="698" spans="2:17" x14ac:dyDescent="0.25">
      <c r="B698" s="153"/>
      <c r="C698" s="153"/>
      <c r="D698" s="153"/>
      <c r="E698" s="153"/>
      <c r="F698" s="154"/>
      <c r="G698" s="153"/>
      <c r="H698" s="153"/>
      <c r="I698" s="153"/>
      <c r="J698" s="154"/>
      <c r="K698" s="153"/>
      <c r="L698" s="153"/>
      <c r="M698" s="155"/>
      <c r="N698" s="155"/>
      <c r="O698" s="153"/>
      <c r="P698" s="156"/>
      <c r="Q698" s="156">
        <f t="shared" si="24"/>
        <v>0</v>
      </c>
    </row>
    <row r="699" spans="2:17" x14ac:dyDescent="0.25">
      <c r="B699" s="153"/>
      <c r="C699" s="153"/>
      <c r="D699" s="153"/>
      <c r="E699" s="153"/>
      <c r="F699" s="154"/>
      <c r="G699" s="153"/>
      <c r="H699" s="153"/>
      <c r="I699" s="153"/>
      <c r="J699" s="154"/>
      <c r="K699" s="153"/>
      <c r="L699" s="153"/>
      <c r="M699" s="155"/>
      <c r="N699" s="155"/>
      <c r="O699" s="153"/>
      <c r="P699" s="156"/>
      <c r="Q699" s="156">
        <f t="shared" si="24"/>
        <v>0</v>
      </c>
    </row>
    <row r="700" spans="2:17" x14ac:dyDescent="0.25">
      <c r="B700" s="153"/>
      <c r="C700" s="153"/>
      <c r="D700" s="153"/>
      <c r="E700" s="153"/>
      <c r="F700" s="154"/>
      <c r="G700" s="153"/>
      <c r="H700" s="153"/>
      <c r="I700" s="153"/>
      <c r="J700" s="154"/>
      <c r="K700" s="153"/>
      <c r="L700" s="153"/>
      <c r="M700" s="155"/>
      <c r="N700" s="155"/>
      <c r="O700" s="153"/>
      <c r="P700" s="156"/>
      <c r="Q700" s="156">
        <f t="shared" si="24"/>
        <v>0</v>
      </c>
    </row>
    <row r="701" spans="2:17" x14ac:dyDescent="0.25">
      <c r="B701" s="153"/>
      <c r="C701" s="153"/>
      <c r="D701" s="153"/>
      <c r="E701" s="153"/>
      <c r="F701" s="154"/>
      <c r="G701" s="153"/>
      <c r="H701" s="153"/>
      <c r="I701" s="153"/>
      <c r="J701" s="154"/>
      <c r="K701" s="153"/>
      <c r="L701" s="153"/>
      <c r="M701" s="155"/>
      <c r="N701" s="155"/>
      <c r="O701" s="153"/>
      <c r="P701" s="156"/>
      <c r="Q701" s="156">
        <f t="shared" si="24"/>
        <v>0</v>
      </c>
    </row>
    <row r="702" spans="2:17" x14ac:dyDescent="0.25">
      <c r="B702" s="153"/>
      <c r="C702" s="153"/>
      <c r="D702" s="153"/>
      <c r="E702" s="153"/>
      <c r="F702" s="154"/>
      <c r="G702" s="153"/>
      <c r="H702" s="153"/>
      <c r="I702" s="153"/>
      <c r="J702" s="154"/>
      <c r="K702" s="153"/>
      <c r="L702" s="153"/>
      <c r="M702" s="155"/>
      <c r="N702" s="155"/>
      <c r="O702" s="153"/>
      <c r="P702" s="156"/>
      <c r="Q702" s="156">
        <f t="shared" si="24"/>
        <v>0</v>
      </c>
    </row>
    <row r="703" spans="2:17" x14ac:dyDescent="0.25">
      <c r="B703" s="153"/>
      <c r="C703" s="153"/>
      <c r="D703" s="153"/>
      <c r="E703" s="153"/>
      <c r="F703" s="154"/>
      <c r="G703" s="153"/>
      <c r="H703" s="153"/>
      <c r="I703" s="153"/>
      <c r="J703" s="154"/>
      <c r="K703" s="153"/>
      <c r="L703" s="153"/>
      <c r="M703" s="155"/>
      <c r="N703" s="155"/>
      <c r="O703" s="153"/>
      <c r="P703" s="156"/>
      <c r="Q703" s="156">
        <f t="shared" si="24"/>
        <v>0</v>
      </c>
    </row>
    <row r="704" spans="2:17" x14ac:dyDescent="0.25">
      <c r="B704" s="153"/>
      <c r="C704" s="153"/>
      <c r="D704" s="153"/>
      <c r="E704" s="153"/>
      <c r="F704" s="154"/>
      <c r="G704" s="153"/>
      <c r="H704" s="153"/>
      <c r="I704" s="153"/>
      <c r="J704" s="154"/>
      <c r="K704" s="153"/>
      <c r="L704" s="153"/>
      <c r="M704" s="155"/>
      <c r="N704" s="155"/>
      <c r="O704" s="153"/>
      <c r="P704" s="156"/>
      <c r="Q704" s="156">
        <f t="shared" si="24"/>
        <v>0</v>
      </c>
    </row>
    <row r="705" spans="2:17" x14ac:dyDescent="0.25">
      <c r="B705" s="153"/>
      <c r="C705" s="153"/>
      <c r="D705" s="153"/>
      <c r="E705" s="153"/>
      <c r="F705" s="154"/>
      <c r="G705" s="153"/>
      <c r="H705" s="153"/>
      <c r="I705" s="153"/>
      <c r="J705" s="154"/>
      <c r="K705" s="153"/>
      <c r="L705" s="153"/>
      <c r="M705" s="155"/>
      <c r="N705" s="155"/>
      <c r="O705" s="153"/>
      <c r="P705" s="156"/>
      <c r="Q705" s="156">
        <f t="shared" si="24"/>
        <v>0</v>
      </c>
    </row>
    <row r="706" spans="2:17" x14ac:dyDescent="0.25">
      <c r="B706" s="153"/>
      <c r="C706" s="153"/>
      <c r="D706" s="153"/>
      <c r="E706" s="153"/>
      <c r="F706" s="154"/>
      <c r="G706" s="153"/>
      <c r="H706" s="153"/>
      <c r="I706" s="153"/>
      <c r="J706" s="154"/>
      <c r="K706" s="153"/>
      <c r="L706" s="153"/>
      <c r="M706" s="155"/>
      <c r="N706" s="155"/>
      <c r="O706" s="153"/>
      <c r="P706" s="156"/>
      <c r="Q706" s="156">
        <f t="shared" si="24"/>
        <v>0</v>
      </c>
    </row>
    <row r="707" spans="2:17" x14ac:dyDescent="0.25">
      <c r="B707" s="153"/>
      <c r="C707" s="153"/>
      <c r="D707" s="153"/>
      <c r="E707" s="153"/>
      <c r="F707" s="154"/>
      <c r="G707" s="153"/>
      <c r="H707" s="153"/>
      <c r="I707" s="153"/>
      <c r="J707" s="154"/>
      <c r="K707" s="153"/>
      <c r="L707" s="153"/>
      <c r="M707" s="155"/>
      <c r="N707" s="155"/>
      <c r="O707" s="153"/>
      <c r="P707" s="156"/>
      <c r="Q707" s="156">
        <f t="shared" si="24"/>
        <v>0</v>
      </c>
    </row>
    <row r="708" spans="2:17" x14ac:dyDescent="0.25">
      <c r="B708" s="153"/>
      <c r="C708" s="153"/>
      <c r="D708" s="153"/>
      <c r="E708" s="153"/>
      <c r="F708" s="154"/>
      <c r="G708" s="153"/>
      <c r="H708" s="153"/>
      <c r="I708" s="153"/>
      <c r="J708" s="154"/>
      <c r="K708" s="153"/>
      <c r="L708" s="153"/>
      <c r="M708" s="155"/>
      <c r="N708" s="155"/>
      <c r="O708" s="153"/>
      <c r="P708" s="156"/>
      <c r="Q708" s="156">
        <f t="shared" si="24"/>
        <v>0</v>
      </c>
    </row>
    <row r="709" spans="2:17" x14ac:dyDescent="0.25">
      <c r="B709" s="153"/>
      <c r="C709" s="153"/>
      <c r="D709" s="153"/>
      <c r="E709" s="153"/>
      <c r="F709" s="154"/>
      <c r="G709" s="153"/>
      <c r="H709" s="153"/>
      <c r="I709" s="153"/>
      <c r="J709" s="154"/>
      <c r="K709" s="153"/>
      <c r="L709" s="153"/>
      <c r="M709" s="155"/>
      <c r="N709" s="155"/>
      <c r="O709" s="153"/>
      <c r="P709" s="156"/>
      <c r="Q709" s="156">
        <f t="shared" si="24"/>
        <v>0</v>
      </c>
    </row>
    <row r="710" spans="2:17" x14ac:dyDescent="0.25">
      <c r="B710" s="153"/>
      <c r="C710" s="153"/>
      <c r="D710" s="153"/>
      <c r="E710" s="153"/>
      <c r="F710" s="154"/>
      <c r="G710" s="153"/>
      <c r="H710" s="153"/>
      <c r="I710" s="153"/>
      <c r="J710" s="154"/>
      <c r="K710" s="153"/>
      <c r="L710" s="153"/>
      <c r="M710" s="155"/>
      <c r="N710" s="155"/>
      <c r="O710" s="153"/>
      <c r="P710" s="156"/>
      <c r="Q710" s="156">
        <f t="shared" si="24"/>
        <v>0</v>
      </c>
    </row>
    <row r="711" spans="2:17" x14ac:dyDescent="0.25">
      <c r="B711" s="153"/>
      <c r="C711" s="153"/>
      <c r="D711" s="153"/>
      <c r="E711" s="153"/>
      <c r="F711" s="154"/>
      <c r="G711" s="153"/>
      <c r="H711" s="153"/>
      <c r="I711" s="153"/>
      <c r="J711" s="154"/>
      <c r="K711" s="153"/>
      <c r="L711" s="153"/>
      <c r="M711" s="155"/>
      <c r="N711" s="155"/>
      <c r="O711" s="153"/>
      <c r="P711" s="156"/>
      <c r="Q711" s="156">
        <f t="shared" si="24"/>
        <v>0</v>
      </c>
    </row>
    <row r="712" spans="2:17" x14ac:dyDescent="0.25">
      <c r="B712" s="153"/>
      <c r="C712" s="153"/>
      <c r="D712" s="153"/>
      <c r="E712" s="153"/>
      <c r="F712" s="154"/>
      <c r="G712" s="153"/>
      <c r="H712" s="153"/>
      <c r="I712" s="153"/>
      <c r="J712" s="154"/>
      <c r="K712" s="153"/>
      <c r="L712" s="153"/>
      <c r="M712" s="155"/>
      <c r="N712" s="155"/>
      <c r="O712" s="153"/>
      <c r="P712" s="156"/>
      <c r="Q712" s="156">
        <f t="shared" si="24"/>
        <v>0</v>
      </c>
    </row>
    <row r="713" spans="2:17" x14ac:dyDescent="0.25">
      <c r="B713" s="153"/>
      <c r="C713" s="153"/>
      <c r="D713" s="153"/>
      <c r="E713" s="153"/>
      <c r="F713" s="154"/>
      <c r="G713" s="153"/>
      <c r="H713" s="153"/>
      <c r="I713" s="153"/>
      <c r="J713" s="154"/>
      <c r="K713" s="153"/>
      <c r="L713" s="153"/>
      <c r="M713" s="155"/>
      <c r="N713" s="155"/>
      <c r="O713" s="153"/>
      <c r="P713" s="156"/>
      <c r="Q713" s="156">
        <f t="shared" si="24"/>
        <v>0</v>
      </c>
    </row>
    <row r="714" spans="2:17" x14ac:dyDescent="0.25">
      <c r="B714" s="153"/>
      <c r="C714" s="153"/>
      <c r="D714" s="153"/>
      <c r="E714" s="153"/>
      <c r="F714" s="154"/>
      <c r="G714" s="153"/>
      <c r="H714" s="153"/>
      <c r="I714" s="153"/>
      <c r="J714" s="154"/>
      <c r="K714" s="153"/>
      <c r="L714" s="153"/>
      <c r="M714" s="155"/>
      <c r="N714" s="155"/>
      <c r="O714" s="153"/>
      <c r="P714" s="156"/>
      <c r="Q714" s="156">
        <f t="shared" si="24"/>
        <v>0</v>
      </c>
    </row>
    <row r="715" spans="2:17" x14ac:dyDescent="0.25">
      <c r="B715" s="153"/>
      <c r="C715" s="153"/>
      <c r="D715" s="153"/>
      <c r="E715" s="153"/>
      <c r="F715" s="154"/>
      <c r="G715" s="153"/>
      <c r="H715" s="153"/>
      <c r="I715" s="153"/>
      <c r="J715" s="154"/>
      <c r="K715" s="153"/>
      <c r="L715" s="153"/>
      <c r="M715" s="155"/>
      <c r="N715" s="155"/>
      <c r="O715" s="153"/>
      <c r="P715" s="156"/>
      <c r="Q715" s="156">
        <f t="shared" si="24"/>
        <v>0</v>
      </c>
    </row>
    <row r="716" spans="2:17" x14ac:dyDescent="0.25">
      <c r="B716" s="153"/>
      <c r="C716" s="153"/>
      <c r="D716" s="153"/>
      <c r="E716" s="153"/>
      <c r="F716" s="154"/>
      <c r="G716" s="153"/>
      <c r="H716" s="153"/>
      <c r="I716" s="153"/>
      <c r="J716" s="154"/>
      <c r="K716" s="153"/>
      <c r="L716" s="153"/>
      <c r="M716" s="155"/>
      <c r="N716" s="155"/>
      <c r="O716" s="153"/>
      <c r="P716" s="156"/>
      <c r="Q716" s="156">
        <f t="shared" si="24"/>
        <v>0</v>
      </c>
    </row>
    <row r="717" spans="2:17" x14ac:dyDescent="0.25">
      <c r="B717" s="153"/>
      <c r="C717" s="153"/>
      <c r="D717" s="153"/>
      <c r="E717" s="153"/>
      <c r="F717" s="154"/>
      <c r="G717" s="153"/>
      <c r="H717" s="153"/>
      <c r="I717" s="153"/>
      <c r="J717" s="154"/>
      <c r="K717" s="153"/>
      <c r="L717" s="153"/>
      <c r="M717" s="155"/>
      <c r="N717" s="155"/>
      <c r="O717" s="153"/>
      <c r="P717" s="156"/>
      <c r="Q717" s="156">
        <f t="shared" si="24"/>
        <v>0</v>
      </c>
    </row>
    <row r="718" spans="2:17" x14ac:dyDescent="0.25">
      <c r="B718" s="153"/>
      <c r="C718" s="153"/>
      <c r="D718" s="153"/>
      <c r="E718" s="153"/>
      <c r="F718" s="154"/>
      <c r="G718" s="153"/>
      <c r="H718" s="153"/>
      <c r="I718" s="153"/>
      <c r="J718" s="154"/>
      <c r="K718" s="153"/>
      <c r="L718" s="153"/>
      <c r="M718" s="155"/>
      <c r="N718" s="155"/>
      <c r="O718" s="153"/>
      <c r="P718" s="156"/>
      <c r="Q718" s="156">
        <f t="shared" si="24"/>
        <v>0</v>
      </c>
    </row>
    <row r="719" spans="2:17" x14ac:dyDescent="0.25">
      <c r="B719" s="153"/>
      <c r="C719" s="153"/>
      <c r="D719" s="153"/>
      <c r="E719" s="153"/>
      <c r="F719" s="154"/>
      <c r="G719" s="153"/>
      <c r="H719" s="153"/>
      <c r="I719" s="153"/>
      <c r="J719" s="154"/>
      <c r="K719" s="153"/>
      <c r="L719" s="153"/>
      <c r="M719" s="155"/>
      <c r="N719" s="155"/>
      <c r="O719" s="153"/>
      <c r="P719" s="156"/>
      <c r="Q719" s="156">
        <f t="shared" si="24"/>
        <v>0</v>
      </c>
    </row>
    <row r="720" spans="2:17" x14ac:dyDescent="0.25">
      <c r="B720" s="153"/>
      <c r="C720" s="153"/>
      <c r="D720" s="153"/>
      <c r="E720" s="153"/>
      <c r="F720" s="154"/>
      <c r="G720" s="153"/>
      <c r="H720" s="153"/>
      <c r="I720" s="153"/>
      <c r="J720" s="154"/>
      <c r="K720" s="153"/>
      <c r="L720" s="153"/>
      <c r="M720" s="155"/>
      <c r="N720" s="155"/>
      <c r="O720" s="153"/>
      <c r="P720" s="156"/>
      <c r="Q720" s="156">
        <f t="shared" si="24"/>
        <v>0</v>
      </c>
    </row>
    <row r="721" spans="2:17" x14ac:dyDescent="0.25">
      <c r="B721" s="153"/>
      <c r="C721" s="153"/>
      <c r="D721" s="153"/>
      <c r="E721" s="153"/>
      <c r="F721" s="154"/>
      <c r="G721" s="153"/>
      <c r="H721" s="153"/>
      <c r="I721" s="153"/>
      <c r="J721" s="154"/>
      <c r="K721" s="153"/>
      <c r="L721" s="153"/>
      <c r="M721" s="155"/>
      <c r="N721" s="155"/>
      <c r="O721" s="153"/>
      <c r="P721" s="156"/>
      <c r="Q721" s="156">
        <f t="shared" si="24"/>
        <v>0</v>
      </c>
    </row>
    <row r="722" spans="2:17" x14ac:dyDescent="0.25">
      <c r="B722" s="153"/>
      <c r="C722" s="153"/>
      <c r="D722" s="153"/>
      <c r="E722" s="153"/>
      <c r="F722" s="154"/>
      <c r="G722" s="153"/>
      <c r="H722" s="153"/>
      <c r="I722" s="153"/>
      <c r="J722" s="154"/>
      <c r="K722" s="153"/>
      <c r="L722" s="153"/>
      <c r="M722" s="155"/>
      <c r="N722" s="155"/>
      <c r="O722" s="153"/>
      <c r="P722" s="156"/>
      <c r="Q722" s="156">
        <f t="shared" si="24"/>
        <v>0</v>
      </c>
    </row>
    <row r="723" spans="2:17" x14ac:dyDescent="0.25">
      <c r="B723" s="153"/>
      <c r="C723" s="153"/>
      <c r="D723" s="153"/>
      <c r="E723" s="153"/>
      <c r="F723" s="154"/>
      <c r="G723" s="153"/>
      <c r="H723" s="153"/>
      <c r="I723" s="153"/>
      <c r="J723" s="154"/>
      <c r="K723" s="153"/>
      <c r="L723" s="153"/>
      <c r="M723" s="155"/>
      <c r="N723" s="155"/>
      <c r="O723" s="153"/>
      <c r="P723" s="156"/>
      <c r="Q723" s="156">
        <f t="shared" si="24"/>
        <v>0</v>
      </c>
    </row>
    <row r="724" spans="2:17" x14ac:dyDescent="0.25">
      <c r="B724" s="153"/>
      <c r="C724" s="153"/>
      <c r="D724" s="153"/>
      <c r="E724" s="153"/>
      <c r="F724" s="154"/>
      <c r="G724" s="153"/>
      <c r="H724" s="153"/>
      <c r="I724" s="153"/>
      <c r="J724" s="154"/>
      <c r="K724" s="153"/>
      <c r="L724" s="153"/>
      <c r="M724" s="155"/>
      <c r="N724" s="155"/>
      <c r="O724" s="153"/>
      <c r="P724" s="156"/>
      <c r="Q724" s="156">
        <f t="shared" si="24"/>
        <v>0</v>
      </c>
    </row>
    <row r="725" spans="2:17" x14ac:dyDescent="0.25">
      <c r="B725" s="153"/>
      <c r="C725" s="153"/>
      <c r="D725" s="153"/>
      <c r="E725" s="153"/>
      <c r="F725" s="154"/>
      <c r="G725" s="153"/>
      <c r="H725" s="153"/>
      <c r="I725" s="153"/>
      <c r="J725" s="154"/>
      <c r="K725" s="153"/>
      <c r="L725" s="153"/>
      <c r="M725" s="155"/>
      <c r="N725" s="155"/>
      <c r="O725" s="153"/>
      <c r="P725" s="156"/>
      <c r="Q725" s="156">
        <f t="shared" si="24"/>
        <v>0</v>
      </c>
    </row>
    <row r="726" spans="2:17" x14ac:dyDescent="0.25">
      <c r="B726" s="153"/>
      <c r="C726" s="153"/>
      <c r="D726" s="153"/>
      <c r="E726" s="153"/>
      <c r="F726" s="154"/>
      <c r="G726" s="153"/>
      <c r="H726" s="153"/>
      <c r="I726" s="153"/>
      <c r="J726" s="154"/>
      <c r="K726" s="153"/>
      <c r="L726" s="153"/>
      <c r="M726" s="155"/>
      <c r="N726" s="155"/>
      <c r="O726" s="153"/>
      <c r="P726" s="156"/>
      <c r="Q726" s="156">
        <f t="shared" si="24"/>
        <v>0</v>
      </c>
    </row>
    <row r="727" spans="2:17" x14ac:dyDescent="0.25">
      <c r="B727" s="153"/>
      <c r="C727" s="153"/>
      <c r="D727" s="153"/>
      <c r="E727" s="153"/>
      <c r="F727" s="154"/>
      <c r="G727" s="153"/>
      <c r="H727" s="153"/>
      <c r="I727" s="153"/>
      <c r="J727" s="154"/>
      <c r="K727" s="153"/>
      <c r="L727" s="153"/>
      <c r="M727" s="155"/>
      <c r="N727" s="155"/>
      <c r="O727" s="153"/>
      <c r="P727" s="156"/>
      <c r="Q727" s="156">
        <f t="shared" si="24"/>
        <v>0</v>
      </c>
    </row>
    <row r="728" spans="2:17" x14ac:dyDescent="0.25">
      <c r="B728" s="153"/>
      <c r="C728" s="153"/>
      <c r="D728" s="153"/>
      <c r="E728" s="153"/>
      <c r="F728" s="154"/>
      <c r="G728" s="153"/>
      <c r="H728" s="153"/>
      <c r="I728" s="153"/>
      <c r="J728" s="154"/>
      <c r="K728" s="153"/>
      <c r="L728" s="153"/>
      <c r="M728" s="155"/>
      <c r="N728" s="155"/>
      <c r="O728" s="153"/>
      <c r="P728" s="156"/>
      <c r="Q728" s="156">
        <f t="shared" ref="Q728:Q791" si="25">IF(P728&gt;21/7/2014,3,IF(ISBLANK(N728),IF(ISBLANK(H728),IF(F728&gt;21/7/14,1,0),2),5))</f>
        <v>0</v>
      </c>
    </row>
    <row r="729" spans="2:17" x14ac:dyDescent="0.25">
      <c r="B729" s="153"/>
      <c r="C729" s="153"/>
      <c r="D729" s="153"/>
      <c r="E729" s="153"/>
      <c r="F729" s="154"/>
      <c r="G729" s="153"/>
      <c r="H729" s="153"/>
      <c r="I729" s="153"/>
      <c r="J729" s="154"/>
      <c r="K729" s="153"/>
      <c r="L729" s="153"/>
      <c r="M729" s="155"/>
      <c r="N729" s="155"/>
      <c r="O729" s="153"/>
      <c r="P729" s="156"/>
      <c r="Q729" s="156">
        <f t="shared" si="25"/>
        <v>0</v>
      </c>
    </row>
    <row r="730" spans="2:17" x14ac:dyDescent="0.25">
      <c r="B730" s="153"/>
      <c r="C730" s="153"/>
      <c r="D730" s="153"/>
      <c r="E730" s="153"/>
      <c r="F730" s="154"/>
      <c r="G730" s="153"/>
      <c r="H730" s="153"/>
      <c r="I730" s="153"/>
      <c r="J730" s="154"/>
      <c r="K730" s="153"/>
      <c r="L730" s="153"/>
      <c r="M730" s="155"/>
      <c r="N730" s="155"/>
      <c r="O730" s="153"/>
      <c r="P730" s="156"/>
      <c r="Q730" s="156">
        <f t="shared" si="25"/>
        <v>0</v>
      </c>
    </row>
    <row r="731" spans="2:17" x14ac:dyDescent="0.25">
      <c r="B731" s="153"/>
      <c r="C731" s="153"/>
      <c r="D731" s="153"/>
      <c r="E731" s="153"/>
      <c r="F731" s="154"/>
      <c r="G731" s="153"/>
      <c r="H731" s="153"/>
      <c r="I731" s="153"/>
      <c r="J731" s="154"/>
      <c r="K731" s="153"/>
      <c r="L731" s="153"/>
      <c r="M731" s="155"/>
      <c r="N731" s="155"/>
      <c r="O731" s="153"/>
      <c r="P731" s="156"/>
      <c r="Q731" s="156">
        <f t="shared" si="25"/>
        <v>0</v>
      </c>
    </row>
    <row r="732" spans="2:17" x14ac:dyDescent="0.25">
      <c r="B732" s="153"/>
      <c r="C732" s="153"/>
      <c r="D732" s="153"/>
      <c r="E732" s="153"/>
      <c r="F732" s="154"/>
      <c r="G732" s="153"/>
      <c r="H732" s="153"/>
      <c r="I732" s="153"/>
      <c r="J732" s="154"/>
      <c r="K732" s="153"/>
      <c r="L732" s="153"/>
      <c r="M732" s="155"/>
      <c r="N732" s="155"/>
      <c r="O732" s="153"/>
      <c r="P732" s="156"/>
      <c r="Q732" s="156">
        <f t="shared" si="25"/>
        <v>0</v>
      </c>
    </row>
    <row r="733" spans="2:17" x14ac:dyDescent="0.25">
      <c r="B733" s="153"/>
      <c r="C733" s="153"/>
      <c r="D733" s="153"/>
      <c r="E733" s="153"/>
      <c r="F733" s="154"/>
      <c r="G733" s="153"/>
      <c r="H733" s="153"/>
      <c r="I733" s="153"/>
      <c r="J733" s="154"/>
      <c r="K733" s="153"/>
      <c r="L733" s="153"/>
      <c r="M733" s="155"/>
      <c r="N733" s="155"/>
      <c r="O733" s="153"/>
      <c r="P733" s="156"/>
      <c r="Q733" s="156">
        <f t="shared" si="25"/>
        <v>0</v>
      </c>
    </row>
    <row r="734" spans="2:17" x14ac:dyDescent="0.25">
      <c r="B734" s="153"/>
      <c r="C734" s="153"/>
      <c r="D734" s="153"/>
      <c r="E734" s="153"/>
      <c r="F734" s="154"/>
      <c r="G734" s="153"/>
      <c r="H734" s="153"/>
      <c r="I734" s="153"/>
      <c r="J734" s="154"/>
      <c r="K734" s="153"/>
      <c r="L734" s="153"/>
      <c r="M734" s="155"/>
      <c r="N734" s="155"/>
      <c r="O734" s="153"/>
      <c r="P734" s="156"/>
      <c r="Q734" s="156">
        <f t="shared" si="25"/>
        <v>0</v>
      </c>
    </row>
    <row r="735" spans="2:17" x14ac:dyDescent="0.25">
      <c r="B735" s="153"/>
      <c r="C735" s="153"/>
      <c r="D735" s="153"/>
      <c r="E735" s="153"/>
      <c r="F735" s="154"/>
      <c r="G735" s="153"/>
      <c r="H735" s="153"/>
      <c r="I735" s="153"/>
      <c r="J735" s="154"/>
      <c r="K735" s="153"/>
      <c r="L735" s="153"/>
      <c r="M735" s="155"/>
      <c r="N735" s="155"/>
      <c r="O735" s="153"/>
      <c r="P735" s="156"/>
      <c r="Q735" s="156">
        <f t="shared" si="25"/>
        <v>0</v>
      </c>
    </row>
    <row r="736" spans="2:17" x14ac:dyDescent="0.25">
      <c r="B736" s="153"/>
      <c r="C736" s="153"/>
      <c r="D736" s="153"/>
      <c r="E736" s="153"/>
      <c r="F736" s="154"/>
      <c r="G736" s="153"/>
      <c r="H736" s="153"/>
      <c r="I736" s="153"/>
      <c r="J736" s="154"/>
      <c r="K736" s="153"/>
      <c r="L736" s="153"/>
      <c r="M736" s="155"/>
      <c r="N736" s="155"/>
      <c r="O736" s="153"/>
      <c r="P736" s="156"/>
      <c r="Q736" s="156">
        <f t="shared" si="25"/>
        <v>0</v>
      </c>
    </row>
    <row r="737" spans="2:17" x14ac:dyDescent="0.25">
      <c r="B737" s="153"/>
      <c r="C737" s="153"/>
      <c r="D737" s="153"/>
      <c r="E737" s="153"/>
      <c r="F737" s="154"/>
      <c r="G737" s="153"/>
      <c r="H737" s="153"/>
      <c r="I737" s="153"/>
      <c r="J737" s="154"/>
      <c r="K737" s="153"/>
      <c r="L737" s="153"/>
      <c r="M737" s="155"/>
      <c r="N737" s="155"/>
      <c r="O737" s="153"/>
      <c r="P737" s="156"/>
      <c r="Q737" s="156">
        <f t="shared" si="25"/>
        <v>0</v>
      </c>
    </row>
    <row r="738" spans="2:17" x14ac:dyDescent="0.25">
      <c r="B738" s="153"/>
      <c r="C738" s="153"/>
      <c r="D738" s="153"/>
      <c r="E738" s="153"/>
      <c r="F738" s="154"/>
      <c r="G738" s="153"/>
      <c r="H738" s="153"/>
      <c r="I738" s="153"/>
      <c r="J738" s="154"/>
      <c r="K738" s="153"/>
      <c r="L738" s="153"/>
      <c r="M738" s="155"/>
      <c r="N738" s="155"/>
      <c r="O738" s="153"/>
      <c r="P738" s="156"/>
      <c r="Q738" s="156">
        <f t="shared" si="25"/>
        <v>0</v>
      </c>
    </row>
    <row r="739" spans="2:17" x14ac:dyDescent="0.25">
      <c r="B739" s="153"/>
      <c r="C739" s="153"/>
      <c r="D739" s="153"/>
      <c r="E739" s="153"/>
      <c r="F739" s="154"/>
      <c r="G739" s="153"/>
      <c r="H739" s="153"/>
      <c r="I739" s="153"/>
      <c r="J739" s="154"/>
      <c r="K739" s="153"/>
      <c r="L739" s="153"/>
      <c r="M739" s="155"/>
      <c r="N739" s="155"/>
      <c r="O739" s="153"/>
      <c r="P739" s="156"/>
      <c r="Q739" s="156">
        <f t="shared" si="25"/>
        <v>0</v>
      </c>
    </row>
    <row r="740" spans="2:17" x14ac:dyDescent="0.25">
      <c r="B740" s="153"/>
      <c r="C740" s="153"/>
      <c r="D740" s="153"/>
      <c r="E740" s="153"/>
      <c r="F740" s="154"/>
      <c r="G740" s="153"/>
      <c r="H740" s="153"/>
      <c r="I740" s="153"/>
      <c r="J740" s="154"/>
      <c r="K740" s="153"/>
      <c r="L740" s="153"/>
      <c r="M740" s="155"/>
      <c r="N740" s="155"/>
      <c r="O740" s="153"/>
      <c r="P740" s="156"/>
      <c r="Q740" s="156">
        <f t="shared" si="25"/>
        <v>0</v>
      </c>
    </row>
    <row r="741" spans="2:17" x14ac:dyDescent="0.25">
      <c r="B741" s="153"/>
      <c r="C741" s="153"/>
      <c r="D741" s="153"/>
      <c r="E741" s="153"/>
      <c r="F741" s="154"/>
      <c r="G741" s="153"/>
      <c r="H741" s="153"/>
      <c r="I741" s="153"/>
      <c r="J741" s="154"/>
      <c r="K741" s="153"/>
      <c r="L741" s="153"/>
      <c r="M741" s="155"/>
      <c r="N741" s="155"/>
      <c r="O741" s="153"/>
      <c r="P741" s="156"/>
      <c r="Q741" s="156">
        <f t="shared" si="25"/>
        <v>0</v>
      </c>
    </row>
    <row r="742" spans="2:17" x14ac:dyDescent="0.25">
      <c r="B742" s="153"/>
      <c r="C742" s="153"/>
      <c r="D742" s="153"/>
      <c r="E742" s="153"/>
      <c r="F742" s="154"/>
      <c r="G742" s="153"/>
      <c r="H742" s="153"/>
      <c r="I742" s="153"/>
      <c r="J742" s="154"/>
      <c r="K742" s="153"/>
      <c r="L742" s="153"/>
      <c r="M742" s="155"/>
      <c r="N742" s="155"/>
      <c r="O742" s="153"/>
      <c r="P742" s="156"/>
      <c r="Q742" s="156">
        <f t="shared" si="25"/>
        <v>0</v>
      </c>
    </row>
    <row r="743" spans="2:17" x14ac:dyDescent="0.25">
      <c r="B743" s="153"/>
      <c r="C743" s="153"/>
      <c r="D743" s="153"/>
      <c r="E743" s="153"/>
      <c r="F743" s="154"/>
      <c r="G743" s="153"/>
      <c r="H743" s="153"/>
      <c r="I743" s="153"/>
      <c r="J743" s="154"/>
      <c r="K743" s="153"/>
      <c r="L743" s="153"/>
      <c r="M743" s="155"/>
      <c r="N743" s="155"/>
      <c r="O743" s="153"/>
      <c r="P743" s="156"/>
      <c r="Q743" s="156">
        <f t="shared" si="25"/>
        <v>0</v>
      </c>
    </row>
    <row r="744" spans="2:17" x14ac:dyDescent="0.25">
      <c r="B744" s="153"/>
      <c r="C744" s="153"/>
      <c r="D744" s="153"/>
      <c r="E744" s="153"/>
      <c r="F744" s="154"/>
      <c r="G744" s="153"/>
      <c r="H744" s="153"/>
      <c r="I744" s="153"/>
      <c r="J744" s="154"/>
      <c r="K744" s="153"/>
      <c r="L744" s="153"/>
      <c r="M744" s="155"/>
      <c r="N744" s="155"/>
      <c r="O744" s="153"/>
      <c r="P744" s="156"/>
      <c r="Q744" s="156">
        <f t="shared" si="25"/>
        <v>0</v>
      </c>
    </row>
    <row r="745" spans="2:17" x14ac:dyDescent="0.25">
      <c r="B745" s="153"/>
      <c r="C745" s="153"/>
      <c r="D745" s="153"/>
      <c r="E745" s="153"/>
      <c r="F745" s="154"/>
      <c r="G745" s="153"/>
      <c r="H745" s="153"/>
      <c r="I745" s="153"/>
      <c r="J745" s="154"/>
      <c r="K745" s="153"/>
      <c r="L745" s="153"/>
      <c r="M745" s="155"/>
      <c r="N745" s="155"/>
      <c r="O745" s="153"/>
      <c r="P745" s="156"/>
      <c r="Q745" s="156">
        <f t="shared" si="25"/>
        <v>0</v>
      </c>
    </row>
    <row r="746" spans="2:17" x14ac:dyDescent="0.25">
      <c r="B746" s="153"/>
      <c r="C746" s="153"/>
      <c r="D746" s="153"/>
      <c r="E746" s="153"/>
      <c r="F746" s="154"/>
      <c r="G746" s="153"/>
      <c r="H746" s="153"/>
      <c r="I746" s="153"/>
      <c r="J746" s="154"/>
      <c r="K746" s="153"/>
      <c r="L746" s="153"/>
      <c r="M746" s="155"/>
      <c r="N746" s="155"/>
      <c r="O746" s="153"/>
      <c r="P746" s="156"/>
      <c r="Q746" s="156">
        <f t="shared" si="25"/>
        <v>0</v>
      </c>
    </row>
    <row r="747" spans="2:17" x14ac:dyDescent="0.25">
      <c r="B747" s="153"/>
      <c r="C747" s="153"/>
      <c r="D747" s="153"/>
      <c r="E747" s="153"/>
      <c r="F747" s="154"/>
      <c r="G747" s="153"/>
      <c r="H747" s="153"/>
      <c r="I747" s="153"/>
      <c r="J747" s="154"/>
      <c r="K747" s="153"/>
      <c r="L747" s="153"/>
      <c r="M747" s="155"/>
      <c r="N747" s="155"/>
      <c r="O747" s="153"/>
      <c r="P747" s="156"/>
      <c r="Q747" s="156">
        <f t="shared" si="25"/>
        <v>0</v>
      </c>
    </row>
    <row r="748" spans="2:17" x14ac:dyDescent="0.25">
      <c r="B748" s="153"/>
      <c r="C748" s="153"/>
      <c r="D748" s="153"/>
      <c r="E748" s="153"/>
      <c r="F748" s="154"/>
      <c r="G748" s="153"/>
      <c r="H748" s="153"/>
      <c r="I748" s="153"/>
      <c r="J748" s="154"/>
      <c r="K748" s="153"/>
      <c r="L748" s="153"/>
      <c r="M748" s="155"/>
      <c r="N748" s="155"/>
      <c r="O748" s="153"/>
      <c r="P748" s="156"/>
      <c r="Q748" s="156">
        <f t="shared" si="25"/>
        <v>0</v>
      </c>
    </row>
    <row r="749" spans="2:17" x14ac:dyDescent="0.25">
      <c r="B749" s="153"/>
      <c r="C749" s="153"/>
      <c r="D749" s="153"/>
      <c r="E749" s="153"/>
      <c r="F749" s="154"/>
      <c r="G749" s="153"/>
      <c r="H749" s="153"/>
      <c r="I749" s="153"/>
      <c r="J749" s="154"/>
      <c r="K749" s="153"/>
      <c r="L749" s="153"/>
      <c r="M749" s="155"/>
      <c r="N749" s="155"/>
      <c r="O749" s="153"/>
      <c r="P749" s="156"/>
      <c r="Q749" s="156">
        <f t="shared" si="25"/>
        <v>0</v>
      </c>
    </row>
    <row r="750" spans="2:17" x14ac:dyDescent="0.25">
      <c r="B750" s="153"/>
      <c r="C750" s="153"/>
      <c r="D750" s="153"/>
      <c r="E750" s="153"/>
      <c r="F750" s="154"/>
      <c r="G750" s="153"/>
      <c r="H750" s="153"/>
      <c r="I750" s="153"/>
      <c r="J750" s="154"/>
      <c r="K750" s="153"/>
      <c r="L750" s="153"/>
      <c r="M750" s="155"/>
      <c r="N750" s="155"/>
      <c r="O750" s="153"/>
      <c r="P750" s="156"/>
      <c r="Q750" s="156">
        <f t="shared" si="25"/>
        <v>0</v>
      </c>
    </row>
    <row r="751" spans="2:17" x14ac:dyDescent="0.25">
      <c r="B751" s="153"/>
      <c r="C751" s="153"/>
      <c r="D751" s="153"/>
      <c r="E751" s="153"/>
      <c r="F751" s="154"/>
      <c r="G751" s="153"/>
      <c r="H751" s="153"/>
      <c r="I751" s="153"/>
      <c r="J751" s="154"/>
      <c r="K751" s="153"/>
      <c r="L751" s="153"/>
      <c r="M751" s="155"/>
      <c r="N751" s="155"/>
      <c r="O751" s="153"/>
      <c r="P751" s="156"/>
      <c r="Q751" s="156">
        <f t="shared" si="25"/>
        <v>0</v>
      </c>
    </row>
    <row r="752" spans="2:17" x14ac:dyDescent="0.25">
      <c r="B752" s="153"/>
      <c r="C752" s="153"/>
      <c r="D752" s="153"/>
      <c r="E752" s="153"/>
      <c r="F752" s="154"/>
      <c r="G752" s="153"/>
      <c r="H752" s="153"/>
      <c r="I752" s="153"/>
      <c r="J752" s="154"/>
      <c r="K752" s="153"/>
      <c r="L752" s="153"/>
      <c r="M752" s="155"/>
      <c r="N752" s="155"/>
      <c r="O752" s="153"/>
      <c r="P752" s="156"/>
      <c r="Q752" s="156">
        <f t="shared" si="25"/>
        <v>0</v>
      </c>
    </row>
    <row r="753" spans="2:17" x14ac:dyDescent="0.25">
      <c r="B753" s="153"/>
      <c r="C753" s="153"/>
      <c r="D753" s="153"/>
      <c r="E753" s="153"/>
      <c r="F753" s="154"/>
      <c r="G753" s="153"/>
      <c r="H753" s="153"/>
      <c r="I753" s="153"/>
      <c r="J753" s="154"/>
      <c r="K753" s="153"/>
      <c r="L753" s="153"/>
      <c r="M753" s="155"/>
      <c r="N753" s="155"/>
      <c r="O753" s="153"/>
      <c r="P753" s="156"/>
      <c r="Q753" s="156">
        <f t="shared" si="25"/>
        <v>0</v>
      </c>
    </row>
    <row r="754" spans="2:17" x14ac:dyDescent="0.25">
      <c r="B754" s="153"/>
      <c r="C754" s="153"/>
      <c r="D754" s="153"/>
      <c r="E754" s="153"/>
      <c r="F754" s="154"/>
      <c r="G754" s="153"/>
      <c r="H754" s="153"/>
      <c r="I754" s="153"/>
      <c r="J754" s="154"/>
      <c r="K754" s="153"/>
      <c r="L754" s="153"/>
      <c r="M754" s="155"/>
      <c r="N754" s="155"/>
      <c r="O754" s="153"/>
      <c r="P754" s="156"/>
      <c r="Q754" s="156">
        <f t="shared" si="25"/>
        <v>0</v>
      </c>
    </row>
    <row r="755" spans="2:17" x14ac:dyDescent="0.25">
      <c r="B755" s="153"/>
      <c r="C755" s="153"/>
      <c r="D755" s="153"/>
      <c r="E755" s="153"/>
      <c r="F755" s="154"/>
      <c r="G755" s="153"/>
      <c r="H755" s="153"/>
      <c r="I755" s="153"/>
      <c r="J755" s="154"/>
      <c r="K755" s="153"/>
      <c r="L755" s="153"/>
      <c r="M755" s="155"/>
      <c r="N755" s="155"/>
      <c r="O755" s="153"/>
      <c r="P755" s="156"/>
      <c r="Q755" s="156">
        <f t="shared" si="25"/>
        <v>0</v>
      </c>
    </row>
    <row r="756" spans="2:17" x14ac:dyDescent="0.25">
      <c r="B756" s="153"/>
      <c r="C756" s="153"/>
      <c r="D756" s="153"/>
      <c r="E756" s="153"/>
      <c r="F756" s="154"/>
      <c r="G756" s="153"/>
      <c r="H756" s="153"/>
      <c r="I756" s="153"/>
      <c r="J756" s="154"/>
      <c r="K756" s="153"/>
      <c r="L756" s="153"/>
      <c r="M756" s="155"/>
      <c r="N756" s="155"/>
      <c r="O756" s="153"/>
      <c r="P756" s="156"/>
      <c r="Q756" s="156">
        <f t="shared" si="25"/>
        <v>0</v>
      </c>
    </row>
    <row r="757" spans="2:17" x14ac:dyDescent="0.25">
      <c r="B757" s="153"/>
      <c r="C757" s="153"/>
      <c r="D757" s="153"/>
      <c r="E757" s="153"/>
      <c r="F757" s="154"/>
      <c r="G757" s="153"/>
      <c r="H757" s="153"/>
      <c r="I757" s="153"/>
      <c r="J757" s="154"/>
      <c r="K757" s="153"/>
      <c r="L757" s="153"/>
      <c r="M757" s="155"/>
      <c r="N757" s="155"/>
      <c r="O757" s="153"/>
      <c r="P757" s="156"/>
      <c r="Q757" s="156">
        <f t="shared" si="25"/>
        <v>0</v>
      </c>
    </row>
    <row r="758" spans="2:17" x14ac:dyDescent="0.25">
      <c r="B758" s="153"/>
      <c r="C758" s="153"/>
      <c r="D758" s="153"/>
      <c r="E758" s="153"/>
      <c r="F758" s="154"/>
      <c r="G758" s="153"/>
      <c r="H758" s="153"/>
      <c r="I758" s="153"/>
      <c r="J758" s="154"/>
      <c r="K758" s="153"/>
      <c r="L758" s="153"/>
      <c r="M758" s="155"/>
      <c r="N758" s="155"/>
      <c r="O758" s="153"/>
      <c r="P758" s="156"/>
      <c r="Q758" s="156">
        <f t="shared" si="25"/>
        <v>0</v>
      </c>
    </row>
    <row r="759" spans="2:17" x14ac:dyDescent="0.25">
      <c r="B759" s="153"/>
      <c r="C759" s="153"/>
      <c r="D759" s="153"/>
      <c r="E759" s="153"/>
      <c r="F759" s="154"/>
      <c r="G759" s="153"/>
      <c r="H759" s="153"/>
      <c r="I759" s="153"/>
      <c r="J759" s="154"/>
      <c r="K759" s="153"/>
      <c r="L759" s="153"/>
      <c r="M759" s="155"/>
      <c r="N759" s="155"/>
      <c r="O759" s="153"/>
      <c r="P759" s="156"/>
      <c r="Q759" s="156">
        <f t="shared" si="25"/>
        <v>0</v>
      </c>
    </row>
    <row r="760" spans="2:17" x14ac:dyDescent="0.25">
      <c r="B760" s="153"/>
      <c r="C760" s="153"/>
      <c r="D760" s="153"/>
      <c r="E760" s="153"/>
      <c r="F760" s="154"/>
      <c r="G760" s="153"/>
      <c r="H760" s="153"/>
      <c r="I760" s="153"/>
      <c r="J760" s="154"/>
      <c r="K760" s="153"/>
      <c r="L760" s="153"/>
      <c r="M760" s="155"/>
      <c r="N760" s="155"/>
      <c r="O760" s="153"/>
      <c r="P760" s="156"/>
      <c r="Q760" s="156">
        <f t="shared" si="25"/>
        <v>0</v>
      </c>
    </row>
    <row r="761" spans="2:17" x14ac:dyDescent="0.25">
      <c r="B761" s="153"/>
      <c r="C761" s="153"/>
      <c r="D761" s="153"/>
      <c r="E761" s="153"/>
      <c r="F761" s="154"/>
      <c r="G761" s="153"/>
      <c r="H761" s="153"/>
      <c r="I761" s="153"/>
      <c r="J761" s="154"/>
      <c r="K761" s="153"/>
      <c r="L761" s="153"/>
      <c r="M761" s="155"/>
      <c r="N761" s="155"/>
      <c r="O761" s="153"/>
      <c r="P761" s="156"/>
      <c r="Q761" s="156">
        <f t="shared" si="25"/>
        <v>0</v>
      </c>
    </row>
    <row r="762" spans="2:17" x14ac:dyDescent="0.25">
      <c r="B762" s="153"/>
      <c r="C762" s="153"/>
      <c r="D762" s="153"/>
      <c r="E762" s="153"/>
      <c r="F762" s="154"/>
      <c r="G762" s="153"/>
      <c r="H762" s="153"/>
      <c r="I762" s="153"/>
      <c r="J762" s="154"/>
      <c r="K762" s="153"/>
      <c r="L762" s="153"/>
      <c r="M762" s="155"/>
      <c r="N762" s="155"/>
      <c r="O762" s="153"/>
      <c r="P762" s="156"/>
      <c r="Q762" s="156">
        <f t="shared" si="25"/>
        <v>0</v>
      </c>
    </row>
    <row r="763" spans="2:17" x14ac:dyDescent="0.25">
      <c r="B763" s="153"/>
      <c r="C763" s="153"/>
      <c r="D763" s="153"/>
      <c r="E763" s="153"/>
      <c r="F763" s="154"/>
      <c r="G763" s="153"/>
      <c r="H763" s="153"/>
      <c r="I763" s="153"/>
      <c r="J763" s="154"/>
      <c r="K763" s="153"/>
      <c r="L763" s="153"/>
      <c r="M763" s="155"/>
      <c r="N763" s="155"/>
      <c r="O763" s="153"/>
      <c r="P763" s="156"/>
      <c r="Q763" s="156">
        <f t="shared" si="25"/>
        <v>0</v>
      </c>
    </row>
    <row r="764" spans="2:17" x14ac:dyDescent="0.25">
      <c r="B764" s="153"/>
      <c r="C764" s="153"/>
      <c r="D764" s="153"/>
      <c r="E764" s="153"/>
      <c r="F764" s="154"/>
      <c r="G764" s="153"/>
      <c r="H764" s="153"/>
      <c r="I764" s="153"/>
      <c r="J764" s="154"/>
      <c r="K764" s="153"/>
      <c r="L764" s="153"/>
      <c r="M764" s="155"/>
      <c r="N764" s="155"/>
      <c r="O764" s="153"/>
      <c r="P764" s="156"/>
      <c r="Q764" s="156">
        <f t="shared" si="25"/>
        <v>0</v>
      </c>
    </row>
    <row r="765" spans="2:17" x14ac:dyDescent="0.25">
      <c r="B765" s="153"/>
      <c r="C765" s="153"/>
      <c r="D765" s="153"/>
      <c r="E765" s="153"/>
      <c r="F765" s="154"/>
      <c r="G765" s="153"/>
      <c r="H765" s="153"/>
      <c r="I765" s="153"/>
      <c r="J765" s="154"/>
      <c r="K765" s="153"/>
      <c r="L765" s="153"/>
      <c r="M765" s="155"/>
      <c r="N765" s="155"/>
      <c r="O765" s="153"/>
      <c r="P765" s="156"/>
      <c r="Q765" s="156">
        <f t="shared" si="25"/>
        <v>0</v>
      </c>
    </row>
    <row r="766" spans="2:17" x14ac:dyDescent="0.25">
      <c r="B766" s="153"/>
      <c r="C766" s="153"/>
      <c r="D766" s="153"/>
      <c r="E766" s="153"/>
      <c r="F766" s="154"/>
      <c r="G766" s="153"/>
      <c r="H766" s="153"/>
      <c r="I766" s="153"/>
      <c r="J766" s="154"/>
      <c r="K766" s="153"/>
      <c r="L766" s="153"/>
      <c r="M766" s="155"/>
      <c r="N766" s="155"/>
      <c r="O766" s="153"/>
      <c r="P766" s="156"/>
      <c r="Q766" s="156">
        <f t="shared" si="25"/>
        <v>0</v>
      </c>
    </row>
    <row r="767" spans="2:17" x14ac:dyDescent="0.25">
      <c r="B767" s="153"/>
      <c r="C767" s="153"/>
      <c r="D767" s="153"/>
      <c r="E767" s="153"/>
      <c r="F767" s="154"/>
      <c r="G767" s="153"/>
      <c r="H767" s="153"/>
      <c r="I767" s="153"/>
      <c r="J767" s="154"/>
      <c r="K767" s="153"/>
      <c r="L767" s="153"/>
      <c r="M767" s="155"/>
      <c r="N767" s="155"/>
      <c r="O767" s="153"/>
      <c r="P767" s="156"/>
      <c r="Q767" s="156">
        <f t="shared" si="25"/>
        <v>0</v>
      </c>
    </row>
    <row r="768" spans="2:17" x14ac:dyDescent="0.25">
      <c r="B768" s="153"/>
      <c r="C768" s="153"/>
      <c r="D768" s="153"/>
      <c r="E768" s="153"/>
      <c r="F768" s="154"/>
      <c r="G768" s="153"/>
      <c r="H768" s="153"/>
      <c r="I768" s="153"/>
      <c r="J768" s="154"/>
      <c r="K768" s="153"/>
      <c r="L768" s="153"/>
      <c r="M768" s="155"/>
      <c r="N768" s="155"/>
      <c r="O768" s="153"/>
      <c r="P768" s="156"/>
      <c r="Q768" s="156">
        <f t="shared" si="25"/>
        <v>0</v>
      </c>
    </row>
    <row r="769" spans="2:17" x14ac:dyDescent="0.25">
      <c r="B769" s="153"/>
      <c r="C769" s="153"/>
      <c r="D769" s="153"/>
      <c r="E769" s="153"/>
      <c r="F769" s="154"/>
      <c r="G769" s="153"/>
      <c r="H769" s="153"/>
      <c r="I769" s="153"/>
      <c r="J769" s="154"/>
      <c r="K769" s="153"/>
      <c r="L769" s="153"/>
      <c r="M769" s="155"/>
      <c r="N769" s="155"/>
      <c r="O769" s="153"/>
      <c r="P769" s="156"/>
      <c r="Q769" s="156">
        <f t="shared" si="25"/>
        <v>0</v>
      </c>
    </row>
    <row r="770" spans="2:17" x14ac:dyDescent="0.25">
      <c r="B770" s="153"/>
      <c r="C770" s="153"/>
      <c r="D770" s="153"/>
      <c r="E770" s="153"/>
      <c r="F770" s="154"/>
      <c r="G770" s="153"/>
      <c r="H770" s="153"/>
      <c r="I770" s="153"/>
      <c r="J770" s="154"/>
      <c r="K770" s="153"/>
      <c r="L770" s="153"/>
      <c r="M770" s="155"/>
      <c r="N770" s="155"/>
      <c r="O770" s="153"/>
      <c r="P770" s="156"/>
      <c r="Q770" s="156">
        <f t="shared" si="25"/>
        <v>0</v>
      </c>
    </row>
    <row r="771" spans="2:17" x14ac:dyDescent="0.25">
      <c r="B771" s="153"/>
      <c r="C771" s="153"/>
      <c r="D771" s="153"/>
      <c r="E771" s="153"/>
      <c r="F771" s="154"/>
      <c r="G771" s="153"/>
      <c r="H771" s="153"/>
      <c r="I771" s="153"/>
      <c r="J771" s="154"/>
      <c r="K771" s="153"/>
      <c r="L771" s="153"/>
      <c r="M771" s="155"/>
      <c r="N771" s="155"/>
      <c r="O771" s="153"/>
      <c r="P771" s="156"/>
      <c r="Q771" s="156">
        <f t="shared" si="25"/>
        <v>0</v>
      </c>
    </row>
    <row r="772" spans="2:17" x14ac:dyDescent="0.25">
      <c r="B772" s="153"/>
      <c r="C772" s="153"/>
      <c r="D772" s="153"/>
      <c r="E772" s="153"/>
      <c r="F772" s="154"/>
      <c r="G772" s="153"/>
      <c r="H772" s="153"/>
      <c r="I772" s="153"/>
      <c r="J772" s="154"/>
      <c r="K772" s="153"/>
      <c r="L772" s="153"/>
      <c r="M772" s="155"/>
      <c r="N772" s="155"/>
      <c r="O772" s="153"/>
      <c r="P772" s="156"/>
      <c r="Q772" s="156">
        <f t="shared" si="25"/>
        <v>0</v>
      </c>
    </row>
    <row r="773" spans="2:17" x14ac:dyDescent="0.25">
      <c r="B773" s="153"/>
      <c r="C773" s="153"/>
      <c r="D773" s="153"/>
      <c r="E773" s="153"/>
      <c r="F773" s="154"/>
      <c r="G773" s="153"/>
      <c r="H773" s="153"/>
      <c r="I773" s="153"/>
      <c r="J773" s="154"/>
      <c r="K773" s="153"/>
      <c r="L773" s="153"/>
      <c r="M773" s="155"/>
      <c r="N773" s="155"/>
      <c r="O773" s="153"/>
      <c r="P773" s="156"/>
      <c r="Q773" s="156">
        <f t="shared" si="25"/>
        <v>0</v>
      </c>
    </row>
    <row r="774" spans="2:17" x14ac:dyDescent="0.25">
      <c r="B774" s="153"/>
      <c r="C774" s="153"/>
      <c r="D774" s="153"/>
      <c r="E774" s="153"/>
      <c r="F774" s="154"/>
      <c r="G774" s="153"/>
      <c r="H774" s="153"/>
      <c r="I774" s="153"/>
      <c r="J774" s="154"/>
      <c r="K774" s="153"/>
      <c r="L774" s="153"/>
      <c r="M774" s="155"/>
      <c r="N774" s="155"/>
      <c r="O774" s="153"/>
      <c r="P774" s="156"/>
      <c r="Q774" s="156">
        <f t="shared" si="25"/>
        <v>0</v>
      </c>
    </row>
    <row r="775" spans="2:17" x14ac:dyDescent="0.25">
      <c r="B775" s="153"/>
      <c r="C775" s="153"/>
      <c r="D775" s="153"/>
      <c r="E775" s="153"/>
      <c r="F775" s="154"/>
      <c r="G775" s="153"/>
      <c r="H775" s="153"/>
      <c r="I775" s="153"/>
      <c r="J775" s="154"/>
      <c r="K775" s="153"/>
      <c r="L775" s="153"/>
      <c r="M775" s="155"/>
      <c r="N775" s="155"/>
      <c r="O775" s="153"/>
      <c r="P775" s="156"/>
      <c r="Q775" s="156">
        <f t="shared" si="25"/>
        <v>0</v>
      </c>
    </row>
    <row r="776" spans="2:17" x14ac:dyDescent="0.25">
      <c r="B776" s="153"/>
      <c r="C776" s="153"/>
      <c r="D776" s="153"/>
      <c r="E776" s="153"/>
      <c r="F776" s="154"/>
      <c r="G776" s="153"/>
      <c r="H776" s="153"/>
      <c r="I776" s="153"/>
      <c r="J776" s="154"/>
      <c r="K776" s="153"/>
      <c r="L776" s="153"/>
      <c r="M776" s="155"/>
      <c r="N776" s="155"/>
      <c r="O776" s="153"/>
      <c r="P776" s="156"/>
      <c r="Q776" s="156">
        <f t="shared" si="25"/>
        <v>0</v>
      </c>
    </row>
    <row r="777" spans="2:17" x14ac:dyDescent="0.25">
      <c r="B777" s="153"/>
      <c r="C777" s="153"/>
      <c r="D777" s="153"/>
      <c r="E777" s="153"/>
      <c r="F777" s="154"/>
      <c r="G777" s="153"/>
      <c r="H777" s="153"/>
      <c r="I777" s="153"/>
      <c r="J777" s="154"/>
      <c r="K777" s="153"/>
      <c r="L777" s="153"/>
      <c r="M777" s="155"/>
      <c r="N777" s="155"/>
      <c r="O777" s="153"/>
      <c r="P777" s="156"/>
      <c r="Q777" s="156">
        <f t="shared" si="25"/>
        <v>0</v>
      </c>
    </row>
    <row r="778" spans="2:17" x14ac:dyDescent="0.25">
      <c r="B778" s="153"/>
      <c r="C778" s="153"/>
      <c r="D778" s="153"/>
      <c r="E778" s="153"/>
      <c r="F778" s="154"/>
      <c r="G778" s="153"/>
      <c r="H778" s="153"/>
      <c r="I778" s="153"/>
      <c r="J778" s="154"/>
      <c r="K778" s="153"/>
      <c r="L778" s="153"/>
      <c r="M778" s="155"/>
      <c r="N778" s="155"/>
      <c r="O778" s="153"/>
      <c r="P778" s="156"/>
      <c r="Q778" s="156">
        <f t="shared" si="25"/>
        <v>0</v>
      </c>
    </row>
    <row r="779" spans="2:17" x14ac:dyDescent="0.25">
      <c r="B779" s="153"/>
      <c r="C779" s="153"/>
      <c r="D779" s="153"/>
      <c r="E779" s="153"/>
      <c r="F779" s="154"/>
      <c r="G779" s="153"/>
      <c r="H779" s="153"/>
      <c r="I779" s="153"/>
      <c r="J779" s="154"/>
      <c r="K779" s="153"/>
      <c r="L779" s="153"/>
      <c r="M779" s="155"/>
      <c r="N779" s="155"/>
      <c r="O779" s="153"/>
      <c r="P779" s="156"/>
      <c r="Q779" s="156">
        <f t="shared" si="25"/>
        <v>0</v>
      </c>
    </row>
    <row r="780" spans="2:17" x14ac:dyDescent="0.25">
      <c r="B780" s="153"/>
      <c r="C780" s="153"/>
      <c r="D780" s="153"/>
      <c r="E780" s="153"/>
      <c r="F780" s="154"/>
      <c r="G780" s="153"/>
      <c r="H780" s="153"/>
      <c r="I780" s="153"/>
      <c r="J780" s="154"/>
      <c r="K780" s="153"/>
      <c r="L780" s="153"/>
      <c r="M780" s="155"/>
      <c r="N780" s="155"/>
      <c r="O780" s="153"/>
      <c r="P780" s="156"/>
      <c r="Q780" s="156">
        <f t="shared" si="25"/>
        <v>0</v>
      </c>
    </row>
    <row r="781" spans="2:17" x14ac:dyDescent="0.25">
      <c r="B781" s="153"/>
      <c r="C781" s="153"/>
      <c r="D781" s="153"/>
      <c r="E781" s="153"/>
      <c r="F781" s="154"/>
      <c r="G781" s="153"/>
      <c r="H781" s="153"/>
      <c r="I781" s="153"/>
      <c r="J781" s="154"/>
      <c r="K781" s="153"/>
      <c r="L781" s="153"/>
      <c r="M781" s="155"/>
      <c r="N781" s="155"/>
      <c r="O781" s="153"/>
      <c r="P781" s="156"/>
      <c r="Q781" s="156">
        <f t="shared" si="25"/>
        <v>0</v>
      </c>
    </row>
    <row r="782" spans="2:17" x14ac:dyDescent="0.25">
      <c r="B782" s="153"/>
      <c r="C782" s="153"/>
      <c r="D782" s="153"/>
      <c r="E782" s="153"/>
      <c r="F782" s="154"/>
      <c r="G782" s="153"/>
      <c r="H782" s="153"/>
      <c r="I782" s="153"/>
      <c r="J782" s="154"/>
      <c r="K782" s="153"/>
      <c r="L782" s="153"/>
      <c r="M782" s="155"/>
      <c r="N782" s="155"/>
      <c r="O782" s="153"/>
      <c r="P782" s="156"/>
      <c r="Q782" s="156">
        <f t="shared" si="25"/>
        <v>0</v>
      </c>
    </row>
    <row r="783" spans="2:17" x14ac:dyDescent="0.25">
      <c r="B783" s="153"/>
      <c r="C783" s="153"/>
      <c r="D783" s="153"/>
      <c r="E783" s="153"/>
      <c r="F783" s="154"/>
      <c r="G783" s="153"/>
      <c r="H783" s="153"/>
      <c r="I783" s="153"/>
      <c r="J783" s="154"/>
      <c r="K783" s="153"/>
      <c r="L783" s="153"/>
      <c r="M783" s="155"/>
      <c r="N783" s="155"/>
      <c r="O783" s="153"/>
      <c r="P783" s="156"/>
      <c r="Q783" s="156">
        <f t="shared" si="25"/>
        <v>0</v>
      </c>
    </row>
    <row r="784" spans="2:17" x14ac:dyDescent="0.25">
      <c r="B784" s="153"/>
      <c r="C784" s="153"/>
      <c r="D784" s="153"/>
      <c r="E784" s="153"/>
      <c r="F784" s="154"/>
      <c r="G784" s="153"/>
      <c r="H784" s="153"/>
      <c r="I784" s="153"/>
      <c r="J784" s="154"/>
      <c r="K784" s="153"/>
      <c r="L784" s="153"/>
      <c r="M784" s="155"/>
      <c r="N784" s="155"/>
      <c r="O784" s="153"/>
      <c r="P784" s="156"/>
      <c r="Q784" s="156">
        <f t="shared" si="25"/>
        <v>0</v>
      </c>
    </row>
    <row r="785" spans="2:17" x14ac:dyDescent="0.25">
      <c r="B785" s="153"/>
      <c r="C785" s="153"/>
      <c r="D785" s="153"/>
      <c r="E785" s="153"/>
      <c r="F785" s="154"/>
      <c r="G785" s="153"/>
      <c r="H785" s="153"/>
      <c r="I785" s="153"/>
      <c r="J785" s="154"/>
      <c r="K785" s="153"/>
      <c r="L785" s="153"/>
      <c r="M785" s="155"/>
      <c r="N785" s="155"/>
      <c r="O785" s="153"/>
      <c r="P785" s="156"/>
      <c r="Q785" s="156">
        <f t="shared" si="25"/>
        <v>0</v>
      </c>
    </row>
    <row r="786" spans="2:17" x14ac:dyDescent="0.25">
      <c r="B786" s="153"/>
      <c r="C786" s="153"/>
      <c r="D786" s="153"/>
      <c r="E786" s="153"/>
      <c r="F786" s="154"/>
      <c r="G786" s="153"/>
      <c r="H786" s="153"/>
      <c r="I786" s="153"/>
      <c r="J786" s="154"/>
      <c r="K786" s="153"/>
      <c r="L786" s="153"/>
      <c r="M786" s="155"/>
      <c r="N786" s="155"/>
      <c r="O786" s="153"/>
      <c r="P786" s="156"/>
      <c r="Q786" s="156">
        <f t="shared" si="25"/>
        <v>0</v>
      </c>
    </row>
    <row r="787" spans="2:17" x14ac:dyDescent="0.25">
      <c r="B787" s="153"/>
      <c r="C787" s="153"/>
      <c r="D787" s="153"/>
      <c r="E787" s="153"/>
      <c r="F787" s="154"/>
      <c r="G787" s="153"/>
      <c r="H787" s="153"/>
      <c r="I787" s="153"/>
      <c r="J787" s="154"/>
      <c r="K787" s="153"/>
      <c r="L787" s="153"/>
      <c r="M787" s="155"/>
      <c r="N787" s="155"/>
      <c r="O787" s="153"/>
      <c r="P787" s="156"/>
      <c r="Q787" s="156">
        <f t="shared" si="25"/>
        <v>0</v>
      </c>
    </row>
    <row r="788" spans="2:17" x14ac:dyDescent="0.25">
      <c r="B788" s="153"/>
      <c r="C788" s="153"/>
      <c r="D788" s="153"/>
      <c r="E788" s="153"/>
      <c r="F788" s="154"/>
      <c r="G788" s="153"/>
      <c r="H788" s="153"/>
      <c r="I788" s="153"/>
      <c r="J788" s="154"/>
      <c r="K788" s="153"/>
      <c r="L788" s="153"/>
      <c r="M788" s="155"/>
      <c r="N788" s="155"/>
      <c r="O788" s="153"/>
      <c r="P788" s="156"/>
      <c r="Q788" s="156">
        <f t="shared" si="25"/>
        <v>0</v>
      </c>
    </row>
    <row r="789" spans="2:17" x14ac:dyDescent="0.25">
      <c r="B789" s="153"/>
      <c r="C789" s="153"/>
      <c r="D789" s="153"/>
      <c r="E789" s="153"/>
      <c r="F789" s="154"/>
      <c r="G789" s="153"/>
      <c r="H789" s="153"/>
      <c r="I789" s="153"/>
      <c r="J789" s="154"/>
      <c r="K789" s="153"/>
      <c r="L789" s="153"/>
      <c r="M789" s="155"/>
      <c r="N789" s="155"/>
      <c r="O789" s="153"/>
      <c r="P789" s="156"/>
      <c r="Q789" s="156">
        <f t="shared" si="25"/>
        <v>0</v>
      </c>
    </row>
    <row r="790" spans="2:17" x14ac:dyDescent="0.25">
      <c r="B790" s="153"/>
      <c r="C790" s="153"/>
      <c r="D790" s="153"/>
      <c r="E790" s="153"/>
      <c r="F790" s="154"/>
      <c r="G790" s="153"/>
      <c r="H790" s="153"/>
      <c r="I790" s="153"/>
      <c r="J790" s="154"/>
      <c r="K790" s="153"/>
      <c r="L790" s="153"/>
      <c r="M790" s="155"/>
      <c r="N790" s="155"/>
      <c r="O790" s="153"/>
      <c r="P790" s="156"/>
      <c r="Q790" s="156">
        <f t="shared" si="25"/>
        <v>0</v>
      </c>
    </row>
    <row r="791" spans="2:17" x14ac:dyDescent="0.25">
      <c r="B791" s="153"/>
      <c r="C791" s="153"/>
      <c r="D791" s="153"/>
      <c r="E791" s="153"/>
      <c r="F791" s="154"/>
      <c r="G791" s="153"/>
      <c r="H791" s="153"/>
      <c r="I791" s="153"/>
      <c r="J791" s="154"/>
      <c r="K791" s="153"/>
      <c r="L791" s="153"/>
      <c r="M791" s="155"/>
      <c r="N791" s="155"/>
      <c r="O791" s="153"/>
      <c r="P791" s="156"/>
      <c r="Q791" s="156">
        <f t="shared" si="25"/>
        <v>0</v>
      </c>
    </row>
    <row r="792" spans="2:17" x14ac:dyDescent="0.25">
      <c r="B792" s="153"/>
      <c r="C792" s="153"/>
      <c r="D792" s="153"/>
      <c r="E792" s="153"/>
      <c r="F792" s="154"/>
      <c r="G792" s="153"/>
      <c r="H792" s="153"/>
      <c r="I792" s="153"/>
      <c r="J792" s="154"/>
      <c r="K792" s="153"/>
      <c r="L792" s="153"/>
      <c r="M792" s="155"/>
      <c r="N792" s="155"/>
      <c r="O792" s="153"/>
      <c r="P792" s="156"/>
      <c r="Q792" s="156">
        <f t="shared" ref="Q792:Q855" si="26">IF(P792&gt;21/7/2014,3,IF(ISBLANK(N792),IF(ISBLANK(H792),IF(F792&gt;21/7/14,1,0),2),5))</f>
        <v>0</v>
      </c>
    </row>
    <row r="793" spans="2:17" x14ac:dyDescent="0.25">
      <c r="B793" s="153"/>
      <c r="C793" s="153"/>
      <c r="D793" s="153"/>
      <c r="E793" s="153"/>
      <c r="F793" s="154"/>
      <c r="G793" s="153"/>
      <c r="H793" s="153"/>
      <c r="I793" s="153"/>
      <c r="J793" s="154"/>
      <c r="K793" s="153"/>
      <c r="L793" s="153"/>
      <c r="M793" s="155"/>
      <c r="N793" s="155"/>
      <c r="O793" s="153"/>
      <c r="P793" s="156"/>
      <c r="Q793" s="156">
        <f t="shared" si="26"/>
        <v>0</v>
      </c>
    </row>
    <row r="794" spans="2:17" x14ac:dyDescent="0.25">
      <c r="B794" s="153"/>
      <c r="C794" s="153"/>
      <c r="D794" s="153"/>
      <c r="E794" s="153"/>
      <c r="F794" s="154"/>
      <c r="G794" s="153"/>
      <c r="H794" s="153"/>
      <c r="I794" s="153"/>
      <c r="J794" s="154"/>
      <c r="K794" s="153"/>
      <c r="L794" s="153"/>
      <c r="M794" s="155"/>
      <c r="N794" s="155"/>
      <c r="O794" s="153"/>
      <c r="P794" s="156"/>
      <c r="Q794" s="156">
        <f t="shared" si="26"/>
        <v>0</v>
      </c>
    </row>
    <row r="795" spans="2:17" x14ac:dyDescent="0.25">
      <c r="B795" s="153"/>
      <c r="C795" s="153"/>
      <c r="D795" s="153"/>
      <c r="E795" s="153"/>
      <c r="F795" s="154"/>
      <c r="G795" s="153"/>
      <c r="H795" s="153"/>
      <c r="I795" s="153"/>
      <c r="J795" s="154"/>
      <c r="K795" s="153"/>
      <c r="L795" s="153"/>
      <c r="M795" s="155"/>
      <c r="N795" s="155"/>
      <c r="O795" s="153"/>
      <c r="P795" s="156"/>
      <c r="Q795" s="156">
        <f t="shared" si="26"/>
        <v>0</v>
      </c>
    </row>
    <row r="796" spans="2:17" x14ac:dyDescent="0.25">
      <c r="B796" s="153"/>
      <c r="C796" s="153"/>
      <c r="D796" s="153"/>
      <c r="E796" s="153"/>
      <c r="F796" s="154"/>
      <c r="G796" s="153"/>
      <c r="H796" s="153"/>
      <c r="I796" s="153"/>
      <c r="J796" s="154"/>
      <c r="K796" s="153"/>
      <c r="L796" s="153"/>
      <c r="M796" s="155"/>
      <c r="N796" s="155"/>
      <c r="O796" s="153"/>
      <c r="P796" s="156"/>
      <c r="Q796" s="156">
        <f t="shared" si="26"/>
        <v>0</v>
      </c>
    </row>
    <row r="797" spans="2:17" x14ac:dyDescent="0.25">
      <c r="B797" s="153"/>
      <c r="C797" s="153"/>
      <c r="D797" s="153"/>
      <c r="E797" s="153"/>
      <c r="F797" s="154"/>
      <c r="G797" s="153"/>
      <c r="H797" s="153"/>
      <c r="I797" s="153"/>
      <c r="J797" s="154"/>
      <c r="K797" s="153"/>
      <c r="L797" s="153"/>
      <c r="M797" s="155"/>
      <c r="N797" s="155"/>
      <c r="O797" s="153"/>
      <c r="P797" s="156"/>
      <c r="Q797" s="156">
        <f t="shared" si="26"/>
        <v>0</v>
      </c>
    </row>
    <row r="798" spans="2:17" x14ac:dyDescent="0.25">
      <c r="B798" s="153"/>
      <c r="C798" s="153"/>
      <c r="D798" s="153"/>
      <c r="E798" s="153"/>
      <c r="F798" s="154"/>
      <c r="G798" s="153"/>
      <c r="H798" s="153"/>
      <c r="I798" s="153"/>
      <c r="J798" s="154"/>
      <c r="K798" s="153"/>
      <c r="L798" s="153"/>
      <c r="M798" s="155"/>
      <c r="N798" s="155"/>
      <c r="O798" s="153"/>
      <c r="P798" s="156"/>
      <c r="Q798" s="156">
        <f t="shared" si="26"/>
        <v>0</v>
      </c>
    </row>
    <row r="799" spans="2:17" x14ac:dyDescent="0.25">
      <c r="B799" s="153"/>
      <c r="C799" s="153"/>
      <c r="D799" s="153"/>
      <c r="E799" s="153"/>
      <c r="F799" s="154"/>
      <c r="G799" s="153"/>
      <c r="H799" s="153"/>
      <c r="I799" s="153"/>
      <c r="J799" s="154"/>
      <c r="K799" s="153"/>
      <c r="L799" s="153"/>
      <c r="M799" s="155"/>
      <c r="N799" s="155"/>
      <c r="O799" s="153"/>
      <c r="P799" s="156"/>
      <c r="Q799" s="156">
        <f t="shared" si="26"/>
        <v>0</v>
      </c>
    </row>
    <row r="800" spans="2:17" x14ac:dyDescent="0.25">
      <c r="B800" s="153"/>
      <c r="C800" s="153"/>
      <c r="D800" s="153"/>
      <c r="E800" s="153"/>
      <c r="F800" s="154"/>
      <c r="G800" s="153"/>
      <c r="H800" s="153"/>
      <c r="I800" s="153"/>
      <c r="J800" s="154"/>
      <c r="K800" s="153"/>
      <c r="L800" s="153"/>
      <c r="M800" s="155"/>
      <c r="N800" s="155"/>
      <c r="O800" s="153"/>
      <c r="P800" s="156"/>
      <c r="Q800" s="156">
        <f t="shared" si="26"/>
        <v>0</v>
      </c>
    </row>
    <row r="801" spans="2:17" x14ac:dyDescent="0.25">
      <c r="B801" s="153"/>
      <c r="C801" s="153"/>
      <c r="D801" s="153"/>
      <c r="E801" s="153"/>
      <c r="F801" s="154"/>
      <c r="G801" s="153"/>
      <c r="H801" s="153"/>
      <c r="I801" s="153"/>
      <c r="J801" s="154"/>
      <c r="K801" s="153"/>
      <c r="L801" s="153"/>
      <c r="M801" s="155"/>
      <c r="N801" s="155"/>
      <c r="O801" s="153"/>
      <c r="P801" s="156"/>
      <c r="Q801" s="156">
        <f t="shared" si="26"/>
        <v>0</v>
      </c>
    </row>
    <row r="802" spans="2:17" x14ac:dyDescent="0.25">
      <c r="B802" s="153"/>
      <c r="C802" s="153"/>
      <c r="D802" s="153"/>
      <c r="E802" s="153"/>
      <c r="F802" s="154"/>
      <c r="G802" s="153"/>
      <c r="H802" s="153"/>
      <c r="I802" s="153"/>
      <c r="J802" s="154"/>
      <c r="K802" s="153"/>
      <c r="L802" s="153"/>
      <c r="M802" s="155"/>
      <c r="N802" s="155"/>
      <c r="O802" s="153"/>
      <c r="P802" s="156"/>
      <c r="Q802" s="156">
        <f t="shared" si="26"/>
        <v>0</v>
      </c>
    </row>
    <row r="803" spans="2:17" x14ac:dyDescent="0.25">
      <c r="B803" s="153"/>
      <c r="C803" s="153"/>
      <c r="D803" s="153"/>
      <c r="E803" s="153"/>
      <c r="F803" s="154"/>
      <c r="G803" s="153"/>
      <c r="H803" s="153"/>
      <c r="I803" s="153"/>
      <c r="J803" s="154"/>
      <c r="K803" s="153"/>
      <c r="L803" s="153"/>
      <c r="M803" s="155"/>
      <c r="N803" s="155"/>
      <c r="O803" s="153"/>
      <c r="P803" s="156"/>
      <c r="Q803" s="156">
        <f t="shared" si="26"/>
        <v>0</v>
      </c>
    </row>
    <row r="804" spans="2:17" x14ac:dyDescent="0.25">
      <c r="B804" s="153"/>
      <c r="C804" s="153"/>
      <c r="D804" s="153"/>
      <c r="E804" s="153"/>
      <c r="F804" s="154"/>
      <c r="G804" s="153"/>
      <c r="H804" s="153"/>
      <c r="I804" s="153"/>
      <c r="J804" s="154"/>
      <c r="K804" s="153"/>
      <c r="L804" s="153"/>
      <c r="M804" s="155"/>
      <c r="N804" s="155"/>
      <c r="O804" s="153"/>
      <c r="P804" s="156"/>
      <c r="Q804" s="156">
        <f t="shared" si="26"/>
        <v>0</v>
      </c>
    </row>
    <row r="805" spans="2:17" x14ac:dyDescent="0.25">
      <c r="B805" s="153"/>
      <c r="C805" s="153"/>
      <c r="D805" s="153"/>
      <c r="E805" s="153"/>
      <c r="F805" s="154"/>
      <c r="G805" s="153"/>
      <c r="H805" s="153"/>
      <c r="I805" s="153"/>
      <c r="J805" s="154"/>
      <c r="K805" s="153"/>
      <c r="L805" s="153"/>
      <c r="M805" s="155"/>
      <c r="N805" s="155"/>
      <c r="O805" s="153"/>
      <c r="P805" s="156"/>
      <c r="Q805" s="156">
        <f t="shared" si="26"/>
        <v>0</v>
      </c>
    </row>
    <row r="806" spans="2:17" x14ac:dyDescent="0.25">
      <c r="B806" s="153"/>
      <c r="C806" s="153"/>
      <c r="D806" s="153"/>
      <c r="E806" s="153"/>
      <c r="F806" s="154"/>
      <c r="G806" s="153"/>
      <c r="H806" s="153"/>
      <c r="I806" s="153"/>
      <c r="J806" s="154"/>
      <c r="K806" s="153"/>
      <c r="L806" s="153"/>
      <c r="M806" s="155"/>
      <c r="N806" s="155"/>
      <c r="O806" s="153"/>
      <c r="P806" s="156"/>
      <c r="Q806" s="156">
        <f t="shared" si="26"/>
        <v>0</v>
      </c>
    </row>
    <row r="807" spans="2:17" x14ac:dyDescent="0.25">
      <c r="B807" s="153"/>
      <c r="C807" s="153"/>
      <c r="D807" s="153"/>
      <c r="E807" s="153"/>
      <c r="F807" s="154"/>
      <c r="G807" s="153"/>
      <c r="H807" s="153"/>
      <c r="I807" s="153"/>
      <c r="J807" s="154"/>
      <c r="K807" s="153"/>
      <c r="L807" s="153"/>
      <c r="M807" s="155"/>
      <c r="N807" s="155"/>
      <c r="O807" s="153"/>
      <c r="P807" s="156"/>
      <c r="Q807" s="156">
        <f t="shared" si="26"/>
        <v>0</v>
      </c>
    </row>
    <row r="808" spans="2:17" x14ac:dyDescent="0.25">
      <c r="B808" s="153"/>
      <c r="C808" s="153"/>
      <c r="D808" s="153"/>
      <c r="E808" s="153"/>
      <c r="F808" s="154"/>
      <c r="G808" s="153"/>
      <c r="H808" s="153"/>
      <c r="I808" s="153"/>
      <c r="J808" s="154"/>
      <c r="K808" s="153"/>
      <c r="L808" s="153"/>
      <c r="M808" s="155"/>
      <c r="N808" s="155"/>
      <c r="O808" s="153"/>
      <c r="P808" s="156"/>
      <c r="Q808" s="156">
        <f t="shared" si="26"/>
        <v>0</v>
      </c>
    </row>
    <row r="809" spans="2:17" x14ac:dyDescent="0.25">
      <c r="B809" s="153"/>
      <c r="C809" s="153"/>
      <c r="D809" s="153"/>
      <c r="E809" s="153"/>
      <c r="F809" s="154"/>
      <c r="G809" s="153"/>
      <c r="H809" s="153"/>
      <c r="I809" s="153"/>
      <c r="J809" s="154"/>
      <c r="K809" s="153"/>
      <c r="L809" s="153"/>
      <c r="M809" s="155"/>
      <c r="N809" s="155"/>
      <c r="O809" s="153"/>
      <c r="P809" s="156"/>
      <c r="Q809" s="156">
        <f t="shared" si="26"/>
        <v>0</v>
      </c>
    </row>
    <row r="810" spans="2:17" x14ac:dyDescent="0.25">
      <c r="B810" s="153"/>
      <c r="C810" s="153"/>
      <c r="D810" s="153"/>
      <c r="E810" s="153"/>
      <c r="F810" s="154"/>
      <c r="G810" s="153"/>
      <c r="H810" s="153"/>
      <c r="I810" s="153"/>
      <c r="J810" s="154"/>
      <c r="K810" s="153"/>
      <c r="L810" s="153"/>
      <c r="M810" s="155"/>
      <c r="N810" s="155"/>
      <c r="O810" s="153"/>
      <c r="P810" s="156"/>
      <c r="Q810" s="156">
        <f t="shared" si="26"/>
        <v>0</v>
      </c>
    </row>
    <row r="811" spans="2:17" x14ac:dyDescent="0.25">
      <c r="B811" s="153"/>
      <c r="C811" s="153"/>
      <c r="D811" s="153"/>
      <c r="E811" s="153"/>
      <c r="F811" s="154"/>
      <c r="G811" s="153"/>
      <c r="H811" s="153"/>
      <c r="I811" s="153"/>
      <c r="J811" s="154"/>
      <c r="K811" s="153"/>
      <c r="L811" s="153"/>
      <c r="M811" s="155"/>
      <c r="N811" s="155"/>
      <c r="O811" s="153"/>
      <c r="P811" s="156"/>
      <c r="Q811" s="156">
        <f t="shared" si="26"/>
        <v>0</v>
      </c>
    </row>
    <row r="812" spans="2:17" x14ac:dyDescent="0.25">
      <c r="B812" s="153"/>
      <c r="C812" s="153"/>
      <c r="D812" s="153"/>
      <c r="E812" s="153"/>
      <c r="F812" s="154"/>
      <c r="G812" s="153"/>
      <c r="H812" s="153"/>
      <c r="I812" s="153"/>
      <c r="J812" s="154"/>
      <c r="K812" s="153"/>
      <c r="L812" s="153"/>
      <c r="M812" s="155"/>
      <c r="N812" s="155"/>
      <c r="O812" s="153"/>
      <c r="P812" s="156"/>
      <c r="Q812" s="156">
        <f t="shared" si="26"/>
        <v>0</v>
      </c>
    </row>
    <row r="813" spans="2:17" x14ac:dyDescent="0.25">
      <c r="B813" s="153"/>
      <c r="C813" s="153"/>
      <c r="D813" s="153"/>
      <c r="E813" s="153"/>
      <c r="F813" s="154"/>
      <c r="G813" s="153"/>
      <c r="H813" s="153"/>
      <c r="I813" s="153"/>
      <c r="J813" s="154"/>
      <c r="K813" s="153"/>
      <c r="L813" s="153"/>
      <c r="M813" s="155"/>
      <c r="N813" s="155"/>
      <c r="O813" s="153"/>
      <c r="P813" s="156"/>
      <c r="Q813" s="156">
        <f t="shared" si="26"/>
        <v>0</v>
      </c>
    </row>
    <row r="814" spans="2:17" x14ac:dyDescent="0.25">
      <c r="B814" s="153"/>
      <c r="C814" s="153"/>
      <c r="D814" s="153"/>
      <c r="E814" s="153"/>
      <c r="F814" s="154"/>
      <c r="G814" s="153"/>
      <c r="H814" s="153"/>
      <c r="I814" s="153"/>
      <c r="J814" s="154"/>
      <c r="K814" s="153"/>
      <c r="L814" s="153"/>
      <c r="M814" s="155"/>
      <c r="N814" s="155"/>
      <c r="O814" s="153"/>
      <c r="P814" s="156"/>
      <c r="Q814" s="156">
        <f t="shared" si="26"/>
        <v>0</v>
      </c>
    </row>
    <row r="815" spans="2:17" x14ac:dyDescent="0.25">
      <c r="B815" s="153"/>
      <c r="C815" s="153"/>
      <c r="D815" s="153"/>
      <c r="E815" s="153"/>
      <c r="F815" s="154"/>
      <c r="G815" s="153"/>
      <c r="H815" s="153"/>
      <c r="I815" s="153"/>
      <c r="J815" s="154"/>
      <c r="K815" s="153"/>
      <c r="L815" s="153"/>
      <c r="M815" s="155"/>
      <c r="N815" s="155"/>
      <c r="O815" s="153"/>
      <c r="P815" s="156"/>
      <c r="Q815" s="156">
        <f t="shared" si="26"/>
        <v>0</v>
      </c>
    </row>
    <row r="816" spans="2:17" x14ac:dyDescent="0.25">
      <c r="B816" s="153"/>
      <c r="C816" s="153"/>
      <c r="D816" s="153"/>
      <c r="E816" s="153"/>
      <c r="F816" s="154"/>
      <c r="G816" s="153"/>
      <c r="H816" s="153"/>
      <c r="I816" s="153"/>
      <c r="J816" s="154"/>
      <c r="K816" s="153"/>
      <c r="L816" s="153"/>
      <c r="M816" s="155"/>
      <c r="N816" s="155"/>
      <c r="O816" s="153"/>
      <c r="P816" s="156"/>
      <c r="Q816" s="156">
        <f t="shared" si="26"/>
        <v>0</v>
      </c>
    </row>
    <row r="817" spans="2:17" x14ac:dyDescent="0.25">
      <c r="B817" s="153"/>
      <c r="C817" s="153"/>
      <c r="D817" s="153"/>
      <c r="E817" s="153"/>
      <c r="F817" s="154"/>
      <c r="G817" s="153"/>
      <c r="H817" s="153"/>
      <c r="I817" s="153"/>
      <c r="J817" s="154"/>
      <c r="K817" s="153"/>
      <c r="L817" s="153"/>
      <c r="M817" s="155"/>
      <c r="N817" s="155"/>
      <c r="O817" s="153"/>
      <c r="P817" s="156"/>
      <c r="Q817" s="156">
        <f t="shared" si="26"/>
        <v>0</v>
      </c>
    </row>
    <row r="818" spans="2:17" x14ac:dyDescent="0.25">
      <c r="B818" s="153"/>
      <c r="C818" s="153"/>
      <c r="D818" s="153"/>
      <c r="E818" s="153"/>
      <c r="F818" s="154"/>
      <c r="G818" s="153"/>
      <c r="H818" s="153"/>
      <c r="I818" s="153"/>
      <c r="J818" s="154"/>
      <c r="K818" s="153"/>
      <c r="L818" s="153"/>
      <c r="M818" s="155"/>
      <c r="N818" s="155"/>
      <c r="O818" s="153"/>
      <c r="P818" s="156"/>
      <c r="Q818" s="156">
        <f t="shared" si="26"/>
        <v>0</v>
      </c>
    </row>
    <row r="819" spans="2:17" x14ac:dyDescent="0.25">
      <c r="B819" s="153"/>
      <c r="C819" s="153"/>
      <c r="D819" s="153"/>
      <c r="E819" s="153"/>
      <c r="F819" s="154"/>
      <c r="G819" s="153"/>
      <c r="H819" s="153"/>
      <c r="I819" s="153"/>
      <c r="J819" s="154"/>
      <c r="K819" s="153"/>
      <c r="L819" s="153"/>
      <c r="M819" s="155"/>
      <c r="N819" s="155"/>
      <c r="O819" s="153"/>
      <c r="P819" s="156"/>
      <c r="Q819" s="156">
        <f t="shared" si="26"/>
        <v>0</v>
      </c>
    </row>
    <row r="820" spans="2:17" x14ac:dyDescent="0.25">
      <c r="B820" s="153"/>
      <c r="C820" s="153"/>
      <c r="D820" s="153"/>
      <c r="E820" s="153"/>
      <c r="F820" s="154"/>
      <c r="G820" s="153"/>
      <c r="H820" s="153"/>
      <c r="I820" s="153"/>
      <c r="J820" s="154"/>
      <c r="K820" s="153"/>
      <c r="L820" s="153"/>
      <c r="M820" s="155"/>
      <c r="N820" s="155"/>
      <c r="O820" s="153"/>
      <c r="P820" s="156"/>
      <c r="Q820" s="156">
        <f t="shared" si="26"/>
        <v>0</v>
      </c>
    </row>
    <row r="821" spans="2:17" x14ac:dyDescent="0.25">
      <c r="B821" s="153"/>
      <c r="C821" s="153"/>
      <c r="D821" s="153"/>
      <c r="E821" s="153"/>
      <c r="F821" s="154"/>
      <c r="G821" s="153"/>
      <c r="H821" s="153"/>
      <c r="I821" s="153"/>
      <c r="J821" s="154"/>
      <c r="K821" s="153"/>
      <c r="L821" s="153"/>
      <c r="M821" s="155"/>
      <c r="N821" s="155"/>
      <c r="O821" s="153"/>
      <c r="P821" s="156"/>
      <c r="Q821" s="156">
        <f t="shared" si="26"/>
        <v>0</v>
      </c>
    </row>
    <row r="822" spans="2:17" x14ac:dyDescent="0.25">
      <c r="B822" s="153"/>
      <c r="C822" s="153"/>
      <c r="D822" s="153"/>
      <c r="E822" s="153"/>
      <c r="F822" s="154"/>
      <c r="G822" s="153"/>
      <c r="H822" s="153"/>
      <c r="I822" s="153"/>
      <c r="J822" s="154"/>
      <c r="K822" s="153"/>
      <c r="L822" s="153"/>
      <c r="M822" s="155"/>
      <c r="N822" s="155"/>
      <c r="O822" s="153"/>
      <c r="P822" s="156"/>
      <c r="Q822" s="156">
        <f t="shared" si="26"/>
        <v>0</v>
      </c>
    </row>
    <row r="823" spans="2:17" x14ac:dyDescent="0.25">
      <c r="B823" s="153"/>
      <c r="C823" s="153"/>
      <c r="D823" s="153"/>
      <c r="E823" s="153"/>
      <c r="F823" s="154"/>
      <c r="G823" s="153"/>
      <c r="H823" s="153"/>
      <c r="I823" s="153"/>
      <c r="J823" s="154"/>
      <c r="K823" s="153"/>
      <c r="L823" s="153"/>
      <c r="M823" s="155"/>
      <c r="N823" s="155"/>
      <c r="O823" s="153"/>
      <c r="P823" s="156"/>
      <c r="Q823" s="156">
        <f t="shared" si="26"/>
        <v>0</v>
      </c>
    </row>
    <row r="824" spans="2:17" x14ac:dyDescent="0.25">
      <c r="B824" s="153"/>
      <c r="C824" s="153"/>
      <c r="D824" s="153"/>
      <c r="E824" s="153"/>
      <c r="F824" s="154"/>
      <c r="G824" s="153"/>
      <c r="H824" s="153"/>
      <c r="I824" s="153"/>
      <c r="J824" s="154"/>
      <c r="K824" s="153"/>
      <c r="L824" s="153"/>
      <c r="M824" s="155"/>
      <c r="N824" s="155"/>
      <c r="O824" s="153"/>
      <c r="P824" s="156"/>
      <c r="Q824" s="156">
        <f t="shared" si="26"/>
        <v>0</v>
      </c>
    </row>
    <row r="825" spans="2:17" x14ac:dyDescent="0.25">
      <c r="B825" s="153"/>
      <c r="C825" s="153"/>
      <c r="D825" s="153"/>
      <c r="E825" s="153"/>
      <c r="F825" s="154"/>
      <c r="G825" s="153"/>
      <c r="H825" s="153"/>
      <c r="I825" s="153"/>
      <c r="J825" s="154"/>
      <c r="K825" s="153"/>
      <c r="L825" s="153"/>
      <c r="M825" s="155"/>
      <c r="N825" s="155"/>
      <c r="O825" s="153"/>
      <c r="P825" s="156"/>
      <c r="Q825" s="156">
        <f t="shared" si="26"/>
        <v>0</v>
      </c>
    </row>
    <row r="826" spans="2:17" x14ac:dyDescent="0.25">
      <c r="B826" s="153"/>
      <c r="C826" s="153"/>
      <c r="D826" s="153"/>
      <c r="E826" s="153"/>
      <c r="F826" s="154"/>
      <c r="G826" s="153"/>
      <c r="H826" s="153"/>
      <c r="I826" s="153"/>
      <c r="J826" s="154"/>
      <c r="K826" s="153"/>
      <c r="L826" s="153"/>
      <c r="M826" s="155"/>
      <c r="N826" s="155"/>
      <c r="O826" s="153"/>
      <c r="P826" s="156"/>
      <c r="Q826" s="156">
        <f t="shared" si="26"/>
        <v>0</v>
      </c>
    </row>
    <row r="827" spans="2:17" x14ac:dyDescent="0.25">
      <c r="B827" s="153"/>
      <c r="C827" s="153"/>
      <c r="D827" s="153"/>
      <c r="E827" s="153"/>
      <c r="F827" s="154"/>
      <c r="G827" s="153"/>
      <c r="H827" s="153"/>
      <c r="I827" s="153"/>
      <c r="J827" s="154"/>
      <c r="K827" s="153"/>
      <c r="L827" s="153"/>
      <c r="M827" s="155"/>
      <c r="N827" s="155"/>
      <c r="O827" s="153"/>
      <c r="P827" s="156"/>
      <c r="Q827" s="156">
        <f t="shared" si="26"/>
        <v>0</v>
      </c>
    </row>
    <row r="828" spans="2:17" x14ac:dyDescent="0.25">
      <c r="B828" s="153"/>
      <c r="C828" s="153"/>
      <c r="D828" s="153"/>
      <c r="E828" s="153"/>
      <c r="F828" s="154"/>
      <c r="G828" s="153"/>
      <c r="H828" s="153"/>
      <c r="I828" s="153"/>
      <c r="J828" s="154"/>
      <c r="K828" s="153"/>
      <c r="L828" s="153"/>
      <c r="M828" s="155"/>
      <c r="N828" s="155"/>
      <c r="O828" s="153"/>
      <c r="P828" s="156"/>
      <c r="Q828" s="156">
        <f t="shared" si="26"/>
        <v>0</v>
      </c>
    </row>
    <row r="829" spans="2:17" x14ac:dyDescent="0.25">
      <c r="B829" s="153"/>
      <c r="C829" s="153"/>
      <c r="D829" s="153"/>
      <c r="E829" s="153"/>
      <c r="F829" s="154"/>
      <c r="G829" s="153"/>
      <c r="H829" s="153"/>
      <c r="I829" s="153"/>
      <c r="J829" s="154"/>
      <c r="K829" s="153"/>
      <c r="L829" s="153"/>
      <c r="M829" s="155"/>
      <c r="N829" s="155"/>
      <c r="O829" s="153"/>
      <c r="P829" s="156"/>
      <c r="Q829" s="156">
        <f t="shared" si="26"/>
        <v>0</v>
      </c>
    </row>
    <row r="830" spans="2:17" x14ac:dyDescent="0.25">
      <c r="B830" s="153"/>
      <c r="C830" s="153"/>
      <c r="D830" s="153"/>
      <c r="E830" s="153"/>
      <c r="F830" s="154"/>
      <c r="G830" s="153"/>
      <c r="H830" s="153"/>
      <c r="I830" s="153"/>
      <c r="J830" s="154"/>
      <c r="K830" s="153"/>
      <c r="L830" s="153"/>
      <c r="M830" s="155"/>
      <c r="N830" s="155"/>
      <c r="O830" s="153"/>
      <c r="P830" s="156"/>
      <c r="Q830" s="156">
        <f t="shared" si="26"/>
        <v>0</v>
      </c>
    </row>
    <row r="831" spans="2:17" x14ac:dyDescent="0.25">
      <c r="B831" s="153"/>
      <c r="C831" s="153"/>
      <c r="D831" s="153"/>
      <c r="E831" s="153"/>
      <c r="F831" s="154"/>
      <c r="G831" s="153"/>
      <c r="H831" s="153"/>
      <c r="I831" s="153"/>
      <c r="J831" s="154"/>
      <c r="K831" s="153"/>
      <c r="L831" s="153"/>
      <c r="M831" s="155"/>
      <c r="N831" s="155"/>
      <c r="O831" s="153"/>
      <c r="P831" s="156"/>
      <c r="Q831" s="156">
        <f t="shared" si="26"/>
        <v>0</v>
      </c>
    </row>
    <row r="832" spans="2:17" x14ac:dyDescent="0.25">
      <c r="B832" s="153"/>
      <c r="C832" s="153"/>
      <c r="D832" s="153"/>
      <c r="E832" s="153"/>
      <c r="F832" s="154"/>
      <c r="G832" s="153"/>
      <c r="H832" s="153"/>
      <c r="I832" s="153"/>
      <c r="J832" s="154"/>
      <c r="K832" s="153"/>
      <c r="L832" s="153"/>
      <c r="M832" s="155"/>
      <c r="N832" s="155"/>
      <c r="O832" s="153"/>
      <c r="P832" s="156"/>
      <c r="Q832" s="156">
        <f t="shared" si="26"/>
        <v>0</v>
      </c>
    </row>
    <row r="833" spans="2:17" x14ac:dyDescent="0.25">
      <c r="B833" s="153"/>
      <c r="C833" s="153"/>
      <c r="D833" s="153"/>
      <c r="E833" s="153"/>
      <c r="F833" s="154"/>
      <c r="G833" s="153"/>
      <c r="H833" s="153"/>
      <c r="I833" s="153"/>
      <c r="J833" s="154"/>
      <c r="K833" s="153"/>
      <c r="L833" s="153"/>
      <c r="M833" s="155"/>
      <c r="N833" s="155"/>
      <c r="O833" s="153"/>
      <c r="P833" s="156"/>
      <c r="Q833" s="156">
        <f t="shared" si="26"/>
        <v>0</v>
      </c>
    </row>
    <row r="834" spans="2:17" x14ac:dyDescent="0.25">
      <c r="B834" s="153"/>
      <c r="C834" s="153"/>
      <c r="D834" s="153"/>
      <c r="E834" s="153"/>
      <c r="F834" s="154"/>
      <c r="G834" s="153"/>
      <c r="H834" s="153"/>
      <c r="I834" s="153"/>
      <c r="J834" s="154"/>
      <c r="K834" s="153"/>
      <c r="L834" s="153"/>
      <c r="M834" s="155"/>
      <c r="N834" s="155"/>
      <c r="O834" s="153"/>
      <c r="P834" s="156"/>
      <c r="Q834" s="156">
        <f t="shared" si="26"/>
        <v>0</v>
      </c>
    </row>
    <row r="835" spans="2:17" x14ac:dyDescent="0.25">
      <c r="B835" s="153"/>
      <c r="C835" s="153"/>
      <c r="D835" s="153"/>
      <c r="E835" s="153"/>
      <c r="F835" s="154"/>
      <c r="G835" s="153"/>
      <c r="H835" s="153"/>
      <c r="I835" s="153"/>
      <c r="J835" s="154"/>
      <c r="K835" s="153"/>
      <c r="L835" s="153"/>
      <c r="M835" s="155"/>
      <c r="N835" s="155"/>
      <c r="O835" s="153"/>
      <c r="P835" s="156"/>
      <c r="Q835" s="156">
        <f t="shared" si="26"/>
        <v>0</v>
      </c>
    </row>
    <row r="836" spans="2:17" x14ac:dyDescent="0.25">
      <c r="B836" s="153"/>
      <c r="C836" s="153"/>
      <c r="D836" s="153"/>
      <c r="E836" s="153"/>
      <c r="F836" s="154"/>
      <c r="G836" s="153"/>
      <c r="H836" s="153"/>
      <c r="I836" s="153"/>
      <c r="J836" s="154"/>
      <c r="K836" s="153"/>
      <c r="L836" s="153"/>
      <c r="M836" s="155"/>
      <c r="N836" s="155"/>
      <c r="O836" s="153"/>
      <c r="P836" s="156"/>
      <c r="Q836" s="156">
        <f t="shared" si="26"/>
        <v>0</v>
      </c>
    </row>
    <row r="837" spans="2:17" x14ac:dyDescent="0.25">
      <c r="B837" s="153"/>
      <c r="C837" s="153"/>
      <c r="D837" s="153"/>
      <c r="E837" s="153"/>
      <c r="F837" s="154"/>
      <c r="G837" s="153"/>
      <c r="H837" s="153"/>
      <c r="I837" s="153"/>
      <c r="J837" s="154"/>
      <c r="K837" s="153"/>
      <c r="L837" s="153"/>
      <c r="M837" s="155"/>
      <c r="N837" s="155"/>
      <c r="O837" s="153"/>
      <c r="P837" s="156"/>
      <c r="Q837" s="156">
        <f t="shared" si="26"/>
        <v>0</v>
      </c>
    </row>
    <row r="838" spans="2:17" x14ac:dyDescent="0.25">
      <c r="B838" s="153"/>
      <c r="C838" s="153"/>
      <c r="D838" s="153"/>
      <c r="E838" s="153"/>
      <c r="F838" s="154"/>
      <c r="G838" s="153"/>
      <c r="H838" s="153"/>
      <c r="I838" s="153"/>
      <c r="J838" s="154"/>
      <c r="K838" s="153"/>
      <c r="L838" s="153"/>
      <c r="M838" s="155"/>
      <c r="N838" s="155"/>
      <c r="O838" s="153"/>
      <c r="P838" s="156"/>
      <c r="Q838" s="156">
        <f t="shared" si="26"/>
        <v>0</v>
      </c>
    </row>
    <row r="839" spans="2:17" x14ac:dyDescent="0.25">
      <c r="B839" s="153"/>
      <c r="C839" s="153"/>
      <c r="D839" s="153"/>
      <c r="E839" s="153"/>
      <c r="F839" s="154"/>
      <c r="G839" s="153"/>
      <c r="H839" s="153"/>
      <c r="I839" s="153"/>
      <c r="J839" s="154"/>
      <c r="K839" s="153"/>
      <c r="L839" s="153"/>
      <c r="M839" s="155"/>
      <c r="N839" s="155"/>
      <c r="O839" s="153"/>
      <c r="P839" s="156"/>
      <c r="Q839" s="156">
        <f t="shared" si="26"/>
        <v>0</v>
      </c>
    </row>
    <row r="840" spans="2:17" x14ac:dyDescent="0.25">
      <c r="B840" s="153"/>
      <c r="C840" s="153"/>
      <c r="D840" s="153"/>
      <c r="E840" s="153"/>
      <c r="F840" s="154"/>
      <c r="G840" s="153"/>
      <c r="H840" s="153"/>
      <c r="I840" s="153"/>
      <c r="J840" s="154"/>
      <c r="K840" s="153"/>
      <c r="L840" s="153"/>
      <c r="M840" s="155"/>
      <c r="N840" s="155"/>
      <c r="O840" s="153"/>
      <c r="P840" s="156"/>
      <c r="Q840" s="156">
        <f t="shared" si="26"/>
        <v>0</v>
      </c>
    </row>
    <row r="841" spans="2:17" x14ac:dyDescent="0.25">
      <c r="B841" s="153"/>
      <c r="C841" s="153"/>
      <c r="D841" s="153"/>
      <c r="E841" s="153"/>
      <c r="F841" s="154"/>
      <c r="G841" s="153"/>
      <c r="H841" s="153"/>
      <c r="I841" s="153"/>
      <c r="J841" s="154"/>
      <c r="K841" s="153"/>
      <c r="L841" s="153"/>
      <c r="M841" s="155"/>
      <c r="N841" s="155"/>
      <c r="O841" s="153"/>
      <c r="P841" s="156"/>
      <c r="Q841" s="156">
        <f t="shared" si="26"/>
        <v>0</v>
      </c>
    </row>
    <row r="842" spans="2:17" x14ac:dyDescent="0.25">
      <c r="B842" s="153"/>
      <c r="C842" s="153"/>
      <c r="D842" s="153"/>
      <c r="E842" s="153"/>
      <c r="F842" s="154"/>
      <c r="G842" s="153"/>
      <c r="H842" s="153"/>
      <c r="I842" s="153"/>
      <c r="J842" s="154"/>
      <c r="K842" s="153"/>
      <c r="L842" s="153"/>
      <c r="M842" s="155"/>
      <c r="N842" s="155"/>
      <c r="O842" s="153"/>
      <c r="P842" s="156"/>
      <c r="Q842" s="156">
        <f t="shared" si="26"/>
        <v>0</v>
      </c>
    </row>
    <row r="843" spans="2:17" x14ac:dyDescent="0.25">
      <c r="B843" s="153"/>
      <c r="C843" s="153"/>
      <c r="D843" s="153"/>
      <c r="E843" s="153"/>
      <c r="F843" s="154"/>
      <c r="G843" s="153"/>
      <c r="H843" s="153"/>
      <c r="I843" s="153"/>
      <c r="J843" s="154"/>
      <c r="K843" s="153"/>
      <c r="L843" s="153"/>
      <c r="M843" s="155"/>
      <c r="N843" s="155"/>
      <c r="O843" s="153"/>
      <c r="P843" s="156"/>
      <c r="Q843" s="156">
        <f t="shared" si="26"/>
        <v>0</v>
      </c>
    </row>
    <row r="844" spans="2:17" x14ac:dyDescent="0.25">
      <c r="B844" s="153"/>
      <c r="C844" s="153"/>
      <c r="D844" s="153"/>
      <c r="E844" s="153"/>
      <c r="F844" s="154"/>
      <c r="G844" s="153"/>
      <c r="H844" s="153"/>
      <c r="I844" s="153"/>
      <c r="J844" s="154"/>
      <c r="K844" s="153"/>
      <c r="L844" s="153"/>
      <c r="M844" s="155"/>
      <c r="N844" s="155"/>
      <c r="O844" s="153"/>
      <c r="P844" s="156"/>
      <c r="Q844" s="156">
        <f t="shared" si="26"/>
        <v>0</v>
      </c>
    </row>
    <row r="845" spans="2:17" x14ac:dyDescent="0.25">
      <c r="B845" s="153"/>
      <c r="C845" s="153"/>
      <c r="D845" s="153"/>
      <c r="E845" s="153"/>
      <c r="F845" s="154"/>
      <c r="G845" s="153"/>
      <c r="H845" s="153"/>
      <c r="I845" s="153"/>
      <c r="J845" s="154"/>
      <c r="K845" s="153"/>
      <c r="L845" s="153"/>
      <c r="M845" s="155"/>
      <c r="N845" s="155"/>
      <c r="O845" s="153"/>
      <c r="P845" s="156"/>
      <c r="Q845" s="156">
        <f t="shared" si="26"/>
        <v>0</v>
      </c>
    </row>
    <row r="846" spans="2:17" x14ac:dyDescent="0.25">
      <c r="B846" s="153"/>
      <c r="C846" s="153"/>
      <c r="D846" s="153"/>
      <c r="E846" s="153"/>
      <c r="F846" s="154"/>
      <c r="G846" s="153"/>
      <c r="H846" s="153"/>
      <c r="I846" s="153"/>
      <c r="J846" s="154"/>
      <c r="K846" s="153"/>
      <c r="L846" s="153"/>
      <c r="M846" s="155"/>
      <c r="N846" s="155"/>
      <c r="O846" s="153"/>
      <c r="P846" s="156"/>
      <c r="Q846" s="156">
        <f t="shared" si="26"/>
        <v>0</v>
      </c>
    </row>
    <row r="847" spans="2:17" x14ac:dyDescent="0.25">
      <c r="B847" s="153"/>
      <c r="C847" s="153"/>
      <c r="D847" s="153"/>
      <c r="E847" s="153"/>
      <c r="F847" s="154"/>
      <c r="G847" s="153"/>
      <c r="H847" s="153"/>
      <c r="I847" s="153"/>
      <c r="J847" s="154"/>
      <c r="K847" s="153"/>
      <c r="L847" s="153"/>
      <c r="M847" s="155"/>
      <c r="N847" s="155"/>
      <c r="O847" s="153"/>
      <c r="P847" s="156"/>
      <c r="Q847" s="156">
        <f t="shared" si="26"/>
        <v>0</v>
      </c>
    </row>
    <row r="848" spans="2:17" x14ac:dyDescent="0.25">
      <c r="B848" s="153"/>
      <c r="C848" s="153"/>
      <c r="D848" s="153"/>
      <c r="E848" s="153"/>
      <c r="F848" s="154"/>
      <c r="G848" s="153"/>
      <c r="H848" s="153"/>
      <c r="I848" s="153"/>
      <c r="J848" s="154"/>
      <c r="K848" s="153"/>
      <c r="L848" s="153"/>
      <c r="M848" s="155"/>
      <c r="N848" s="155"/>
      <c r="O848" s="153"/>
      <c r="P848" s="156"/>
      <c r="Q848" s="156">
        <f t="shared" si="26"/>
        <v>0</v>
      </c>
    </row>
    <row r="849" spans="2:17" x14ac:dyDescent="0.25">
      <c r="B849" s="153"/>
      <c r="C849" s="153"/>
      <c r="D849" s="153"/>
      <c r="E849" s="153"/>
      <c r="F849" s="154"/>
      <c r="G849" s="153"/>
      <c r="H849" s="153"/>
      <c r="I849" s="153"/>
      <c r="J849" s="154"/>
      <c r="K849" s="153"/>
      <c r="L849" s="153"/>
      <c r="M849" s="155"/>
      <c r="N849" s="155"/>
      <c r="O849" s="153"/>
      <c r="P849" s="156"/>
      <c r="Q849" s="156">
        <f t="shared" si="26"/>
        <v>0</v>
      </c>
    </row>
    <row r="850" spans="2:17" x14ac:dyDescent="0.25">
      <c r="B850" s="153"/>
      <c r="C850" s="153"/>
      <c r="D850" s="153"/>
      <c r="E850" s="153"/>
      <c r="F850" s="154"/>
      <c r="G850" s="153"/>
      <c r="H850" s="153"/>
      <c r="I850" s="153"/>
      <c r="J850" s="154"/>
      <c r="K850" s="153"/>
      <c r="L850" s="153"/>
      <c r="M850" s="155"/>
      <c r="N850" s="155"/>
      <c r="O850" s="153"/>
      <c r="P850" s="156"/>
      <c r="Q850" s="156">
        <f t="shared" si="26"/>
        <v>0</v>
      </c>
    </row>
    <row r="851" spans="2:17" x14ac:dyDescent="0.25">
      <c r="B851" s="153"/>
      <c r="C851" s="153"/>
      <c r="D851" s="153"/>
      <c r="E851" s="153"/>
      <c r="F851" s="154"/>
      <c r="G851" s="153"/>
      <c r="H851" s="153"/>
      <c r="I851" s="153"/>
      <c r="J851" s="154"/>
      <c r="K851" s="153"/>
      <c r="L851" s="153"/>
      <c r="M851" s="155"/>
      <c r="N851" s="155"/>
      <c r="O851" s="153"/>
      <c r="P851" s="156"/>
      <c r="Q851" s="156">
        <f t="shared" si="26"/>
        <v>0</v>
      </c>
    </row>
    <row r="852" spans="2:17" x14ac:dyDescent="0.25">
      <c r="B852" s="153"/>
      <c r="C852" s="153"/>
      <c r="D852" s="153"/>
      <c r="E852" s="153"/>
      <c r="F852" s="154"/>
      <c r="G852" s="153"/>
      <c r="H852" s="153"/>
      <c r="I852" s="153"/>
      <c r="J852" s="154"/>
      <c r="K852" s="153"/>
      <c r="L852" s="153"/>
      <c r="M852" s="155"/>
      <c r="N852" s="155"/>
      <c r="O852" s="153"/>
      <c r="P852" s="156"/>
      <c r="Q852" s="156">
        <f t="shared" si="26"/>
        <v>0</v>
      </c>
    </row>
    <row r="853" spans="2:17" x14ac:dyDescent="0.25">
      <c r="B853" s="153"/>
      <c r="C853" s="153"/>
      <c r="D853" s="153"/>
      <c r="E853" s="153"/>
      <c r="F853" s="154"/>
      <c r="G853" s="153"/>
      <c r="H853" s="153"/>
      <c r="I853" s="153"/>
      <c r="J853" s="154"/>
      <c r="K853" s="153"/>
      <c r="L853" s="153"/>
      <c r="M853" s="155"/>
      <c r="N853" s="155"/>
      <c r="O853" s="153"/>
      <c r="P853" s="156"/>
      <c r="Q853" s="156">
        <f t="shared" si="26"/>
        <v>0</v>
      </c>
    </row>
    <row r="854" spans="2:17" x14ac:dyDescent="0.25">
      <c r="B854" s="153"/>
      <c r="C854" s="153"/>
      <c r="D854" s="153"/>
      <c r="E854" s="153"/>
      <c r="F854" s="154"/>
      <c r="G854" s="153"/>
      <c r="H854" s="153"/>
      <c r="I854" s="153"/>
      <c r="J854" s="154"/>
      <c r="K854" s="153"/>
      <c r="L854" s="153"/>
      <c r="M854" s="155"/>
      <c r="N854" s="155"/>
      <c r="O854" s="153"/>
      <c r="P854" s="156"/>
      <c r="Q854" s="156">
        <f t="shared" si="26"/>
        <v>0</v>
      </c>
    </row>
    <row r="855" spans="2:17" x14ac:dyDescent="0.25">
      <c r="B855" s="153"/>
      <c r="C855" s="153"/>
      <c r="D855" s="153"/>
      <c r="E855" s="153"/>
      <c r="F855" s="154"/>
      <c r="G855" s="153"/>
      <c r="H855" s="153"/>
      <c r="I855" s="153"/>
      <c r="J855" s="154"/>
      <c r="K855" s="153"/>
      <c r="L855" s="153"/>
      <c r="M855" s="155"/>
      <c r="N855" s="155"/>
      <c r="O855" s="153"/>
      <c r="P855" s="156"/>
      <c r="Q855" s="156">
        <f t="shared" si="26"/>
        <v>0</v>
      </c>
    </row>
    <row r="856" spans="2:17" x14ac:dyDescent="0.25">
      <c r="B856" s="153"/>
      <c r="C856" s="153"/>
      <c r="D856" s="153"/>
      <c r="E856" s="153"/>
      <c r="F856" s="154"/>
      <c r="G856" s="153"/>
      <c r="H856" s="153"/>
      <c r="I856" s="153"/>
      <c r="J856" s="154"/>
      <c r="K856" s="153"/>
      <c r="L856" s="153"/>
      <c r="M856" s="155"/>
      <c r="N856" s="155"/>
      <c r="O856" s="153"/>
      <c r="P856" s="156"/>
      <c r="Q856" s="156">
        <f t="shared" ref="Q856:Q919" si="27">IF(P856&gt;21/7/2014,3,IF(ISBLANK(N856),IF(ISBLANK(H856),IF(F856&gt;21/7/14,1,0),2),5))</f>
        <v>0</v>
      </c>
    </row>
    <row r="857" spans="2:17" x14ac:dyDescent="0.25">
      <c r="B857" s="153"/>
      <c r="C857" s="153"/>
      <c r="D857" s="153"/>
      <c r="E857" s="153"/>
      <c r="F857" s="154"/>
      <c r="G857" s="153"/>
      <c r="H857" s="153"/>
      <c r="I857" s="153"/>
      <c r="J857" s="154"/>
      <c r="K857" s="153"/>
      <c r="L857" s="153"/>
      <c r="M857" s="155"/>
      <c r="N857" s="155"/>
      <c r="O857" s="153"/>
      <c r="P857" s="156"/>
      <c r="Q857" s="156">
        <f t="shared" si="27"/>
        <v>0</v>
      </c>
    </row>
    <row r="858" spans="2:17" x14ac:dyDescent="0.25">
      <c r="B858" s="153"/>
      <c r="C858" s="153"/>
      <c r="D858" s="153"/>
      <c r="E858" s="153"/>
      <c r="F858" s="154"/>
      <c r="G858" s="153"/>
      <c r="H858" s="153"/>
      <c r="I858" s="153"/>
      <c r="J858" s="154"/>
      <c r="K858" s="153"/>
      <c r="L858" s="153"/>
      <c r="M858" s="155"/>
      <c r="N858" s="155"/>
      <c r="O858" s="153"/>
      <c r="P858" s="156"/>
      <c r="Q858" s="156">
        <f t="shared" si="27"/>
        <v>0</v>
      </c>
    </row>
    <row r="859" spans="2:17" x14ac:dyDescent="0.25">
      <c r="B859" s="153"/>
      <c r="C859" s="153"/>
      <c r="D859" s="153"/>
      <c r="E859" s="153"/>
      <c r="F859" s="154"/>
      <c r="G859" s="153"/>
      <c r="H859" s="153"/>
      <c r="I859" s="153"/>
      <c r="J859" s="154"/>
      <c r="K859" s="153"/>
      <c r="L859" s="153"/>
      <c r="M859" s="155"/>
      <c r="N859" s="155"/>
      <c r="O859" s="153"/>
      <c r="P859" s="156"/>
      <c r="Q859" s="156">
        <f t="shared" si="27"/>
        <v>0</v>
      </c>
    </row>
    <row r="860" spans="2:17" x14ac:dyDescent="0.25">
      <c r="B860" s="153"/>
      <c r="C860" s="153"/>
      <c r="D860" s="153"/>
      <c r="E860" s="153"/>
      <c r="F860" s="154"/>
      <c r="G860" s="153"/>
      <c r="H860" s="153"/>
      <c r="I860" s="153"/>
      <c r="J860" s="154"/>
      <c r="K860" s="153"/>
      <c r="L860" s="153"/>
      <c r="M860" s="155"/>
      <c r="N860" s="155"/>
      <c r="O860" s="153"/>
      <c r="P860" s="156"/>
      <c r="Q860" s="156">
        <f t="shared" si="27"/>
        <v>0</v>
      </c>
    </row>
    <row r="861" spans="2:17" x14ac:dyDescent="0.25">
      <c r="B861" s="153"/>
      <c r="C861" s="153"/>
      <c r="D861" s="153"/>
      <c r="E861" s="153"/>
      <c r="F861" s="154"/>
      <c r="G861" s="153"/>
      <c r="H861" s="153"/>
      <c r="I861" s="153"/>
      <c r="J861" s="154"/>
      <c r="K861" s="153"/>
      <c r="L861" s="153"/>
      <c r="M861" s="155"/>
      <c r="N861" s="155"/>
      <c r="O861" s="153"/>
      <c r="P861" s="156"/>
      <c r="Q861" s="156">
        <f t="shared" si="27"/>
        <v>0</v>
      </c>
    </row>
    <row r="862" spans="2:17" x14ac:dyDescent="0.25">
      <c r="B862" s="153"/>
      <c r="C862" s="153"/>
      <c r="D862" s="153"/>
      <c r="E862" s="153"/>
      <c r="F862" s="154"/>
      <c r="G862" s="153"/>
      <c r="H862" s="153"/>
      <c r="I862" s="153"/>
      <c r="J862" s="154"/>
      <c r="K862" s="153"/>
      <c r="L862" s="153"/>
      <c r="M862" s="155"/>
      <c r="N862" s="155"/>
      <c r="O862" s="153"/>
      <c r="P862" s="156"/>
      <c r="Q862" s="156">
        <f t="shared" si="27"/>
        <v>0</v>
      </c>
    </row>
    <row r="863" spans="2:17" x14ac:dyDescent="0.25">
      <c r="B863" s="153"/>
      <c r="C863" s="153"/>
      <c r="D863" s="153"/>
      <c r="E863" s="153"/>
      <c r="F863" s="154"/>
      <c r="G863" s="153"/>
      <c r="H863" s="153"/>
      <c r="I863" s="153"/>
      <c r="J863" s="154"/>
      <c r="K863" s="153"/>
      <c r="L863" s="153"/>
      <c r="M863" s="155"/>
      <c r="N863" s="155"/>
      <c r="O863" s="153"/>
      <c r="P863" s="156"/>
      <c r="Q863" s="156">
        <f t="shared" si="27"/>
        <v>0</v>
      </c>
    </row>
    <row r="864" spans="2:17" x14ac:dyDescent="0.25">
      <c r="B864" s="153"/>
      <c r="C864" s="153"/>
      <c r="D864" s="153"/>
      <c r="E864" s="153"/>
      <c r="F864" s="154"/>
      <c r="G864" s="153"/>
      <c r="H864" s="153"/>
      <c r="I864" s="153"/>
      <c r="J864" s="154"/>
      <c r="K864" s="153"/>
      <c r="L864" s="153"/>
      <c r="M864" s="155"/>
      <c r="N864" s="155"/>
      <c r="O864" s="153"/>
      <c r="P864" s="156"/>
      <c r="Q864" s="156">
        <f t="shared" si="27"/>
        <v>0</v>
      </c>
    </row>
    <row r="865" spans="2:17" x14ac:dyDescent="0.25">
      <c r="B865" s="153"/>
      <c r="C865" s="153"/>
      <c r="D865" s="153"/>
      <c r="E865" s="153"/>
      <c r="F865" s="154"/>
      <c r="G865" s="153"/>
      <c r="H865" s="153"/>
      <c r="I865" s="153"/>
      <c r="J865" s="154"/>
      <c r="K865" s="153"/>
      <c r="L865" s="153"/>
      <c r="M865" s="155"/>
      <c r="N865" s="155"/>
      <c r="O865" s="153"/>
      <c r="P865" s="156"/>
      <c r="Q865" s="156">
        <f t="shared" si="27"/>
        <v>0</v>
      </c>
    </row>
    <row r="866" spans="2:17" x14ac:dyDescent="0.25">
      <c r="B866" s="153"/>
      <c r="C866" s="153"/>
      <c r="D866" s="153"/>
      <c r="E866" s="153"/>
      <c r="F866" s="154"/>
      <c r="G866" s="153"/>
      <c r="H866" s="153"/>
      <c r="I866" s="153"/>
      <c r="J866" s="154"/>
      <c r="K866" s="153"/>
      <c r="L866" s="153"/>
      <c r="M866" s="155"/>
      <c r="N866" s="155"/>
      <c r="O866" s="153"/>
      <c r="P866" s="156"/>
      <c r="Q866" s="156">
        <f t="shared" si="27"/>
        <v>0</v>
      </c>
    </row>
    <row r="867" spans="2:17" x14ac:dyDescent="0.25">
      <c r="B867" s="153"/>
      <c r="C867" s="153"/>
      <c r="D867" s="153"/>
      <c r="E867" s="153"/>
      <c r="F867" s="154"/>
      <c r="G867" s="153"/>
      <c r="H867" s="153"/>
      <c r="I867" s="153"/>
      <c r="J867" s="154"/>
      <c r="K867" s="153"/>
      <c r="L867" s="153"/>
      <c r="M867" s="155"/>
      <c r="N867" s="155"/>
      <c r="O867" s="153"/>
      <c r="P867" s="156"/>
      <c r="Q867" s="156">
        <f t="shared" si="27"/>
        <v>0</v>
      </c>
    </row>
    <row r="868" spans="2:17" x14ac:dyDescent="0.25">
      <c r="B868" s="153"/>
      <c r="C868" s="153"/>
      <c r="D868" s="153"/>
      <c r="E868" s="153"/>
      <c r="F868" s="154"/>
      <c r="G868" s="153"/>
      <c r="H868" s="153"/>
      <c r="I868" s="153"/>
      <c r="J868" s="154"/>
      <c r="K868" s="153"/>
      <c r="L868" s="153"/>
      <c r="M868" s="155"/>
      <c r="N868" s="155"/>
      <c r="O868" s="153"/>
      <c r="P868" s="156"/>
      <c r="Q868" s="156">
        <f t="shared" si="27"/>
        <v>0</v>
      </c>
    </row>
    <row r="869" spans="2:17" x14ac:dyDescent="0.25">
      <c r="B869" s="153"/>
      <c r="C869" s="153"/>
      <c r="D869" s="153"/>
      <c r="E869" s="153"/>
      <c r="F869" s="154"/>
      <c r="G869" s="153"/>
      <c r="H869" s="153"/>
      <c r="I869" s="153"/>
      <c r="J869" s="154"/>
      <c r="K869" s="153"/>
      <c r="L869" s="153"/>
      <c r="M869" s="155"/>
      <c r="N869" s="155"/>
      <c r="O869" s="153"/>
      <c r="P869" s="156"/>
      <c r="Q869" s="156">
        <f t="shared" si="27"/>
        <v>0</v>
      </c>
    </row>
    <row r="870" spans="2:17" x14ac:dyDescent="0.25">
      <c r="B870" s="153"/>
      <c r="C870" s="153"/>
      <c r="D870" s="153"/>
      <c r="E870" s="153"/>
      <c r="F870" s="154"/>
      <c r="G870" s="153"/>
      <c r="H870" s="153"/>
      <c r="I870" s="153"/>
      <c r="J870" s="154"/>
      <c r="K870" s="153"/>
      <c r="L870" s="153"/>
      <c r="M870" s="155"/>
      <c r="N870" s="155"/>
      <c r="O870" s="153"/>
      <c r="P870" s="156"/>
      <c r="Q870" s="156">
        <f t="shared" si="27"/>
        <v>0</v>
      </c>
    </row>
    <row r="871" spans="2:17" x14ac:dyDescent="0.25">
      <c r="B871" s="153"/>
      <c r="C871" s="153"/>
      <c r="D871" s="153"/>
      <c r="E871" s="153"/>
      <c r="F871" s="154"/>
      <c r="G871" s="153"/>
      <c r="H871" s="153"/>
      <c r="I871" s="153"/>
      <c r="J871" s="154"/>
      <c r="K871" s="153"/>
      <c r="L871" s="153"/>
      <c r="M871" s="155"/>
      <c r="N871" s="155"/>
      <c r="O871" s="153"/>
      <c r="P871" s="156"/>
      <c r="Q871" s="156">
        <f t="shared" si="27"/>
        <v>0</v>
      </c>
    </row>
    <row r="872" spans="2:17" x14ac:dyDescent="0.25">
      <c r="B872" s="153"/>
      <c r="C872" s="153"/>
      <c r="D872" s="153"/>
      <c r="E872" s="153"/>
      <c r="F872" s="154"/>
      <c r="G872" s="153"/>
      <c r="H872" s="153"/>
      <c r="I872" s="153"/>
      <c r="J872" s="154"/>
      <c r="K872" s="153"/>
      <c r="L872" s="153"/>
      <c r="M872" s="155"/>
      <c r="N872" s="155"/>
      <c r="O872" s="153"/>
      <c r="P872" s="156"/>
      <c r="Q872" s="156">
        <f t="shared" si="27"/>
        <v>0</v>
      </c>
    </row>
    <row r="873" spans="2:17" x14ac:dyDescent="0.25">
      <c r="B873" s="153"/>
      <c r="C873" s="153"/>
      <c r="D873" s="153"/>
      <c r="E873" s="153"/>
      <c r="F873" s="154"/>
      <c r="G873" s="153"/>
      <c r="H873" s="153"/>
      <c r="I873" s="153"/>
      <c r="J873" s="154"/>
      <c r="K873" s="153"/>
      <c r="L873" s="153"/>
      <c r="M873" s="155"/>
      <c r="N873" s="155"/>
      <c r="O873" s="153"/>
      <c r="P873" s="156"/>
      <c r="Q873" s="156">
        <f t="shared" si="27"/>
        <v>0</v>
      </c>
    </row>
    <row r="874" spans="2:17" x14ac:dyDescent="0.25">
      <c r="B874" s="153"/>
      <c r="C874" s="153"/>
      <c r="D874" s="153"/>
      <c r="E874" s="153"/>
      <c r="F874" s="154"/>
      <c r="G874" s="153"/>
      <c r="H874" s="153"/>
      <c r="I874" s="153"/>
      <c r="J874" s="154"/>
      <c r="K874" s="153"/>
      <c r="L874" s="153"/>
      <c r="M874" s="155"/>
      <c r="N874" s="155"/>
      <c r="O874" s="153"/>
      <c r="P874" s="156"/>
      <c r="Q874" s="156">
        <f t="shared" si="27"/>
        <v>0</v>
      </c>
    </row>
    <row r="875" spans="2:17" x14ac:dyDescent="0.25">
      <c r="B875" s="153"/>
      <c r="C875" s="153"/>
      <c r="D875" s="153"/>
      <c r="E875" s="153"/>
      <c r="F875" s="154"/>
      <c r="G875" s="153"/>
      <c r="H875" s="153"/>
      <c r="I875" s="153"/>
      <c r="J875" s="154"/>
      <c r="K875" s="153"/>
      <c r="L875" s="153"/>
      <c r="M875" s="155"/>
      <c r="N875" s="155"/>
      <c r="O875" s="153"/>
      <c r="P875" s="156"/>
      <c r="Q875" s="156">
        <f t="shared" si="27"/>
        <v>0</v>
      </c>
    </row>
    <row r="876" spans="2:17" x14ac:dyDescent="0.25">
      <c r="B876" s="153"/>
      <c r="C876" s="153"/>
      <c r="D876" s="153"/>
      <c r="E876" s="153"/>
      <c r="F876" s="154"/>
      <c r="G876" s="153"/>
      <c r="H876" s="153"/>
      <c r="I876" s="153"/>
      <c r="J876" s="154"/>
      <c r="K876" s="153"/>
      <c r="L876" s="153"/>
      <c r="M876" s="155"/>
      <c r="N876" s="155"/>
      <c r="O876" s="153"/>
      <c r="P876" s="156"/>
      <c r="Q876" s="156">
        <f t="shared" si="27"/>
        <v>0</v>
      </c>
    </row>
    <row r="877" spans="2:17" x14ac:dyDescent="0.25">
      <c r="B877" s="153"/>
      <c r="C877" s="153"/>
      <c r="D877" s="153"/>
      <c r="E877" s="153"/>
      <c r="F877" s="154"/>
      <c r="G877" s="153"/>
      <c r="H877" s="153"/>
      <c r="I877" s="153"/>
      <c r="J877" s="154"/>
      <c r="K877" s="153"/>
      <c r="L877" s="153"/>
      <c r="M877" s="155"/>
      <c r="N877" s="155"/>
      <c r="O877" s="153"/>
      <c r="P877" s="156"/>
      <c r="Q877" s="156">
        <f t="shared" si="27"/>
        <v>0</v>
      </c>
    </row>
    <row r="878" spans="2:17" x14ac:dyDescent="0.25">
      <c r="B878" s="153"/>
      <c r="C878" s="153"/>
      <c r="D878" s="153"/>
      <c r="E878" s="153"/>
      <c r="F878" s="154"/>
      <c r="G878" s="153"/>
      <c r="H878" s="153"/>
      <c r="I878" s="153"/>
      <c r="J878" s="154"/>
      <c r="K878" s="153"/>
      <c r="L878" s="153"/>
      <c r="M878" s="155"/>
      <c r="N878" s="155"/>
      <c r="O878" s="153"/>
      <c r="P878" s="156"/>
      <c r="Q878" s="156">
        <f t="shared" si="27"/>
        <v>0</v>
      </c>
    </row>
    <row r="879" spans="2:17" x14ac:dyDescent="0.25">
      <c r="B879" s="153"/>
      <c r="C879" s="153"/>
      <c r="D879" s="153"/>
      <c r="E879" s="153"/>
      <c r="F879" s="154"/>
      <c r="G879" s="153"/>
      <c r="H879" s="153"/>
      <c r="I879" s="153"/>
      <c r="J879" s="154"/>
      <c r="K879" s="153"/>
      <c r="L879" s="153"/>
      <c r="M879" s="155"/>
      <c r="N879" s="155"/>
      <c r="O879" s="153"/>
      <c r="P879" s="156"/>
      <c r="Q879" s="156">
        <f t="shared" si="27"/>
        <v>0</v>
      </c>
    </row>
    <row r="880" spans="2:17" x14ac:dyDescent="0.25">
      <c r="B880" s="153"/>
      <c r="C880" s="153"/>
      <c r="D880" s="153"/>
      <c r="E880" s="153"/>
      <c r="F880" s="154"/>
      <c r="G880" s="153"/>
      <c r="H880" s="153"/>
      <c r="I880" s="153"/>
      <c r="J880" s="154"/>
      <c r="K880" s="153"/>
      <c r="L880" s="153"/>
      <c r="M880" s="155"/>
      <c r="N880" s="155"/>
      <c r="O880" s="153"/>
      <c r="P880" s="156"/>
      <c r="Q880" s="156">
        <f t="shared" si="27"/>
        <v>0</v>
      </c>
    </row>
    <row r="881" spans="2:17" x14ac:dyDescent="0.25">
      <c r="B881" s="153"/>
      <c r="C881" s="153"/>
      <c r="D881" s="153"/>
      <c r="E881" s="153"/>
      <c r="F881" s="154"/>
      <c r="G881" s="153"/>
      <c r="H881" s="153"/>
      <c r="I881" s="153"/>
      <c r="J881" s="154"/>
      <c r="K881" s="153"/>
      <c r="L881" s="153"/>
      <c r="M881" s="155"/>
      <c r="N881" s="155"/>
      <c r="O881" s="153"/>
      <c r="P881" s="156"/>
      <c r="Q881" s="156">
        <f t="shared" si="27"/>
        <v>0</v>
      </c>
    </row>
    <row r="882" spans="2:17" x14ac:dyDescent="0.25">
      <c r="B882" s="153"/>
      <c r="C882" s="153"/>
      <c r="D882" s="153"/>
      <c r="E882" s="153"/>
      <c r="F882" s="154"/>
      <c r="G882" s="153"/>
      <c r="H882" s="153"/>
      <c r="I882" s="153"/>
      <c r="J882" s="154"/>
      <c r="K882" s="153"/>
      <c r="L882" s="153"/>
      <c r="M882" s="155"/>
      <c r="N882" s="155"/>
      <c r="O882" s="153"/>
      <c r="P882" s="156"/>
      <c r="Q882" s="156">
        <f t="shared" si="27"/>
        <v>0</v>
      </c>
    </row>
    <row r="883" spans="2:17" x14ac:dyDescent="0.25">
      <c r="B883" s="153"/>
      <c r="C883" s="153"/>
      <c r="D883" s="153"/>
      <c r="E883" s="153"/>
      <c r="F883" s="154"/>
      <c r="G883" s="153"/>
      <c r="H883" s="153"/>
      <c r="I883" s="153"/>
      <c r="J883" s="154"/>
      <c r="K883" s="153"/>
      <c r="L883" s="153"/>
      <c r="M883" s="155"/>
      <c r="N883" s="155"/>
      <c r="O883" s="153"/>
      <c r="P883" s="156"/>
      <c r="Q883" s="156">
        <f t="shared" si="27"/>
        <v>0</v>
      </c>
    </row>
    <row r="884" spans="2:17" x14ac:dyDescent="0.25">
      <c r="B884" s="153"/>
      <c r="C884" s="153"/>
      <c r="D884" s="153"/>
      <c r="E884" s="153"/>
      <c r="F884" s="154"/>
      <c r="G884" s="153"/>
      <c r="H884" s="153"/>
      <c r="I884" s="153"/>
      <c r="J884" s="154"/>
      <c r="K884" s="153"/>
      <c r="L884" s="153"/>
      <c r="M884" s="155"/>
      <c r="N884" s="155"/>
      <c r="O884" s="153"/>
      <c r="P884" s="156"/>
      <c r="Q884" s="156">
        <f t="shared" si="27"/>
        <v>0</v>
      </c>
    </row>
    <row r="885" spans="2:17" x14ac:dyDescent="0.25">
      <c r="B885" s="153"/>
      <c r="C885" s="153"/>
      <c r="D885" s="153"/>
      <c r="E885" s="153"/>
      <c r="F885" s="154"/>
      <c r="G885" s="153"/>
      <c r="H885" s="153"/>
      <c r="I885" s="153"/>
      <c r="J885" s="154"/>
      <c r="K885" s="153"/>
      <c r="L885" s="153"/>
      <c r="M885" s="155"/>
      <c r="N885" s="155"/>
      <c r="O885" s="153"/>
      <c r="P885" s="156"/>
      <c r="Q885" s="156">
        <f t="shared" si="27"/>
        <v>0</v>
      </c>
    </row>
    <row r="886" spans="2:17" x14ac:dyDescent="0.25">
      <c r="B886" s="153"/>
      <c r="C886" s="153"/>
      <c r="D886" s="153"/>
      <c r="E886" s="153"/>
      <c r="F886" s="154"/>
      <c r="G886" s="153"/>
      <c r="H886" s="153"/>
      <c r="I886" s="153"/>
      <c r="J886" s="154"/>
      <c r="K886" s="153"/>
      <c r="L886" s="153"/>
      <c r="M886" s="155"/>
      <c r="N886" s="155"/>
      <c r="O886" s="153"/>
      <c r="P886" s="156"/>
      <c r="Q886" s="156">
        <f t="shared" si="27"/>
        <v>0</v>
      </c>
    </row>
    <row r="887" spans="2:17" x14ac:dyDescent="0.25">
      <c r="B887" s="153"/>
      <c r="C887" s="153"/>
      <c r="D887" s="153"/>
      <c r="E887" s="153"/>
      <c r="F887" s="154"/>
      <c r="G887" s="153"/>
      <c r="H887" s="153"/>
      <c r="I887" s="153"/>
      <c r="J887" s="154"/>
      <c r="K887" s="153"/>
      <c r="L887" s="153"/>
      <c r="M887" s="155"/>
      <c r="N887" s="155"/>
      <c r="O887" s="153"/>
      <c r="P887" s="156"/>
      <c r="Q887" s="156">
        <f t="shared" si="27"/>
        <v>0</v>
      </c>
    </row>
    <row r="888" spans="2:17" x14ac:dyDescent="0.25">
      <c r="B888" s="153"/>
      <c r="C888" s="153"/>
      <c r="D888" s="153"/>
      <c r="E888" s="153"/>
      <c r="F888" s="154"/>
      <c r="G888" s="153"/>
      <c r="H888" s="153"/>
      <c r="I888" s="153"/>
      <c r="J888" s="154"/>
      <c r="K888" s="153"/>
      <c r="L888" s="153"/>
      <c r="M888" s="155"/>
      <c r="N888" s="155"/>
      <c r="O888" s="153"/>
      <c r="P888" s="156"/>
      <c r="Q888" s="156">
        <f t="shared" si="27"/>
        <v>0</v>
      </c>
    </row>
    <row r="889" spans="2:17" x14ac:dyDescent="0.25">
      <c r="B889" s="153"/>
      <c r="C889" s="153"/>
      <c r="D889" s="153"/>
      <c r="E889" s="153"/>
      <c r="F889" s="154"/>
      <c r="G889" s="153"/>
      <c r="H889" s="153"/>
      <c r="I889" s="153"/>
      <c r="J889" s="154"/>
      <c r="K889" s="153"/>
      <c r="L889" s="153"/>
      <c r="M889" s="155"/>
      <c r="N889" s="155"/>
      <c r="O889" s="153"/>
      <c r="P889" s="156"/>
      <c r="Q889" s="156">
        <f t="shared" si="27"/>
        <v>0</v>
      </c>
    </row>
    <row r="890" spans="2:17" x14ac:dyDescent="0.25">
      <c r="B890" s="153"/>
      <c r="C890" s="153"/>
      <c r="D890" s="153"/>
      <c r="E890" s="153"/>
      <c r="F890" s="154"/>
      <c r="G890" s="153"/>
      <c r="H890" s="153"/>
      <c r="I890" s="153"/>
      <c r="J890" s="154"/>
      <c r="K890" s="153"/>
      <c r="L890" s="153"/>
      <c r="M890" s="155"/>
      <c r="N890" s="155"/>
      <c r="O890" s="153"/>
      <c r="P890" s="156"/>
      <c r="Q890" s="156">
        <f t="shared" si="27"/>
        <v>0</v>
      </c>
    </row>
    <row r="891" spans="2:17" x14ac:dyDescent="0.25">
      <c r="B891" s="153"/>
      <c r="C891" s="153"/>
      <c r="D891" s="153"/>
      <c r="E891" s="153"/>
      <c r="F891" s="154"/>
      <c r="G891" s="153"/>
      <c r="H891" s="153"/>
      <c r="I891" s="153"/>
      <c r="J891" s="154"/>
      <c r="K891" s="153"/>
      <c r="L891" s="153"/>
      <c r="M891" s="155"/>
      <c r="N891" s="155"/>
      <c r="O891" s="153"/>
      <c r="P891" s="156"/>
      <c r="Q891" s="156">
        <f t="shared" si="27"/>
        <v>0</v>
      </c>
    </row>
    <row r="892" spans="2:17" x14ac:dyDescent="0.25">
      <c r="B892" s="153"/>
      <c r="C892" s="153"/>
      <c r="D892" s="153"/>
      <c r="E892" s="153"/>
      <c r="F892" s="154"/>
      <c r="G892" s="153"/>
      <c r="H892" s="153"/>
      <c r="I892" s="153"/>
      <c r="J892" s="154"/>
      <c r="K892" s="153"/>
      <c r="L892" s="153"/>
      <c r="M892" s="155"/>
      <c r="N892" s="155"/>
      <c r="O892" s="153"/>
      <c r="P892" s="156"/>
      <c r="Q892" s="156">
        <f t="shared" si="27"/>
        <v>0</v>
      </c>
    </row>
    <row r="893" spans="2:17" x14ac:dyDescent="0.25">
      <c r="B893" s="153"/>
      <c r="C893" s="153"/>
      <c r="D893" s="153"/>
      <c r="E893" s="153"/>
      <c r="F893" s="154"/>
      <c r="G893" s="153"/>
      <c r="H893" s="153"/>
      <c r="I893" s="153"/>
      <c r="J893" s="154"/>
      <c r="K893" s="153"/>
      <c r="L893" s="153"/>
      <c r="M893" s="155"/>
      <c r="N893" s="155"/>
      <c r="O893" s="153"/>
      <c r="P893" s="156"/>
      <c r="Q893" s="156">
        <f t="shared" si="27"/>
        <v>0</v>
      </c>
    </row>
    <row r="894" spans="2:17" x14ac:dyDescent="0.25">
      <c r="B894" s="153"/>
      <c r="C894" s="153"/>
      <c r="D894" s="153"/>
      <c r="E894" s="153"/>
      <c r="F894" s="154"/>
      <c r="G894" s="153"/>
      <c r="H894" s="153"/>
      <c r="I894" s="153"/>
      <c r="J894" s="154"/>
      <c r="K894" s="153"/>
      <c r="L894" s="153"/>
      <c r="M894" s="155"/>
      <c r="N894" s="155"/>
      <c r="O894" s="153"/>
      <c r="P894" s="156"/>
      <c r="Q894" s="156">
        <f t="shared" si="27"/>
        <v>0</v>
      </c>
    </row>
    <row r="895" spans="2:17" x14ac:dyDescent="0.25">
      <c r="B895" s="153"/>
      <c r="C895" s="153"/>
      <c r="D895" s="153"/>
      <c r="E895" s="153"/>
      <c r="F895" s="154"/>
      <c r="G895" s="153"/>
      <c r="H895" s="153"/>
      <c r="I895" s="153"/>
      <c r="J895" s="154"/>
      <c r="K895" s="153"/>
      <c r="L895" s="153"/>
      <c r="M895" s="155"/>
      <c r="N895" s="155"/>
      <c r="O895" s="153"/>
      <c r="P895" s="156"/>
      <c r="Q895" s="156">
        <f t="shared" si="27"/>
        <v>0</v>
      </c>
    </row>
    <row r="896" spans="2:17" x14ac:dyDescent="0.25">
      <c r="B896" s="153"/>
      <c r="C896" s="153"/>
      <c r="D896" s="153"/>
      <c r="E896" s="153"/>
      <c r="F896" s="154"/>
      <c r="G896" s="153"/>
      <c r="H896" s="153"/>
      <c r="I896" s="153"/>
      <c r="J896" s="154"/>
      <c r="K896" s="153"/>
      <c r="L896" s="153"/>
      <c r="M896" s="155"/>
      <c r="N896" s="155"/>
      <c r="O896" s="153"/>
      <c r="P896" s="156"/>
      <c r="Q896" s="156">
        <f t="shared" si="27"/>
        <v>0</v>
      </c>
    </row>
    <row r="897" spans="2:17" x14ac:dyDescent="0.25">
      <c r="B897" s="153"/>
      <c r="C897" s="153"/>
      <c r="D897" s="153"/>
      <c r="E897" s="153"/>
      <c r="F897" s="154"/>
      <c r="G897" s="153"/>
      <c r="H897" s="153"/>
      <c r="I897" s="153"/>
      <c r="J897" s="154"/>
      <c r="K897" s="153"/>
      <c r="L897" s="153"/>
      <c r="M897" s="155"/>
      <c r="N897" s="155"/>
      <c r="O897" s="153"/>
      <c r="P897" s="156"/>
      <c r="Q897" s="156">
        <f t="shared" si="27"/>
        <v>0</v>
      </c>
    </row>
    <row r="898" spans="2:17" x14ac:dyDescent="0.25">
      <c r="B898" s="153"/>
      <c r="C898" s="153"/>
      <c r="D898" s="153"/>
      <c r="E898" s="153"/>
      <c r="F898" s="154"/>
      <c r="G898" s="153"/>
      <c r="H898" s="153"/>
      <c r="I898" s="153"/>
      <c r="J898" s="154"/>
      <c r="K898" s="153"/>
      <c r="L898" s="153"/>
      <c r="M898" s="155"/>
      <c r="N898" s="155"/>
      <c r="O898" s="153"/>
      <c r="P898" s="156"/>
      <c r="Q898" s="156">
        <f t="shared" si="27"/>
        <v>0</v>
      </c>
    </row>
    <row r="899" spans="2:17" x14ac:dyDescent="0.25">
      <c r="B899" s="153"/>
      <c r="C899" s="153"/>
      <c r="D899" s="153"/>
      <c r="E899" s="153"/>
      <c r="F899" s="154"/>
      <c r="G899" s="153"/>
      <c r="H899" s="153"/>
      <c r="I899" s="153"/>
      <c r="J899" s="154"/>
      <c r="K899" s="153"/>
      <c r="L899" s="153"/>
      <c r="M899" s="155"/>
      <c r="N899" s="155"/>
      <c r="O899" s="153"/>
      <c r="P899" s="156"/>
      <c r="Q899" s="156">
        <f t="shared" si="27"/>
        <v>0</v>
      </c>
    </row>
    <row r="900" spans="2:17" x14ac:dyDescent="0.25">
      <c r="B900" s="153"/>
      <c r="C900" s="153"/>
      <c r="D900" s="153"/>
      <c r="E900" s="153"/>
      <c r="F900" s="154"/>
      <c r="G900" s="153"/>
      <c r="H900" s="153"/>
      <c r="I900" s="153"/>
      <c r="J900" s="154"/>
      <c r="K900" s="153"/>
      <c r="L900" s="153"/>
      <c r="M900" s="155"/>
      <c r="N900" s="155"/>
      <c r="O900" s="153"/>
      <c r="P900" s="156"/>
      <c r="Q900" s="156">
        <f t="shared" si="27"/>
        <v>0</v>
      </c>
    </row>
    <row r="901" spans="2:17" x14ac:dyDescent="0.25">
      <c r="B901" s="153"/>
      <c r="C901" s="153"/>
      <c r="D901" s="153"/>
      <c r="E901" s="153"/>
      <c r="F901" s="154"/>
      <c r="G901" s="153"/>
      <c r="H901" s="153"/>
      <c r="I901" s="153"/>
      <c r="J901" s="154"/>
      <c r="K901" s="153"/>
      <c r="L901" s="153"/>
      <c r="M901" s="155"/>
      <c r="N901" s="155"/>
      <c r="O901" s="153"/>
      <c r="P901" s="156"/>
      <c r="Q901" s="156">
        <f t="shared" si="27"/>
        <v>0</v>
      </c>
    </row>
    <row r="902" spans="2:17" x14ac:dyDescent="0.25">
      <c r="B902" s="153"/>
      <c r="C902" s="153"/>
      <c r="D902" s="153"/>
      <c r="E902" s="153"/>
      <c r="F902" s="154"/>
      <c r="G902" s="153"/>
      <c r="H902" s="153"/>
      <c r="I902" s="153"/>
      <c r="J902" s="154"/>
      <c r="K902" s="153"/>
      <c r="L902" s="153"/>
      <c r="M902" s="155"/>
      <c r="N902" s="155"/>
      <c r="O902" s="153"/>
      <c r="P902" s="156"/>
      <c r="Q902" s="156">
        <f t="shared" si="27"/>
        <v>0</v>
      </c>
    </row>
    <row r="903" spans="2:17" x14ac:dyDescent="0.25">
      <c r="B903" s="153"/>
      <c r="C903" s="153"/>
      <c r="D903" s="153"/>
      <c r="E903" s="153"/>
      <c r="F903" s="154"/>
      <c r="G903" s="153"/>
      <c r="H903" s="153"/>
      <c r="I903" s="153"/>
      <c r="J903" s="154"/>
      <c r="K903" s="153"/>
      <c r="L903" s="153"/>
      <c r="M903" s="155"/>
      <c r="N903" s="155"/>
      <c r="O903" s="153"/>
      <c r="P903" s="156"/>
      <c r="Q903" s="156">
        <f t="shared" si="27"/>
        <v>0</v>
      </c>
    </row>
    <row r="904" spans="2:17" x14ac:dyDescent="0.25">
      <c r="B904" s="153"/>
      <c r="C904" s="153"/>
      <c r="D904" s="153"/>
      <c r="E904" s="153"/>
      <c r="F904" s="154"/>
      <c r="G904" s="153"/>
      <c r="H904" s="153"/>
      <c r="I904" s="153"/>
      <c r="J904" s="154"/>
      <c r="K904" s="153"/>
      <c r="L904" s="153"/>
      <c r="M904" s="155"/>
      <c r="N904" s="155"/>
      <c r="O904" s="153"/>
      <c r="P904" s="156"/>
      <c r="Q904" s="156">
        <f t="shared" si="27"/>
        <v>0</v>
      </c>
    </row>
    <row r="905" spans="2:17" x14ac:dyDescent="0.25">
      <c r="B905" s="153"/>
      <c r="C905" s="153"/>
      <c r="D905" s="153"/>
      <c r="E905" s="153"/>
      <c r="F905" s="154"/>
      <c r="G905" s="153"/>
      <c r="H905" s="153"/>
      <c r="I905" s="153"/>
      <c r="J905" s="154"/>
      <c r="K905" s="153"/>
      <c r="L905" s="153"/>
      <c r="M905" s="155"/>
      <c r="N905" s="155"/>
      <c r="O905" s="153"/>
      <c r="P905" s="156"/>
      <c r="Q905" s="156">
        <f t="shared" si="27"/>
        <v>0</v>
      </c>
    </row>
    <row r="906" spans="2:17" x14ac:dyDescent="0.25">
      <c r="B906" s="153"/>
      <c r="C906" s="153"/>
      <c r="D906" s="153"/>
      <c r="E906" s="153"/>
      <c r="F906" s="154"/>
      <c r="G906" s="153"/>
      <c r="H906" s="153"/>
      <c r="I906" s="153"/>
      <c r="J906" s="154"/>
      <c r="K906" s="153"/>
      <c r="L906" s="153"/>
      <c r="M906" s="155"/>
      <c r="N906" s="155"/>
      <c r="O906" s="153"/>
      <c r="P906" s="156"/>
      <c r="Q906" s="156">
        <f t="shared" si="27"/>
        <v>0</v>
      </c>
    </row>
    <row r="907" spans="2:17" x14ac:dyDescent="0.25">
      <c r="B907" s="153"/>
      <c r="C907" s="153"/>
      <c r="D907" s="153"/>
      <c r="E907" s="153"/>
      <c r="F907" s="154"/>
      <c r="G907" s="153"/>
      <c r="H907" s="153"/>
      <c r="I907" s="153"/>
      <c r="J907" s="154"/>
      <c r="K907" s="153"/>
      <c r="L907" s="153"/>
      <c r="M907" s="155"/>
      <c r="N907" s="155"/>
      <c r="O907" s="153"/>
      <c r="P907" s="156"/>
      <c r="Q907" s="156">
        <f t="shared" si="27"/>
        <v>0</v>
      </c>
    </row>
    <row r="908" spans="2:17" x14ac:dyDescent="0.25">
      <c r="B908" s="153"/>
      <c r="C908" s="153"/>
      <c r="D908" s="153"/>
      <c r="E908" s="153"/>
      <c r="F908" s="154"/>
      <c r="G908" s="153"/>
      <c r="H908" s="153"/>
      <c r="I908" s="153"/>
      <c r="J908" s="154"/>
      <c r="K908" s="153"/>
      <c r="L908" s="153"/>
      <c r="M908" s="155"/>
      <c r="N908" s="155"/>
      <c r="O908" s="153"/>
      <c r="P908" s="156"/>
      <c r="Q908" s="156">
        <f t="shared" si="27"/>
        <v>0</v>
      </c>
    </row>
    <row r="909" spans="2:17" x14ac:dyDescent="0.25">
      <c r="B909" s="153"/>
      <c r="C909" s="153"/>
      <c r="D909" s="153"/>
      <c r="E909" s="153"/>
      <c r="F909" s="154"/>
      <c r="G909" s="153"/>
      <c r="H909" s="153"/>
      <c r="I909" s="153"/>
      <c r="J909" s="154"/>
      <c r="K909" s="153"/>
      <c r="L909" s="153"/>
      <c r="M909" s="155"/>
      <c r="N909" s="155"/>
      <c r="O909" s="153"/>
      <c r="P909" s="156"/>
      <c r="Q909" s="156">
        <f t="shared" si="27"/>
        <v>0</v>
      </c>
    </row>
    <row r="910" spans="2:17" x14ac:dyDescent="0.25">
      <c r="B910" s="153"/>
      <c r="C910" s="153"/>
      <c r="D910" s="153"/>
      <c r="E910" s="153"/>
      <c r="F910" s="154"/>
      <c r="G910" s="153"/>
      <c r="H910" s="153"/>
      <c r="I910" s="153"/>
      <c r="J910" s="154"/>
      <c r="K910" s="153"/>
      <c r="L910" s="153"/>
      <c r="M910" s="155"/>
      <c r="N910" s="155"/>
      <c r="O910" s="153"/>
      <c r="P910" s="156"/>
      <c r="Q910" s="156">
        <f t="shared" si="27"/>
        <v>0</v>
      </c>
    </row>
    <row r="911" spans="2:17" x14ac:dyDescent="0.25">
      <c r="B911" s="153"/>
      <c r="C911" s="153"/>
      <c r="D911" s="153"/>
      <c r="E911" s="153"/>
      <c r="F911" s="154"/>
      <c r="G911" s="153"/>
      <c r="H911" s="153"/>
      <c r="I911" s="153"/>
      <c r="J911" s="154"/>
      <c r="K911" s="153"/>
      <c r="L911" s="153"/>
      <c r="M911" s="155"/>
      <c r="N911" s="155"/>
      <c r="O911" s="153"/>
      <c r="P911" s="156"/>
      <c r="Q911" s="156">
        <f t="shared" si="27"/>
        <v>0</v>
      </c>
    </row>
    <row r="912" spans="2:17" x14ac:dyDescent="0.25">
      <c r="B912" s="153"/>
      <c r="C912" s="153"/>
      <c r="D912" s="153"/>
      <c r="E912" s="153"/>
      <c r="F912" s="154"/>
      <c r="G912" s="153"/>
      <c r="H912" s="153"/>
      <c r="I912" s="153"/>
      <c r="J912" s="154"/>
      <c r="K912" s="153"/>
      <c r="L912" s="153"/>
      <c r="M912" s="155"/>
      <c r="N912" s="155"/>
      <c r="O912" s="153"/>
      <c r="P912" s="156"/>
      <c r="Q912" s="156">
        <f t="shared" si="27"/>
        <v>0</v>
      </c>
    </row>
    <row r="913" spans="2:17" x14ac:dyDescent="0.25">
      <c r="B913" s="153"/>
      <c r="C913" s="153"/>
      <c r="D913" s="153"/>
      <c r="E913" s="153"/>
      <c r="F913" s="154"/>
      <c r="G913" s="153"/>
      <c r="H913" s="153"/>
      <c r="I913" s="153"/>
      <c r="J913" s="154"/>
      <c r="K913" s="153"/>
      <c r="L913" s="153"/>
      <c r="M913" s="155"/>
      <c r="N913" s="155"/>
      <c r="O913" s="153"/>
      <c r="P913" s="156"/>
      <c r="Q913" s="156">
        <f t="shared" si="27"/>
        <v>0</v>
      </c>
    </row>
    <row r="914" spans="2:17" x14ac:dyDescent="0.25">
      <c r="B914" s="153"/>
      <c r="C914" s="153"/>
      <c r="D914" s="153"/>
      <c r="E914" s="153"/>
      <c r="F914" s="154"/>
      <c r="G914" s="153"/>
      <c r="H914" s="153"/>
      <c r="I914" s="153"/>
      <c r="J914" s="154"/>
      <c r="K914" s="153"/>
      <c r="L914" s="153"/>
      <c r="M914" s="155"/>
      <c r="N914" s="155"/>
      <c r="O914" s="153"/>
      <c r="P914" s="156"/>
      <c r="Q914" s="156">
        <f t="shared" si="27"/>
        <v>0</v>
      </c>
    </row>
    <row r="915" spans="2:17" x14ac:dyDescent="0.25">
      <c r="B915" s="153"/>
      <c r="C915" s="153"/>
      <c r="D915" s="153"/>
      <c r="E915" s="153"/>
      <c r="F915" s="154"/>
      <c r="G915" s="153"/>
      <c r="H915" s="153"/>
      <c r="I915" s="153"/>
      <c r="J915" s="154"/>
      <c r="K915" s="153"/>
      <c r="L915" s="153"/>
      <c r="M915" s="155"/>
      <c r="N915" s="155"/>
      <c r="O915" s="153"/>
      <c r="P915" s="156"/>
      <c r="Q915" s="156">
        <f t="shared" si="27"/>
        <v>0</v>
      </c>
    </row>
    <row r="916" spans="2:17" x14ac:dyDescent="0.25">
      <c r="B916" s="153"/>
      <c r="C916" s="153"/>
      <c r="D916" s="153"/>
      <c r="E916" s="153"/>
      <c r="F916" s="154"/>
      <c r="G916" s="153"/>
      <c r="H916" s="153"/>
      <c r="I916" s="153"/>
      <c r="J916" s="154"/>
      <c r="K916" s="153"/>
      <c r="L916" s="153"/>
      <c r="M916" s="155"/>
      <c r="N916" s="155"/>
      <c r="O916" s="153"/>
      <c r="P916" s="156"/>
      <c r="Q916" s="156">
        <f t="shared" si="27"/>
        <v>0</v>
      </c>
    </row>
    <row r="917" spans="2:17" x14ac:dyDescent="0.25">
      <c r="B917" s="153"/>
      <c r="C917" s="153"/>
      <c r="D917" s="153"/>
      <c r="E917" s="153"/>
      <c r="F917" s="154"/>
      <c r="G917" s="153"/>
      <c r="H917" s="153"/>
      <c r="I917" s="153"/>
      <c r="J917" s="154"/>
      <c r="K917" s="153"/>
      <c r="L917" s="153"/>
      <c r="M917" s="155"/>
      <c r="N917" s="155"/>
      <c r="O917" s="153"/>
      <c r="P917" s="156"/>
      <c r="Q917" s="156">
        <f t="shared" si="27"/>
        <v>0</v>
      </c>
    </row>
    <row r="918" spans="2:17" x14ac:dyDescent="0.25">
      <c r="B918" s="153"/>
      <c r="C918" s="153"/>
      <c r="D918" s="153"/>
      <c r="E918" s="153"/>
      <c r="F918" s="154"/>
      <c r="G918" s="153"/>
      <c r="H918" s="153"/>
      <c r="I918" s="153"/>
      <c r="J918" s="154"/>
      <c r="K918" s="153"/>
      <c r="L918" s="153"/>
      <c r="M918" s="155"/>
      <c r="N918" s="155"/>
      <c r="O918" s="153"/>
      <c r="P918" s="156"/>
      <c r="Q918" s="156">
        <f t="shared" si="27"/>
        <v>0</v>
      </c>
    </row>
    <row r="919" spans="2:17" x14ac:dyDescent="0.25">
      <c r="B919" s="153"/>
      <c r="C919" s="153"/>
      <c r="D919" s="153"/>
      <c r="E919" s="153"/>
      <c r="F919" s="154"/>
      <c r="G919" s="153"/>
      <c r="H919" s="153"/>
      <c r="I919" s="153"/>
      <c r="J919" s="154"/>
      <c r="K919" s="153"/>
      <c r="L919" s="153"/>
      <c r="M919" s="155"/>
      <c r="N919" s="155"/>
      <c r="O919" s="153"/>
      <c r="P919" s="156"/>
      <c r="Q919" s="156">
        <f t="shared" si="27"/>
        <v>0</v>
      </c>
    </row>
    <row r="920" spans="2:17" x14ac:dyDescent="0.25">
      <c r="B920" s="153"/>
      <c r="C920" s="153"/>
      <c r="D920" s="153"/>
      <c r="E920" s="153"/>
      <c r="F920" s="154"/>
      <c r="G920" s="153"/>
      <c r="H920" s="153"/>
      <c r="I920" s="153"/>
      <c r="J920" s="154"/>
      <c r="K920" s="153"/>
      <c r="L920" s="153"/>
      <c r="M920" s="155"/>
      <c r="N920" s="155"/>
      <c r="O920" s="153"/>
      <c r="P920" s="156"/>
      <c r="Q920" s="156">
        <f t="shared" ref="Q920:Q983" si="28">IF(P920&gt;21/7/2014,3,IF(ISBLANK(N920),IF(ISBLANK(H920),IF(F920&gt;21/7/14,1,0),2),5))</f>
        <v>0</v>
      </c>
    </row>
    <row r="921" spans="2:17" x14ac:dyDescent="0.25">
      <c r="B921" s="153"/>
      <c r="C921" s="153"/>
      <c r="D921" s="153"/>
      <c r="E921" s="153"/>
      <c r="F921" s="154"/>
      <c r="G921" s="153"/>
      <c r="H921" s="153"/>
      <c r="I921" s="153"/>
      <c r="J921" s="154"/>
      <c r="K921" s="153"/>
      <c r="L921" s="153"/>
      <c r="M921" s="155"/>
      <c r="N921" s="155"/>
      <c r="O921" s="153"/>
      <c r="P921" s="156"/>
      <c r="Q921" s="156">
        <f t="shared" si="28"/>
        <v>0</v>
      </c>
    </row>
    <row r="922" spans="2:17" x14ac:dyDescent="0.25">
      <c r="B922" s="153"/>
      <c r="C922" s="153"/>
      <c r="D922" s="153"/>
      <c r="E922" s="153"/>
      <c r="F922" s="154"/>
      <c r="G922" s="153"/>
      <c r="H922" s="153"/>
      <c r="I922" s="153"/>
      <c r="J922" s="154"/>
      <c r="K922" s="153"/>
      <c r="L922" s="153"/>
      <c r="M922" s="155"/>
      <c r="N922" s="155"/>
      <c r="O922" s="153"/>
      <c r="P922" s="156"/>
      <c r="Q922" s="156">
        <f t="shared" si="28"/>
        <v>0</v>
      </c>
    </row>
    <row r="923" spans="2:17" x14ac:dyDescent="0.25">
      <c r="B923" s="153"/>
      <c r="C923" s="153"/>
      <c r="D923" s="153"/>
      <c r="E923" s="153"/>
      <c r="F923" s="154"/>
      <c r="G923" s="153"/>
      <c r="H923" s="153"/>
      <c r="I923" s="153"/>
      <c r="J923" s="154"/>
      <c r="K923" s="153"/>
      <c r="L923" s="153"/>
      <c r="M923" s="155"/>
      <c r="N923" s="155"/>
      <c r="O923" s="153"/>
      <c r="P923" s="156"/>
      <c r="Q923" s="156">
        <f t="shared" si="28"/>
        <v>0</v>
      </c>
    </row>
    <row r="924" spans="2:17" x14ac:dyDescent="0.25">
      <c r="B924" s="153"/>
      <c r="C924" s="153"/>
      <c r="D924" s="153"/>
      <c r="E924" s="153"/>
      <c r="F924" s="154"/>
      <c r="G924" s="153"/>
      <c r="H924" s="153"/>
      <c r="I924" s="153"/>
      <c r="J924" s="154"/>
      <c r="K924" s="153"/>
      <c r="L924" s="153"/>
      <c r="M924" s="155"/>
      <c r="N924" s="155"/>
      <c r="O924" s="153"/>
      <c r="P924" s="156"/>
      <c r="Q924" s="156">
        <f t="shared" si="28"/>
        <v>0</v>
      </c>
    </row>
    <row r="925" spans="2:17" x14ac:dyDescent="0.25">
      <c r="B925" s="153"/>
      <c r="C925" s="153"/>
      <c r="D925" s="153"/>
      <c r="E925" s="153"/>
      <c r="F925" s="154"/>
      <c r="G925" s="153"/>
      <c r="H925" s="153"/>
      <c r="I925" s="153"/>
      <c r="J925" s="154"/>
      <c r="K925" s="153"/>
      <c r="L925" s="153"/>
      <c r="M925" s="155"/>
      <c r="N925" s="155"/>
      <c r="O925" s="153"/>
      <c r="P925" s="156"/>
      <c r="Q925" s="156">
        <f t="shared" si="28"/>
        <v>0</v>
      </c>
    </row>
    <row r="926" spans="2:17" x14ac:dyDescent="0.25">
      <c r="B926" s="153"/>
      <c r="C926" s="153"/>
      <c r="D926" s="153"/>
      <c r="E926" s="153"/>
      <c r="F926" s="154"/>
      <c r="G926" s="153"/>
      <c r="H926" s="153"/>
      <c r="I926" s="153"/>
      <c r="J926" s="154"/>
      <c r="K926" s="153"/>
      <c r="L926" s="153"/>
      <c r="M926" s="155"/>
      <c r="N926" s="155"/>
      <c r="O926" s="153"/>
      <c r="P926" s="156"/>
      <c r="Q926" s="156">
        <f t="shared" si="28"/>
        <v>0</v>
      </c>
    </row>
    <row r="927" spans="2:17" x14ac:dyDescent="0.25">
      <c r="B927" s="153"/>
      <c r="C927" s="153"/>
      <c r="D927" s="153"/>
      <c r="E927" s="153"/>
      <c r="F927" s="154"/>
      <c r="G927" s="153"/>
      <c r="H927" s="153"/>
      <c r="I927" s="153"/>
      <c r="J927" s="154"/>
      <c r="K927" s="153"/>
      <c r="L927" s="153"/>
      <c r="M927" s="155"/>
      <c r="N927" s="155"/>
      <c r="O927" s="153"/>
      <c r="P927" s="156"/>
      <c r="Q927" s="156">
        <f t="shared" si="28"/>
        <v>0</v>
      </c>
    </row>
    <row r="928" spans="2:17" x14ac:dyDescent="0.25">
      <c r="B928" s="153"/>
      <c r="C928" s="153"/>
      <c r="D928" s="153"/>
      <c r="E928" s="153"/>
      <c r="F928" s="154"/>
      <c r="G928" s="153"/>
      <c r="H928" s="153"/>
      <c r="I928" s="153"/>
      <c r="J928" s="154"/>
      <c r="K928" s="153"/>
      <c r="L928" s="153"/>
      <c r="M928" s="155"/>
      <c r="N928" s="155"/>
      <c r="O928" s="153"/>
      <c r="P928" s="156"/>
      <c r="Q928" s="156">
        <f t="shared" si="28"/>
        <v>0</v>
      </c>
    </row>
    <row r="929" spans="2:17" x14ac:dyDescent="0.25">
      <c r="B929" s="153"/>
      <c r="C929" s="153"/>
      <c r="D929" s="153"/>
      <c r="E929" s="153"/>
      <c r="F929" s="154"/>
      <c r="G929" s="153"/>
      <c r="H929" s="153"/>
      <c r="I929" s="153"/>
      <c r="J929" s="154"/>
      <c r="K929" s="153"/>
      <c r="L929" s="153"/>
      <c r="M929" s="155"/>
      <c r="N929" s="155"/>
      <c r="O929" s="153"/>
      <c r="P929" s="156"/>
      <c r="Q929" s="156">
        <f t="shared" si="28"/>
        <v>0</v>
      </c>
    </row>
    <row r="930" spans="2:17" x14ac:dyDescent="0.25">
      <c r="B930" s="153"/>
      <c r="C930" s="153"/>
      <c r="D930" s="153"/>
      <c r="E930" s="153"/>
      <c r="F930" s="154"/>
      <c r="G930" s="153"/>
      <c r="H930" s="153"/>
      <c r="I930" s="153"/>
      <c r="J930" s="154"/>
      <c r="K930" s="153"/>
      <c r="L930" s="153"/>
      <c r="M930" s="155"/>
      <c r="N930" s="155"/>
      <c r="O930" s="153"/>
      <c r="P930" s="156"/>
      <c r="Q930" s="156">
        <f t="shared" si="28"/>
        <v>0</v>
      </c>
    </row>
    <row r="931" spans="2:17" x14ac:dyDescent="0.25">
      <c r="B931" s="153"/>
      <c r="C931" s="153"/>
      <c r="D931" s="153"/>
      <c r="E931" s="153"/>
      <c r="F931" s="154"/>
      <c r="G931" s="153"/>
      <c r="H931" s="153"/>
      <c r="I931" s="153"/>
      <c r="J931" s="154"/>
      <c r="K931" s="153"/>
      <c r="L931" s="153"/>
      <c r="M931" s="155"/>
      <c r="N931" s="155"/>
      <c r="O931" s="153"/>
      <c r="P931" s="156"/>
      <c r="Q931" s="156">
        <f t="shared" si="28"/>
        <v>0</v>
      </c>
    </row>
    <row r="932" spans="2:17" x14ac:dyDescent="0.25">
      <c r="B932" s="153"/>
      <c r="C932" s="153"/>
      <c r="D932" s="153"/>
      <c r="E932" s="153"/>
      <c r="F932" s="154"/>
      <c r="G932" s="153"/>
      <c r="H932" s="153"/>
      <c r="I932" s="153"/>
      <c r="J932" s="154"/>
      <c r="K932" s="153"/>
      <c r="L932" s="153"/>
      <c r="M932" s="155"/>
      <c r="N932" s="155"/>
      <c r="O932" s="153"/>
      <c r="P932" s="156"/>
      <c r="Q932" s="156">
        <f t="shared" si="28"/>
        <v>0</v>
      </c>
    </row>
    <row r="933" spans="2:17" x14ac:dyDescent="0.25">
      <c r="B933" s="153"/>
      <c r="C933" s="153"/>
      <c r="D933" s="153"/>
      <c r="E933" s="153"/>
      <c r="F933" s="154"/>
      <c r="G933" s="153"/>
      <c r="H933" s="153"/>
      <c r="I933" s="153"/>
      <c r="J933" s="154"/>
      <c r="K933" s="153"/>
      <c r="L933" s="153"/>
      <c r="M933" s="155"/>
      <c r="N933" s="155"/>
      <c r="O933" s="153"/>
      <c r="P933" s="156"/>
      <c r="Q933" s="156">
        <f t="shared" si="28"/>
        <v>0</v>
      </c>
    </row>
    <row r="934" spans="2:17" x14ac:dyDescent="0.25">
      <c r="B934" s="153"/>
      <c r="C934" s="153"/>
      <c r="D934" s="153"/>
      <c r="E934" s="153"/>
      <c r="F934" s="154"/>
      <c r="G934" s="153"/>
      <c r="H934" s="153"/>
      <c r="I934" s="153"/>
      <c r="J934" s="154"/>
      <c r="K934" s="153"/>
      <c r="L934" s="153"/>
      <c r="M934" s="155"/>
      <c r="N934" s="155"/>
      <c r="O934" s="153"/>
      <c r="P934" s="156"/>
      <c r="Q934" s="156">
        <f t="shared" si="28"/>
        <v>0</v>
      </c>
    </row>
    <row r="935" spans="2:17" x14ac:dyDescent="0.25">
      <c r="B935" s="153"/>
      <c r="C935" s="153"/>
      <c r="D935" s="153"/>
      <c r="E935" s="153"/>
      <c r="F935" s="154"/>
      <c r="G935" s="153"/>
      <c r="H935" s="153"/>
      <c r="I935" s="153"/>
      <c r="J935" s="154"/>
      <c r="K935" s="153"/>
      <c r="L935" s="153"/>
      <c r="M935" s="155"/>
      <c r="N935" s="155"/>
      <c r="O935" s="153"/>
      <c r="P935" s="156"/>
      <c r="Q935" s="156">
        <f t="shared" si="28"/>
        <v>0</v>
      </c>
    </row>
    <row r="936" spans="2:17" x14ac:dyDescent="0.25">
      <c r="B936" s="153"/>
      <c r="C936" s="153"/>
      <c r="D936" s="153"/>
      <c r="E936" s="153"/>
      <c r="F936" s="154"/>
      <c r="G936" s="153"/>
      <c r="H936" s="153"/>
      <c r="I936" s="153"/>
      <c r="J936" s="154"/>
      <c r="K936" s="153"/>
      <c r="L936" s="153"/>
      <c r="M936" s="155"/>
      <c r="N936" s="155"/>
      <c r="O936" s="153"/>
      <c r="P936" s="156"/>
      <c r="Q936" s="156">
        <f t="shared" si="28"/>
        <v>0</v>
      </c>
    </row>
    <row r="937" spans="2:17" x14ac:dyDescent="0.25">
      <c r="B937" s="153"/>
      <c r="C937" s="153"/>
      <c r="D937" s="153"/>
      <c r="E937" s="153"/>
      <c r="F937" s="154"/>
      <c r="G937" s="153"/>
      <c r="H937" s="153"/>
      <c r="I937" s="153"/>
      <c r="J937" s="154"/>
      <c r="K937" s="153"/>
      <c r="L937" s="153"/>
      <c r="M937" s="155"/>
      <c r="N937" s="155"/>
      <c r="O937" s="153"/>
      <c r="P937" s="156"/>
      <c r="Q937" s="156">
        <f t="shared" si="28"/>
        <v>0</v>
      </c>
    </row>
    <row r="938" spans="2:17" x14ac:dyDescent="0.25">
      <c r="B938" s="153"/>
      <c r="C938" s="153"/>
      <c r="D938" s="153"/>
      <c r="E938" s="153"/>
      <c r="F938" s="154"/>
      <c r="G938" s="153"/>
      <c r="H938" s="153"/>
      <c r="I938" s="153"/>
      <c r="J938" s="154"/>
      <c r="K938" s="153"/>
      <c r="L938" s="153"/>
      <c r="M938" s="155"/>
      <c r="N938" s="155"/>
      <c r="O938" s="153"/>
      <c r="P938" s="156"/>
      <c r="Q938" s="156">
        <f t="shared" si="28"/>
        <v>0</v>
      </c>
    </row>
    <row r="939" spans="2:17" x14ac:dyDescent="0.25">
      <c r="B939" s="153"/>
      <c r="C939" s="153"/>
      <c r="D939" s="153"/>
      <c r="E939" s="153"/>
      <c r="F939" s="154"/>
      <c r="G939" s="153"/>
      <c r="H939" s="153"/>
      <c r="I939" s="153"/>
      <c r="J939" s="154"/>
      <c r="K939" s="153"/>
      <c r="L939" s="153"/>
      <c r="M939" s="155"/>
      <c r="N939" s="155"/>
      <c r="O939" s="153"/>
      <c r="P939" s="156"/>
      <c r="Q939" s="156">
        <f t="shared" si="28"/>
        <v>0</v>
      </c>
    </row>
    <row r="940" spans="2:17" x14ac:dyDescent="0.25">
      <c r="B940" s="153"/>
      <c r="C940" s="153"/>
      <c r="D940" s="153"/>
      <c r="E940" s="153"/>
      <c r="F940" s="154"/>
      <c r="G940" s="153"/>
      <c r="H940" s="153"/>
      <c r="I940" s="153"/>
      <c r="J940" s="154"/>
      <c r="K940" s="153"/>
      <c r="L940" s="153"/>
      <c r="M940" s="155"/>
      <c r="N940" s="155"/>
      <c r="O940" s="153"/>
      <c r="P940" s="156"/>
      <c r="Q940" s="156">
        <f t="shared" si="28"/>
        <v>0</v>
      </c>
    </row>
    <row r="941" spans="2:17" x14ac:dyDescent="0.25">
      <c r="B941" s="153"/>
      <c r="C941" s="153"/>
      <c r="D941" s="153"/>
      <c r="E941" s="153"/>
      <c r="F941" s="154"/>
      <c r="G941" s="153"/>
      <c r="H941" s="153"/>
      <c r="I941" s="153"/>
      <c r="J941" s="154"/>
      <c r="K941" s="153"/>
      <c r="L941" s="153"/>
      <c r="M941" s="155"/>
      <c r="N941" s="155"/>
      <c r="O941" s="153"/>
      <c r="P941" s="156"/>
      <c r="Q941" s="156">
        <f t="shared" si="28"/>
        <v>0</v>
      </c>
    </row>
    <row r="942" spans="2:17" x14ac:dyDescent="0.25">
      <c r="B942" s="153"/>
      <c r="C942" s="153"/>
      <c r="D942" s="153"/>
      <c r="E942" s="153"/>
      <c r="F942" s="154"/>
      <c r="G942" s="153"/>
      <c r="H942" s="153"/>
      <c r="I942" s="153"/>
      <c r="J942" s="154"/>
      <c r="K942" s="153"/>
      <c r="L942" s="153"/>
      <c r="M942" s="155"/>
      <c r="N942" s="155"/>
      <c r="O942" s="153"/>
      <c r="P942" s="156"/>
      <c r="Q942" s="156">
        <f t="shared" si="28"/>
        <v>0</v>
      </c>
    </row>
    <row r="943" spans="2:17" x14ac:dyDescent="0.25">
      <c r="B943" s="153"/>
      <c r="C943" s="153"/>
      <c r="D943" s="153"/>
      <c r="E943" s="153"/>
      <c r="F943" s="154"/>
      <c r="G943" s="153"/>
      <c r="H943" s="153"/>
      <c r="I943" s="153"/>
      <c r="J943" s="154"/>
      <c r="K943" s="153"/>
      <c r="L943" s="153"/>
      <c r="M943" s="155"/>
      <c r="N943" s="155"/>
      <c r="O943" s="153"/>
      <c r="P943" s="156"/>
      <c r="Q943" s="156">
        <f t="shared" si="28"/>
        <v>0</v>
      </c>
    </row>
    <row r="944" spans="2:17" x14ac:dyDescent="0.25">
      <c r="B944" s="153"/>
      <c r="C944" s="153"/>
      <c r="D944" s="153"/>
      <c r="E944" s="153"/>
      <c r="F944" s="154"/>
      <c r="G944" s="153"/>
      <c r="H944" s="153"/>
      <c r="I944" s="153"/>
      <c r="J944" s="154"/>
      <c r="K944" s="153"/>
      <c r="L944" s="153"/>
      <c r="M944" s="155"/>
      <c r="N944" s="155"/>
      <c r="O944" s="153"/>
      <c r="P944" s="156"/>
      <c r="Q944" s="156">
        <f t="shared" si="28"/>
        <v>0</v>
      </c>
    </row>
    <row r="945" spans="2:17" x14ac:dyDescent="0.25">
      <c r="B945" s="153"/>
      <c r="C945" s="153"/>
      <c r="D945" s="153"/>
      <c r="E945" s="153"/>
      <c r="F945" s="154"/>
      <c r="G945" s="153"/>
      <c r="H945" s="153"/>
      <c r="I945" s="153"/>
      <c r="J945" s="154"/>
      <c r="K945" s="153"/>
      <c r="L945" s="153"/>
      <c r="M945" s="155"/>
      <c r="N945" s="155"/>
      <c r="O945" s="153"/>
      <c r="P945" s="156"/>
      <c r="Q945" s="156">
        <f t="shared" si="28"/>
        <v>0</v>
      </c>
    </row>
    <row r="946" spans="2:17" x14ac:dyDescent="0.25">
      <c r="B946" s="153"/>
      <c r="C946" s="153"/>
      <c r="D946" s="153"/>
      <c r="E946" s="153"/>
      <c r="F946" s="154"/>
      <c r="G946" s="153"/>
      <c r="H946" s="153"/>
      <c r="I946" s="153"/>
      <c r="J946" s="154"/>
      <c r="K946" s="153"/>
      <c r="L946" s="153"/>
      <c r="M946" s="155"/>
      <c r="N946" s="155"/>
      <c r="O946" s="153"/>
      <c r="P946" s="156"/>
      <c r="Q946" s="156">
        <f t="shared" si="28"/>
        <v>0</v>
      </c>
    </row>
    <row r="947" spans="2:17" x14ac:dyDescent="0.25">
      <c r="B947" s="153"/>
      <c r="C947" s="153"/>
      <c r="D947" s="153"/>
      <c r="E947" s="153"/>
      <c r="F947" s="154"/>
      <c r="G947" s="153"/>
      <c r="H947" s="153"/>
      <c r="I947" s="153"/>
      <c r="J947" s="154"/>
      <c r="K947" s="153"/>
      <c r="L947" s="153"/>
      <c r="M947" s="155"/>
      <c r="N947" s="155"/>
      <c r="O947" s="153"/>
      <c r="P947" s="156"/>
      <c r="Q947" s="156">
        <f t="shared" si="28"/>
        <v>0</v>
      </c>
    </row>
    <row r="948" spans="2:17" x14ac:dyDescent="0.25">
      <c r="B948" s="153"/>
      <c r="C948" s="153"/>
      <c r="D948" s="153"/>
      <c r="E948" s="153"/>
      <c r="F948" s="154"/>
      <c r="G948" s="153"/>
      <c r="H948" s="153"/>
      <c r="I948" s="153"/>
      <c r="J948" s="154"/>
      <c r="K948" s="153"/>
      <c r="L948" s="153"/>
      <c r="M948" s="155"/>
      <c r="N948" s="155"/>
      <c r="O948" s="153"/>
      <c r="P948" s="156"/>
      <c r="Q948" s="156">
        <f t="shared" si="28"/>
        <v>0</v>
      </c>
    </row>
    <row r="949" spans="2:17" x14ac:dyDescent="0.25">
      <c r="B949" s="153"/>
      <c r="C949" s="153"/>
      <c r="D949" s="153"/>
      <c r="E949" s="153"/>
      <c r="F949" s="154"/>
      <c r="G949" s="153"/>
      <c r="H949" s="153"/>
      <c r="I949" s="153"/>
      <c r="J949" s="154"/>
      <c r="K949" s="153"/>
      <c r="L949" s="153"/>
      <c r="M949" s="155"/>
      <c r="N949" s="155"/>
      <c r="O949" s="153"/>
      <c r="P949" s="156"/>
      <c r="Q949" s="156">
        <f t="shared" si="28"/>
        <v>0</v>
      </c>
    </row>
    <row r="950" spans="2:17" x14ac:dyDescent="0.25">
      <c r="B950" s="153"/>
      <c r="C950" s="153"/>
      <c r="D950" s="153"/>
      <c r="E950" s="153"/>
      <c r="F950" s="154"/>
      <c r="G950" s="153"/>
      <c r="H950" s="153"/>
      <c r="I950" s="153"/>
      <c r="J950" s="154"/>
      <c r="K950" s="153"/>
      <c r="L950" s="153"/>
      <c r="M950" s="155"/>
      <c r="N950" s="155"/>
      <c r="O950" s="153"/>
      <c r="P950" s="156"/>
      <c r="Q950" s="156">
        <f t="shared" si="28"/>
        <v>0</v>
      </c>
    </row>
    <row r="951" spans="2:17" x14ac:dyDescent="0.25">
      <c r="B951" s="153"/>
      <c r="C951" s="153"/>
      <c r="D951" s="153"/>
      <c r="E951" s="153"/>
      <c r="F951" s="154"/>
      <c r="G951" s="153"/>
      <c r="H951" s="153"/>
      <c r="I951" s="153"/>
      <c r="J951" s="154"/>
      <c r="K951" s="153"/>
      <c r="L951" s="153"/>
      <c r="M951" s="155"/>
      <c r="N951" s="155"/>
      <c r="O951" s="153"/>
      <c r="P951" s="156"/>
      <c r="Q951" s="156">
        <f t="shared" si="28"/>
        <v>0</v>
      </c>
    </row>
    <row r="952" spans="2:17" x14ac:dyDescent="0.25">
      <c r="B952" s="153"/>
      <c r="C952" s="153"/>
      <c r="D952" s="153"/>
      <c r="E952" s="153"/>
      <c r="F952" s="154"/>
      <c r="G952" s="153"/>
      <c r="H952" s="153"/>
      <c r="I952" s="153"/>
      <c r="J952" s="154"/>
      <c r="K952" s="153"/>
      <c r="L952" s="153"/>
      <c r="M952" s="155"/>
      <c r="N952" s="155"/>
      <c r="O952" s="153"/>
      <c r="P952" s="156"/>
      <c r="Q952" s="156">
        <f t="shared" si="28"/>
        <v>0</v>
      </c>
    </row>
    <row r="953" spans="2:17" x14ac:dyDescent="0.25">
      <c r="B953" s="153"/>
      <c r="C953" s="153"/>
      <c r="D953" s="153"/>
      <c r="E953" s="153"/>
      <c r="F953" s="154"/>
      <c r="G953" s="153"/>
      <c r="H953" s="153"/>
      <c r="I953" s="153"/>
      <c r="J953" s="154"/>
      <c r="K953" s="153"/>
      <c r="L953" s="153"/>
      <c r="M953" s="155"/>
      <c r="N953" s="155"/>
      <c r="O953" s="153"/>
      <c r="P953" s="156"/>
      <c r="Q953" s="156">
        <f t="shared" si="28"/>
        <v>0</v>
      </c>
    </row>
    <row r="954" spans="2:17" x14ac:dyDescent="0.25">
      <c r="B954" s="153"/>
      <c r="C954" s="153"/>
      <c r="D954" s="153"/>
      <c r="E954" s="153"/>
      <c r="F954" s="154"/>
      <c r="G954" s="153"/>
      <c r="H954" s="153"/>
      <c r="I954" s="153"/>
      <c r="J954" s="154"/>
      <c r="K954" s="153"/>
      <c r="L954" s="153"/>
      <c r="M954" s="155"/>
      <c r="N954" s="155"/>
      <c r="O954" s="153"/>
      <c r="P954" s="156"/>
      <c r="Q954" s="156">
        <f t="shared" si="28"/>
        <v>0</v>
      </c>
    </row>
    <row r="955" spans="2:17" x14ac:dyDescent="0.25">
      <c r="B955" s="153"/>
      <c r="C955" s="153"/>
      <c r="D955" s="153"/>
      <c r="E955" s="153"/>
      <c r="F955" s="154"/>
      <c r="G955" s="153"/>
      <c r="H955" s="153"/>
      <c r="I955" s="153"/>
      <c r="J955" s="154"/>
      <c r="K955" s="153"/>
      <c r="L955" s="153"/>
      <c r="M955" s="155"/>
      <c r="N955" s="155"/>
      <c r="O955" s="153"/>
      <c r="P955" s="156"/>
      <c r="Q955" s="156">
        <f t="shared" si="28"/>
        <v>0</v>
      </c>
    </row>
    <row r="956" spans="2:17" x14ac:dyDescent="0.25">
      <c r="B956" s="153"/>
      <c r="C956" s="153"/>
      <c r="D956" s="153"/>
      <c r="E956" s="153"/>
      <c r="F956" s="154"/>
      <c r="G956" s="153"/>
      <c r="H956" s="153"/>
      <c r="I956" s="153"/>
      <c r="J956" s="154"/>
      <c r="K956" s="153"/>
      <c r="L956" s="153"/>
      <c r="M956" s="155"/>
      <c r="N956" s="155"/>
      <c r="O956" s="153"/>
      <c r="P956" s="156"/>
      <c r="Q956" s="156">
        <f t="shared" si="28"/>
        <v>0</v>
      </c>
    </row>
    <row r="957" spans="2:17" x14ac:dyDescent="0.25">
      <c r="B957" s="153"/>
      <c r="C957" s="153"/>
      <c r="D957" s="153"/>
      <c r="E957" s="153"/>
      <c r="F957" s="154"/>
      <c r="G957" s="153"/>
      <c r="H957" s="153"/>
      <c r="I957" s="153"/>
      <c r="J957" s="154"/>
      <c r="K957" s="153"/>
      <c r="L957" s="153"/>
      <c r="M957" s="155"/>
      <c r="N957" s="155"/>
      <c r="O957" s="153"/>
      <c r="P957" s="156"/>
      <c r="Q957" s="156">
        <f t="shared" si="28"/>
        <v>0</v>
      </c>
    </row>
    <row r="958" spans="2:17" x14ac:dyDescent="0.25">
      <c r="B958" s="153"/>
      <c r="C958" s="153"/>
      <c r="D958" s="153"/>
      <c r="E958" s="153"/>
      <c r="F958" s="154"/>
      <c r="G958" s="153"/>
      <c r="H958" s="153"/>
      <c r="I958" s="153"/>
      <c r="J958" s="154"/>
      <c r="K958" s="153"/>
      <c r="L958" s="153"/>
      <c r="M958" s="155"/>
      <c r="N958" s="155"/>
      <c r="O958" s="153"/>
      <c r="P958" s="156"/>
      <c r="Q958" s="156">
        <f t="shared" si="28"/>
        <v>0</v>
      </c>
    </row>
    <row r="959" spans="2:17" x14ac:dyDescent="0.25">
      <c r="B959" s="153"/>
      <c r="C959" s="153"/>
      <c r="D959" s="153"/>
      <c r="E959" s="153"/>
      <c r="F959" s="154"/>
      <c r="G959" s="153"/>
      <c r="H959" s="153"/>
      <c r="I959" s="153"/>
      <c r="J959" s="154"/>
      <c r="K959" s="153"/>
      <c r="L959" s="153"/>
      <c r="M959" s="155"/>
      <c r="N959" s="155"/>
      <c r="O959" s="153"/>
      <c r="P959" s="156"/>
      <c r="Q959" s="156">
        <f t="shared" si="28"/>
        <v>0</v>
      </c>
    </row>
    <row r="960" spans="2:17" x14ac:dyDescent="0.25">
      <c r="B960" s="153"/>
      <c r="C960" s="153"/>
      <c r="D960" s="153"/>
      <c r="E960" s="153"/>
      <c r="F960" s="154"/>
      <c r="G960" s="153"/>
      <c r="H960" s="153"/>
      <c r="I960" s="153"/>
      <c r="J960" s="154"/>
      <c r="K960" s="153"/>
      <c r="L960" s="153"/>
      <c r="M960" s="155"/>
      <c r="N960" s="155"/>
      <c r="O960" s="153"/>
      <c r="P960" s="156"/>
      <c r="Q960" s="156">
        <f t="shared" si="28"/>
        <v>0</v>
      </c>
    </row>
    <row r="961" spans="2:17" x14ac:dyDescent="0.25">
      <c r="B961" s="153"/>
      <c r="C961" s="153"/>
      <c r="D961" s="153"/>
      <c r="E961" s="153"/>
      <c r="F961" s="154"/>
      <c r="G961" s="153"/>
      <c r="H961" s="153"/>
      <c r="I961" s="153"/>
      <c r="J961" s="154"/>
      <c r="K961" s="153"/>
      <c r="L961" s="153"/>
      <c r="M961" s="155"/>
      <c r="N961" s="155"/>
      <c r="O961" s="153"/>
      <c r="P961" s="156"/>
      <c r="Q961" s="156">
        <f t="shared" si="28"/>
        <v>0</v>
      </c>
    </row>
    <row r="962" spans="2:17" x14ac:dyDescent="0.25">
      <c r="B962" s="153"/>
      <c r="C962" s="153"/>
      <c r="D962" s="153"/>
      <c r="E962" s="153"/>
      <c r="F962" s="154"/>
      <c r="G962" s="153"/>
      <c r="H962" s="153"/>
      <c r="I962" s="153"/>
      <c r="J962" s="154"/>
      <c r="K962" s="153"/>
      <c r="L962" s="153"/>
      <c r="M962" s="155"/>
      <c r="N962" s="155"/>
      <c r="O962" s="153"/>
      <c r="P962" s="156"/>
      <c r="Q962" s="156">
        <f t="shared" si="28"/>
        <v>0</v>
      </c>
    </row>
    <row r="963" spans="2:17" x14ac:dyDescent="0.25">
      <c r="B963" s="153"/>
      <c r="C963" s="153"/>
      <c r="D963" s="153"/>
      <c r="E963" s="153"/>
      <c r="F963" s="154"/>
      <c r="G963" s="153"/>
      <c r="H963" s="153"/>
      <c r="I963" s="153"/>
      <c r="J963" s="154"/>
      <c r="K963" s="153"/>
      <c r="L963" s="153"/>
      <c r="M963" s="155"/>
      <c r="N963" s="155"/>
      <c r="O963" s="153"/>
      <c r="P963" s="156"/>
      <c r="Q963" s="156">
        <f t="shared" si="28"/>
        <v>0</v>
      </c>
    </row>
    <row r="964" spans="2:17" x14ac:dyDescent="0.25">
      <c r="B964" s="153"/>
      <c r="C964" s="153"/>
      <c r="D964" s="153"/>
      <c r="E964" s="153"/>
      <c r="F964" s="154"/>
      <c r="G964" s="153"/>
      <c r="H964" s="153"/>
      <c r="I964" s="153"/>
      <c r="J964" s="154"/>
      <c r="K964" s="153"/>
      <c r="L964" s="153"/>
      <c r="M964" s="155"/>
      <c r="N964" s="155"/>
      <c r="O964" s="153"/>
      <c r="P964" s="156"/>
      <c r="Q964" s="156">
        <f t="shared" si="28"/>
        <v>0</v>
      </c>
    </row>
    <row r="965" spans="2:17" x14ac:dyDescent="0.25">
      <c r="B965" s="153"/>
      <c r="C965" s="153"/>
      <c r="D965" s="153"/>
      <c r="E965" s="153"/>
      <c r="F965" s="154"/>
      <c r="G965" s="153"/>
      <c r="H965" s="153"/>
      <c r="I965" s="153"/>
      <c r="J965" s="154"/>
      <c r="K965" s="153"/>
      <c r="L965" s="153"/>
      <c r="M965" s="155"/>
      <c r="N965" s="155"/>
      <c r="O965" s="153"/>
      <c r="P965" s="156"/>
      <c r="Q965" s="156">
        <f t="shared" si="28"/>
        <v>0</v>
      </c>
    </row>
    <row r="966" spans="2:17" x14ac:dyDescent="0.25">
      <c r="B966" s="153"/>
      <c r="C966" s="153"/>
      <c r="D966" s="153"/>
      <c r="E966" s="153"/>
      <c r="F966" s="154"/>
      <c r="G966" s="153"/>
      <c r="H966" s="153"/>
      <c r="I966" s="153"/>
      <c r="J966" s="154"/>
      <c r="K966" s="153"/>
      <c r="L966" s="153"/>
      <c r="M966" s="155"/>
      <c r="N966" s="155"/>
      <c r="O966" s="153"/>
      <c r="P966" s="156"/>
      <c r="Q966" s="156">
        <f t="shared" si="28"/>
        <v>0</v>
      </c>
    </row>
    <row r="967" spans="2:17" x14ac:dyDescent="0.25">
      <c r="B967" s="153"/>
      <c r="C967" s="153"/>
      <c r="D967" s="153"/>
      <c r="E967" s="153"/>
      <c r="F967" s="154"/>
      <c r="G967" s="153"/>
      <c r="H967" s="153"/>
      <c r="I967" s="153"/>
      <c r="J967" s="154"/>
      <c r="K967" s="153"/>
      <c r="L967" s="153"/>
      <c r="M967" s="155"/>
      <c r="N967" s="155"/>
      <c r="O967" s="153"/>
      <c r="P967" s="156"/>
      <c r="Q967" s="156">
        <f t="shared" si="28"/>
        <v>0</v>
      </c>
    </row>
    <row r="968" spans="2:17" x14ac:dyDescent="0.25">
      <c r="B968" s="153"/>
      <c r="C968" s="153"/>
      <c r="D968" s="153"/>
      <c r="E968" s="153"/>
      <c r="F968" s="154"/>
      <c r="G968" s="153"/>
      <c r="H968" s="153"/>
      <c r="I968" s="153"/>
      <c r="J968" s="154"/>
      <c r="K968" s="153"/>
      <c r="L968" s="153"/>
      <c r="M968" s="155"/>
      <c r="N968" s="155"/>
      <c r="O968" s="153"/>
      <c r="P968" s="156"/>
      <c r="Q968" s="156">
        <f t="shared" si="28"/>
        <v>0</v>
      </c>
    </row>
    <row r="969" spans="2:17" x14ac:dyDescent="0.25">
      <c r="B969" s="153"/>
      <c r="C969" s="153"/>
      <c r="D969" s="153"/>
      <c r="E969" s="153"/>
      <c r="F969" s="154"/>
      <c r="G969" s="153"/>
      <c r="H969" s="153"/>
      <c r="I969" s="153"/>
      <c r="J969" s="154"/>
      <c r="K969" s="153"/>
      <c r="L969" s="153"/>
      <c r="M969" s="155"/>
      <c r="N969" s="155"/>
      <c r="O969" s="153"/>
      <c r="P969" s="156"/>
      <c r="Q969" s="156">
        <f t="shared" si="28"/>
        <v>0</v>
      </c>
    </row>
    <row r="970" spans="2:17" x14ac:dyDescent="0.25">
      <c r="B970" s="153"/>
      <c r="C970" s="153"/>
      <c r="D970" s="153"/>
      <c r="E970" s="153"/>
      <c r="F970" s="154"/>
      <c r="G970" s="153"/>
      <c r="H970" s="153"/>
      <c r="I970" s="153"/>
      <c r="J970" s="154"/>
      <c r="K970" s="153"/>
      <c r="L970" s="153"/>
      <c r="M970" s="155"/>
      <c r="N970" s="155"/>
      <c r="O970" s="153"/>
      <c r="P970" s="156"/>
      <c r="Q970" s="156">
        <f t="shared" si="28"/>
        <v>0</v>
      </c>
    </row>
    <row r="971" spans="2:17" x14ac:dyDescent="0.25">
      <c r="B971" s="153"/>
      <c r="C971" s="153"/>
      <c r="D971" s="153"/>
      <c r="E971" s="153"/>
      <c r="F971" s="154"/>
      <c r="G971" s="153"/>
      <c r="H971" s="153"/>
      <c r="I971" s="153"/>
      <c r="J971" s="154"/>
      <c r="K971" s="153"/>
      <c r="L971" s="153"/>
      <c r="M971" s="155"/>
      <c r="N971" s="155"/>
      <c r="O971" s="153"/>
      <c r="P971" s="156"/>
      <c r="Q971" s="156">
        <f t="shared" si="28"/>
        <v>0</v>
      </c>
    </row>
    <row r="972" spans="2:17" x14ac:dyDescent="0.25">
      <c r="B972" s="153"/>
      <c r="C972" s="153"/>
      <c r="D972" s="153"/>
      <c r="E972" s="153"/>
      <c r="F972" s="154"/>
      <c r="G972" s="153"/>
      <c r="H972" s="153"/>
      <c r="I972" s="153"/>
      <c r="J972" s="154"/>
      <c r="K972" s="153"/>
      <c r="L972" s="153"/>
      <c r="M972" s="155"/>
      <c r="N972" s="155"/>
      <c r="O972" s="153"/>
      <c r="P972" s="156"/>
      <c r="Q972" s="156">
        <f t="shared" si="28"/>
        <v>0</v>
      </c>
    </row>
    <row r="973" spans="2:17" x14ac:dyDescent="0.25">
      <c r="B973" s="153"/>
      <c r="C973" s="153"/>
      <c r="D973" s="153"/>
      <c r="E973" s="153"/>
      <c r="F973" s="154"/>
      <c r="G973" s="153"/>
      <c r="H973" s="153"/>
      <c r="I973" s="153"/>
      <c r="J973" s="154"/>
      <c r="K973" s="153"/>
      <c r="L973" s="153"/>
      <c r="M973" s="155"/>
      <c r="N973" s="155"/>
      <c r="O973" s="153"/>
      <c r="P973" s="156"/>
      <c r="Q973" s="156">
        <f t="shared" si="28"/>
        <v>0</v>
      </c>
    </row>
    <row r="974" spans="2:17" x14ac:dyDescent="0.25">
      <c r="B974" s="153"/>
      <c r="C974" s="153"/>
      <c r="D974" s="153"/>
      <c r="E974" s="153"/>
      <c r="F974" s="154"/>
      <c r="G974" s="153"/>
      <c r="H974" s="153"/>
      <c r="I974" s="153"/>
      <c r="J974" s="154"/>
      <c r="K974" s="153"/>
      <c r="L974" s="153"/>
      <c r="M974" s="155"/>
      <c r="N974" s="155"/>
      <c r="O974" s="153"/>
      <c r="P974" s="156"/>
      <c r="Q974" s="156">
        <f t="shared" si="28"/>
        <v>0</v>
      </c>
    </row>
    <row r="975" spans="2:17" x14ac:dyDescent="0.25">
      <c r="B975" s="153"/>
      <c r="C975" s="153"/>
      <c r="D975" s="153"/>
      <c r="E975" s="153"/>
      <c r="F975" s="154"/>
      <c r="G975" s="153"/>
      <c r="H975" s="153"/>
      <c r="I975" s="153"/>
      <c r="J975" s="154"/>
      <c r="K975" s="153"/>
      <c r="L975" s="153"/>
      <c r="M975" s="155"/>
      <c r="N975" s="155"/>
      <c r="O975" s="153"/>
      <c r="P975" s="156"/>
      <c r="Q975" s="156">
        <f t="shared" si="28"/>
        <v>0</v>
      </c>
    </row>
    <row r="976" spans="2:17" x14ac:dyDescent="0.25">
      <c r="B976" s="153"/>
      <c r="C976" s="153"/>
      <c r="D976" s="153"/>
      <c r="E976" s="153"/>
      <c r="F976" s="154"/>
      <c r="G976" s="153"/>
      <c r="H976" s="153"/>
      <c r="I976" s="153"/>
      <c r="J976" s="154"/>
      <c r="K976" s="153"/>
      <c r="L976" s="153"/>
      <c r="M976" s="155"/>
      <c r="N976" s="155"/>
      <c r="O976" s="153"/>
      <c r="P976" s="156"/>
      <c r="Q976" s="156">
        <f t="shared" si="28"/>
        <v>0</v>
      </c>
    </row>
    <row r="977" spans="2:17" x14ac:dyDescent="0.25">
      <c r="B977" s="153"/>
      <c r="C977" s="153"/>
      <c r="D977" s="153"/>
      <c r="E977" s="153"/>
      <c r="F977" s="154"/>
      <c r="G977" s="153"/>
      <c r="H977" s="153"/>
      <c r="I977" s="153"/>
      <c r="J977" s="154"/>
      <c r="K977" s="153"/>
      <c r="L977" s="153"/>
      <c r="M977" s="155"/>
      <c r="N977" s="155"/>
      <c r="O977" s="153"/>
      <c r="P977" s="156"/>
      <c r="Q977" s="156">
        <f t="shared" si="28"/>
        <v>0</v>
      </c>
    </row>
    <row r="978" spans="2:17" x14ac:dyDescent="0.25">
      <c r="B978" s="153"/>
      <c r="C978" s="153"/>
      <c r="D978" s="153"/>
      <c r="E978" s="153"/>
      <c r="F978" s="154"/>
      <c r="G978" s="153"/>
      <c r="H978" s="153"/>
      <c r="I978" s="153"/>
      <c r="J978" s="154"/>
      <c r="K978" s="153"/>
      <c r="L978" s="153"/>
      <c r="M978" s="155"/>
      <c r="N978" s="155"/>
      <c r="O978" s="153"/>
      <c r="P978" s="156"/>
      <c r="Q978" s="156">
        <f t="shared" si="28"/>
        <v>0</v>
      </c>
    </row>
    <row r="979" spans="2:17" x14ac:dyDescent="0.25">
      <c r="B979" s="153"/>
      <c r="C979" s="153"/>
      <c r="D979" s="153"/>
      <c r="E979" s="153"/>
      <c r="F979" s="154"/>
      <c r="G979" s="153"/>
      <c r="H979" s="153"/>
      <c r="I979" s="153"/>
      <c r="J979" s="154"/>
      <c r="K979" s="153"/>
      <c r="L979" s="153"/>
      <c r="M979" s="155"/>
      <c r="N979" s="155"/>
      <c r="O979" s="153"/>
      <c r="P979" s="156"/>
      <c r="Q979" s="156">
        <f t="shared" si="28"/>
        <v>0</v>
      </c>
    </row>
    <row r="980" spans="2:17" x14ac:dyDescent="0.25">
      <c r="B980" s="153"/>
      <c r="C980" s="153"/>
      <c r="D980" s="153"/>
      <c r="E980" s="153"/>
      <c r="F980" s="154"/>
      <c r="G980" s="153"/>
      <c r="H980" s="153"/>
      <c r="I980" s="153"/>
      <c r="J980" s="154"/>
      <c r="K980" s="153"/>
      <c r="L980" s="153"/>
      <c r="M980" s="155"/>
      <c r="N980" s="155"/>
      <c r="O980" s="153"/>
      <c r="P980" s="156"/>
      <c r="Q980" s="156">
        <f t="shared" si="28"/>
        <v>0</v>
      </c>
    </row>
    <row r="981" spans="2:17" x14ac:dyDescent="0.25">
      <c r="B981" s="153"/>
      <c r="C981" s="153"/>
      <c r="D981" s="153"/>
      <c r="E981" s="153"/>
      <c r="F981" s="154"/>
      <c r="G981" s="153"/>
      <c r="H981" s="153"/>
      <c r="I981" s="153"/>
      <c r="J981" s="154"/>
      <c r="K981" s="153"/>
      <c r="L981" s="153"/>
      <c r="M981" s="155"/>
      <c r="N981" s="155"/>
      <c r="O981" s="153"/>
      <c r="P981" s="156"/>
      <c r="Q981" s="156">
        <f t="shared" si="28"/>
        <v>0</v>
      </c>
    </row>
    <row r="982" spans="2:17" x14ac:dyDescent="0.25">
      <c r="B982" s="153"/>
      <c r="C982" s="153"/>
      <c r="D982" s="153"/>
      <c r="E982" s="153"/>
      <c r="F982" s="154"/>
      <c r="G982" s="153"/>
      <c r="H982" s="153"/>
      <c r="I982" s="153"/>
      <c r="J982" s="154"/>
      <c r="K982" s="153"/>
      <c r="L982" s="153"/>
      <c r="M982" s="155"/>
      <c r="N982" s="155"/>
      <c r="O982" s="153"/>
      <c r="P982" s="156"/>
      <c r="Q982" s="156">
        <f t="shared" si="28"/>
        <v>0</v>
      </c>
    </row>
    <row r="983" spans="2:17" x14ac:dyDescent="0.25">
      <c r="B983" s="153"/>
      <c r="C983" s="153"/>
      <c r="D983" s="153"/>
      <c r="E983" s="153"/>
      <c r="F983" s="154"/>
      <c r="G983" s="153"/>
      <c r="H983" s="153"/>
      <c r="I983" s="153"/>
      <c r="J983" s="154"/>
      <c r="K983" s="153"/>
      <c r="L983" s="153"/>
      <c r="M983" s="155"/>
      <c r="N983" s="155"/>
      <c r="O983" s="153"/>
      <c r="P983" s="156"/>
      <c r="Q983" s="156">
        <f t="shared" si="28"/>
        <v>0</v>
      </c>
    </row>
    <row r="984" spans="2:17" x14ac:dyDescent="0.25">
      <c r="B984" s="153"/>
      <c r="C984" s="153"/>
      <c r="D984" s="153"/>
      <c r="E984" s="153"/>
      <c r="F984" s="154"/>
      <c r="G984" s="153"/>
      <c r="H984" s="153"/>
      <c r="I984" s="153"/>
      <c r="J984" s="154"/>
      <c r="K984" s="153"/>
      <c r="L984" s="153"/>
      <c r="M984" s="155"/>
      <c r="N984" s="155"/>
      <c r="O984" s="153"/>
      <c r="P984" s="156"/>
      <c r="Q984" s="156">
        <f t="shared" ref="Q984:Q1047" si="29">IF(P984&gt;21/7/2014,3,IF(ISBLANK(N984),IF(ISBLANK(H984),IF(F984&gt;21/7/14,1,0),2),5))</f>
        <v>0</v>
      </c>
    </row>
    <row r="985" spans="2:17" x14ac:dyDescent="0.25">
      <c r="B985" s="153"/>
      <c r="C985" s="153"/>
      <c r="D985" s="153"/>
      <c r="E985" s="153"/>
      <c r="F985" s="154"/>
      <c r="G985" s="153"/>
      <c r="H985" s="153"/>
      <c r="I985" s="153"/>
      <c r="J985" s="154"/>
      <c r="K985" s="153"/>
      <c r="L985" s="153"/>
      <c r="M985" s="155"/>
      <c r="N985" s="155"/>
      <c r="O985" s="153"/>
      <c r="P985" s="156"/>
      <c r="Q985" s="156">
        <f t="shared" si="29"/>
        <v>0</v>
      </c>
    </row>
    <row r="986" spans="2:17" x14ac:dyDescent="0.25">
      <c r="B986" s="153"/>
      <c r="C986" s="153"/>
      <c r="D986" s="153"/>
      <c r="E986" s="153"/>
      <c r="F986" s="154"/>
      <c r="G986" s="153"/>
      <c r="H986" s="153"/>
      <c r="I986" s="153"/>
      <c r="J986" s="154"/>
      <c r="K986" s="153"/>
      <c r="L986" s="153"/>
      <c r="M986" s="155"/>
      <c r="N986" s="155"/>
      <c r="O986" s="153"/>
      <c r="P986" s="156"/>
      <c r="Q986" s="156">
        <f t="shared" si="29"/>
        <v>0</v>
      </c>
    </row>
    <row r="987" spans="2:17" x14ac:dyDescent="0.25">
      <c r="B987" s="153"/>
      <c r="C987" s="153"/>
      <c r="D987" s="153"/>
      <c r="E987" s="153"/>
      <c r="F987" s="154"/>
      <c r="G987" s="153"/>
      <c r="H987" s="153"/>
      <c r="I987" s="153"/>
      <c r="J987" s="154"/>
      <c r="K987" s="153"/>
      <c r="L987" s="153"/>
      <c r="M987" s="155"/>
      <c r="N987" s="155"/>
      <c r="O987" s="153"/>
      <c r="P987" s="156"/>
      <c r="Q987" s="156">
        <f t="shared" si="29"/>
        <v>0</v>
      </c>
    </row>
    <row r="988" spans="2:17" x14ac:dyDescent="0.25">
      <c r="B988" s="153"/>
      <c r="C988" s="153"/>
      <c r="D988" s="153"/>
      <c r="E988" s="153"/>
      <c r="F988" s="154"/>
      <c r="G988" s="153"/>
      <c r="H988" s="153"/>
      <c r="I988" s="153"/>
      <c r="J988" s="154"/>
      <c r="K988" s="153"/>
      <c r="L988" s="153"/>
      <c r="M988" s="155"/>
      <c r="N988" s="155"/>
      <c r="O988" s="153"/>
      <c r="P988" s="156"/>
      <c r="Q988" s="156">
        <f t="shared" si="29"/>
        <v>0</v>
      </c>
    </row>
    <row r="989" spans="2:17" x14ac:dyDescent="0.25">
      <c r="B989" s="153"/>
      <c r="C989" s="153"/>
      <c r="D989" s="153"/>
      <c r="E989" s="153"/>
      <c r="F989" s="154"/>
      <c r="G989" s="153"/>
      <c r="H989" s="153"/>
      <c r="I989" s="153"/>
      <c r="J989" s="154"/>
      <c r="K989" s="153"/>
      <c r="L989" s="153"/>
      <c r="M989" s="155"/>
      <c r="N989" s="155"/>
      <c r="O989" s="153"/>
      <c r="P989" s="156"/>
      <c r="Q989" s="156">
        <f t="shared" si="29"/>
        <v>0</v>
      </c>
    </row>
    <row r="990" spans="2:17" x14ac:dyDescent="0.25">
      <c r="B990" s="153"/>
      <c r="C990" s="153"/>
      <c r="D990" s="153"/>
      <c r="E990" s="153"/>
      <c r="F990" s="154"/>
      <c r="G990" s="153"/>
      <c r="H990" s="153"/>
      <c r="I990" s="153"/>
      <c r="J990" s="154"/>
      <c r="K990" s="153"/>
      <c r="L990" s="153"/>
      <c r="M990" s="155"/>
      <c r="N990" s="155"/>
      <c r="O990" s="153"/>
      <c r="P990" s="156"/>
      <c r="Q990" s="156">
        <f t="shared" si="29"/>
        <v>0</v>
      </c>
    </row>
    <row r="991" spans="2:17" x14ac:dyDescent="0.25">
      <c r="B991" s="153"/>
      <c r="C991" s="153"/>
      <c r="D991" s="153"/>
      <c r="E991" s="153"/>
      <c r="F991" s="154"/>
      <c r="G991" s="153"/>
      <c r="H991" s="153"/>
      <c r="I991" s="153"/>
      <c r="J991" s="154"/>
      <c r="K991" s="153"/>
      <c r="L991" s="153"/>
      <c r="M991" s="155"/>
      <c r="N991" s="155"/>
      <c r="O991" s="153"/>
      <c r="P991" s="156"/>
      <c r="Q991" s="156">
        <f t="shared" si="29"/>
        <v>0</v>
      </c>
    </row>
    <row r="992" spans="2:17" x14ac:dyDescent="0.25">
      <c r="B992" s="153"/>
      <c r="C992" s="153"/>
      <c r="D992" s="153"/>
      <c r="E992" s="153"/>
      <c r="F992" s="154"/>
      <c r="G992" s="153"/>
      <c r="H992" s="153"/>
      <c r="I992" s="153"/>
      <c r="J992" s="154"/>
      <c r="K992" s="153"/>
      <c r="L992" s="153"/>
      <c r="M992" s="155"/>
      <c r="N992" s="155"/>
      <c r="O992" s="153"/>
      <c r="P992" s="156"/>
      <c r="Q992" s="156">
        <f t="shared" si="29"/>
        <v>0</v>
      </c>
    </row>
    <row r="993" spans="2:17" x14ac:dyDescent="0.25">
      <c r="B993" s="153"/>
      <c r="C993" s="153"/>
      <c r="D993" s="153"/>
      <c r="E993" s="153"/>
      <c r="F993" s="154"/>
      <c r="G993" s="153"/>
      <c r="H993" s="153"/>
      <c r="I993" s="153"/>
      <c r="J993" s="154"/>
      <c r="K993" s="153"/>
      <c r="L993" s="153"/>
      <c r="M993" s="155"/>
      <c r="N993" s="155"/>
      <c r="O993" s="153"/>
      <c r="P993" s="156"/>
      <c r="Q993" s="156">
        <f t="shared" si="29"/>
        <v>0</v>
      </c>
    </row>
    <row r="994" spans="2:17" x14ac:dyDescent="0.25">
      <c r="B994" s="153"/>
      <c r="C994" s="153"/>
      <c r="D994" s="153"/>
      <c r="E994" s="153"/>
      <c r="F994" s="154"/>
      <c r="G994" s="153"/>
      <c r="H994" s="153"/>
      <c r="I994" s="153"/>
      <c r="J994" s="154"/>
      <c r="K994" s="153"/>
      <c r="L994" s="153"/>
      <c r="M994" s="155"/>
      <c r="N994" s="155"/>
      <c r="O994" s="153"/>
      <c r="P994" s="156"/>
      <c r="Q994" s="156">
        <f t="shared" si="29"/>
        <v>0</v>
      </c>
    </row>
    <row r="995" spans="2:17" x14ac:dyDescent="0.25">
      <c r="B995" s="153"/>
      <c r="C995" s="153"/>
      <c r="D995" s="153"/>
      <c r="E995" s="153"/>
      <c r="F995" s="154"/>
      <c r="G995" s="153"/>
      <c r="H995" s="153"/>
      <c r="I995" s="153"/>
      <c r="J995" s="154"/>
      <c r="K995" s="153"/>
      <c r="L995" s="153"/>
      <c r="M995" s="155"/>
      <c r="N995" s="155"/>
      <c r="O995" s="153"/>
      <c r="P995" s="156"/>
      <c r="Q995" s="156">
        <f t="shared" si="29"/>
        <v>0</v>
      </c>
    </row>
    <row r="996" spans="2:17" x14ac:dyDescent="0.25">
      <c r="B996" s="153"/>
      <c r="C996" s="153"/>
      <c r="D996" s="153"/>
      <c r="E996" s="153"/>
      <c r="F996" s="154"/>
      <c r="G996" s="153"/>
      <c r="H996" s="153"/>
      <c r="I996" s="153"/>
      <c r="J996" s="154"/>
      <c r="K996" s="153"/>
      <c r="L996" s="153"/>
      <c r="M996" s="155"/>
      <c r="N996" s="155"/>
      <c r="O996" s="153"/>
      <c r="P996" s="156"/>
      <c r="Q996" s="156">
        <f t="shared" si="29"/>
        <v>0</v>
      </c>
    </row>
    <row r="997" spans="2:17" x14ac:dyDescent="0.25">
      <c r="B997" s="153"/>
      <c r="C997" s="153"/>
      <c r="D997" s="153"/>
      <c r="E997" s="153"/>
      <c r="F997" s="154"/>
      <c r="G997" s="153"/>
      <c r="H997" s="153"/>
      <c r="I997" s="153"/>
      <c r="J997" s="154"/>
      <c r="K997" s="153"/>
      <c r="L997" s="153"/>
      <c r="M997" s="155"/>
      <c r="N997" s="155"/>
      <c r="O997" s="153"/>
      <c r="P997" s="156"/>
      <c r="Q997" s="156">
        <f t="shared" si="29"/>
        <v>0</v>
      </c>
    </row>
    <row r="998" spans="2:17" x14ac:dyDescent="0.25">
      <c r="B998" s="153"/>
      <c r="C998" s="153"/>
      <c r="D998" s="153"/>
      <c r="E998" s="153"/>
      <c r="F998" s="154"/>
      <c r="G998" s="153"/>
      <c r="H998" s="153"/>
      <c r="I998" s="153"/>
      <c r="J998" s="154"/>
      <c r="K998" s="153"/>
      <c r="L998" s="153"/>
      <c r="M998" s="155"/>
      <c r="N998" s="155"/>
      <c r="O998" s="153"/>
      <c r="P998" s="156"/>
      <c r="Q998" s="156">
        <f t="shared" si="29"/>
        <v>0</v>
      </c>
    </row>
    <row r="999" spans="2:17" x14ac:dyDescent="0.25">
      <c r="B999" s="153"/>
      <c r="C999" s="153"/>
      <c r="D999" s="153"/>
      <c r="E999" s="153"/>
      <c r="F999" s="154"/>
      <c r="G999" s="153"/>
      <c r="H999" s="153"/>
      <c r="I999" s="153"/>
      <c r="J999" s="154"/>
      <c r="K999" s="153"/>
      <c r="L999" s="153"/>
      <c r="M999" s="155"/>
      <c r="N999" s="155"/>
      <c r="O999" s="153"/>
      <c r="P999" s="156"/>
      <c r="Q999" s="156">
        <f t="shared" si="29"/>
        <v>0</v>
      </c>
    </row>
    <row r="1000" spans="2:17" x14ac:dyDescent="0.25">
      <c r="B1000" s="153"/>
      <c r="C1000" s="153"/>
      <c r="D1000" s="153"/>
      <c r="E1000" s="153"/>
      <c r="F1000" s="154"/>
      <c r="G1000" s="153"/>
      <c r="H1000" s="153"/>
      <c r="I1000" s="153"/>
      <c r="J1000" s="154"/>
      <c r="K1000" s="153"/>
      <c r="L1000" s="153"/>
      <c r="M1000" s="155"/>
      <c r="N1000" s="155"/>
      <c r="O1000" s="153"/>
      <c r="P1000" s="156"/>
      <c r="Q1000" s="156">
        <f t="shared" si="29"/>
        <v>0</v>
      </c>
    </row>
    <row r="1001" spans="2:17" x14ac:dyDescent="0.25">
      <c r="B1001" s="153"/>
      <c r="C1001" s="153"/>
      <c r="D1001" s="153"/>
      <c r="E1001" s="153"/>
      <c r="F1001" s="154"/>
      <c r="G1001" s="153"/>
      <c r="H1001" s="153"/>
      <c r="I1001" s="153"/>
      <c r="J1001" s="154"/>
      <c r="K1001" s="153"/>
      <c r="L1001" s="153"/>
      <c r="M1001" s="155"/>
      <c r="N1001" s="155"/>
      <c r="O1001" s="153"/>
      <c r="P1001" s="156"/>
      <c r="Q1001" s="156">
        <f t="shared" si="29"/>
        <v>0</v>
      </c>
    </row>
    <row r="1002" spans="2:17" x14ac:dyDescent="0.25">
      <c r="B1002" s="153"/>
      <c r="C1002" s="153"/>
      <c r="D1002" s="153"/>
      <c r="E1002" s="153"/>
      <c r="F1002" s="154"/>
      <c r="G1002" s="153"/>
      <c r="H1002" s="153"/>
      <c r="I1002" s="153"/>
      <c r="J1002" s="154"/>
      <c r="K1002" s="153"/>
      <c r="L1002" s="153"/>
      <c r="M1002" s="155"/>
      <c r="N1002" s="155"/>
      <c r="O1002" s="153"/>
      <c r="P1002" s="156"/>
      <c r="Q1002" s="156">
        <f t="shared" si="29"/>
        <v>0</v>
      </c>
    </row>
    <row r="1003" spans="2:17" x14ac:dyDescent="0.25">
      <c r="B1003" s="153"/>
      <c r="C1003" s="153"/>
      <c r="D1003" s="153"/>
      <c r="E1003" s="153"/>
      <c r="F1003" s="154"/>
      <c r="G1003" s="153"/>
      <c r="H1003" s="153"/>
      <c r="I1003" s="153"/>
      <c r="J1003" s="154"/>
      <c r="K1003" s="153"/>
      <c r="L1003" s="153"/>
      <c r="M1003" s="155"/>
      <c r="N1003" s="155"/>
      <c r="O1003" s="153"/>
      <c r="P1003" s="156"/>
      <c r="Q1003" s="156">
        <f t="shared" si="29"/>
        <v>0</v>
      </c>
    </row>
    <row r="1004" spans="2:17" x14ac:dyDescent="0.25">
      <c r="B1004" s="153"/>
      <c r="C1004" s="153"/>
      <c r="D1004" s="153"/>
      <c r="E1004" s="153"/>
      <c r="F1004" s="154"/>
      <c r="G1004" s="153"/>
      <c r="H1004" s="153"/>
      <c r="I1004" s="153"/>
      <c r="J1004" s="154"/>
      <c r="K1004" s="153"/>
      <c r="L1004" s="153"/>
      <c r="M1004" s="155"/>
      <c r="N1004" s="155"/>
      <c r="O1004" s="153"/>
      <c r="P1004" s="156"/>
      <c r="Q1004" s="156">
        <f t="shared" si="29"/>
        <v>0</v>
      </c>
    </row>
    <row r="1005" spans="2:17" x14ac:dyDescent="0.25">
      <c r="B1005" s="153"/>
      <c r="C1005" s="153"/>
      <c r="D1005" s="153"/>
      <c r="E1005" s="153"/>
      <c r="F1005" s="154"/>
      <c r="G1005" s="153"/>
      <c r="H1005" s="153"/>
      <c r="I1005" s="153"/>
      <c r="J1005" s="154"/>
      <c r="K1005" s="153"/>
      <c r="L1005" s="153"/>
      <c r="M1005" s="155"/>
      <c r="N1005" s="155"/>
      <c r="O1005" s="153"/>
      <c r="P1005" s="156"/>
      <c r="Q1005" s="156">
        <f t="shared" si="29"/>
        <v>0</v>
      </c>
    </row>
    <row r="1006" spans="2:17" x14ac:dyDescent="0.25">
      <c r="B1006" s="153"/>
      <c r="C1006" s="153"/>
      <c r="D1006" s="153"/>
      <c r="E1006" s="153"/>
      <c r="F1006" s="154"/>
      <c r="G1006" s="153"/>
      <c r="H1006" s="153"/>
      <c r="I1006" s="153"/>
      <c r="J1006" s="154"/>
      <c r="K1006" s="153"/>
      <c r="L1006" s="153"/>
      <c r="M1006" s="155"/>
      <c r="N1006" s="155"/>
      <c r="O1006" s="153"/>
      <c r="P1006" s="156"/>
      <c r="Q1006" s="156">
        <f t="shared" si="29"/>
        <v>0</v>
      </c>
    </row>
    <row r="1007" spans="2:17" x14ac:dyDescent="0.25">
      <c r="B1007" s="153"/>
      <c r="C1007" s="153"/>
      <c r="D1007" s="153"/>
      <c r="E1007" s="153"/>
      <c r="F1007" s="154"/>
      <c r="G1007" s="153"/>
      <c r="H1007" s="153"/>
      <c r="I1007" s="153"/>
      <c r="J1007" s="154"/>
      <c r="K1007" s="153"/>
      <c r="L1007" s="153"/>
      <c r="M1007" s="155"/>
      <c r="N1007" s="155"/>
      <c r="O1007" s="153"/>
      <c r="P1007" s="156"/>
      <c r="Q1007" s="156">
        <f t="shared" si="29"/>
        <v>0</v>
      </c>
    </row>
    <row r="1008" spans="2:17" x14ac:dyDescent="0.25">
      <c r="B1008" s="153"/>
      <c r="C1008" s="153"/>
      <c r="D1008" s="153"/>
      <c r="E1008" s="153"/>
      <c r="F1008" s="154"/>
      <c r="G1008" s="153"/>
      <c r="H1008" s="153"/>
      <c r="I1008" s="153"/>
      <c r="J1008" s="154"/>
      <c r="K1008" s="153"/>
      <c r="L1008" s="153"/>
      <c r="M1008" s="155"/>
      <c r="N1008" s="155"/>
      <c r="O1008" s="153"/>
      <c r="P1008" s="156"/>
      <c r="Q1008" s="156">
        <f t="shared" si="29"/>
        <v>0</v>
      </c>
    </row>
    <row r="1009" spans="2:17" x14ac:dyDescent="0.25">
      <c r="B1009" s="153"/>
      <c r="C1009" s="153"/>
      <c r="D1009" s="153"/>
      <c r="E1009" s="153"/>
      <c r="F1009" s="154"/>
      <c r="G1009" s="153"/>
      <c r="H1009" s="153"/>
      <c r="I1009" s="153"/>
      <c r="J1009" s="154"/>
      <c r="K1009" s="153"/>
      <c r="L1009" s="153"/>
      <c r="M1009" s="155"/>
      <c r="N1009" s="155"/>
      <c r="O1009" s="153"/>
      <c r="P1009" s="156"/>
      <c r="Q1009" s="156">
        <f t="shared" si="29"/>
        <v>0</v>
      </c>
    </row>
    <row r="1010" spans="2:17" x14ac:dyDescent="0.25">
      <c r="B1010" s="153"/>
      <c r="C1010" s="153"/>
      <c r="D1010" s="153"/>
      <c r="E1010" s="153"/>
      <c r="F1010" s="154"/>
      <c r="G1010" s="153"/>
      <c r="H1010" s="153"/>
      <c r="I1010" s="153"/>
      <c r="J1010" s="154"/>
      <c r="K1010" s="153"/>
      <c r="L1010" s="153"/>
      <c r="M1010" s="155"/>
      <c r="N1010" s="155"/>
      <c r="O1010" s="153"/>
      <c r="P1010" s="156"/>
      <c r="Q1010" s="156">
        <f t="shared" si="29"/>
        <v>0</v>
      </c>
    </row>
    <row r="1011" spans="2:17" x14ac:dyDescent="0.25">
      <c r="B1011" s="153"/>
      <c r="C1011" s="153"/>
      <c r="D1011" s="153"/>
      <c r="E1011" s="153"/>
      <c r="F1011" s="154"/>
      <c r="G1011" s="153"/>
      <c r="H1011" s="153"/>
      <c r="I1011" s="153"/>
      <c r="J1011" s="154"/>
      <c r="K1011" s="153"/>
      <c r="L1011" s="153"/>
      <c r="M1011" s="155"/>
      <c r="N1011" s="155"/>
      <c r="O1011" s="153"/>
      <c r="P1011" s="156"/>
      <c r="Q1011" s="156">
        <f t="shared" si="29"/>
        <v>0</v>
      </c>
    </row>
    <row r="1012" spans="2:17" x14ac:dyDescent="0.25">
      <c r="B1012" s="153"/>
      <c r="C1012" s="153"/>
      <c r="D1012" s="153"/>
      <c r="E1012" s="153"/>
      <c r="F1012" s="154"/>
      <c r="G1012" s="153"/>
      <c r="H1012" s="153"/>
      <c r="I1012" s="153"/>
      <c r="J1012" s="154"/>
      <c r="K1012" s="153"/>
      <c r="L1012" s="153"/>
      <c r="M1012" s="155"/>
      <c r="N1012" s="155"/>
      <c r="O1012" s="153"/>
      <c r="P1012" s="156"/>
      <c r="Q1012" s="156">
        <f t="shared" si="29"/>
        <v>0</v>
      </c>
    </row>
    <row r="1013" spans="2:17" x14ac:dyDescent="0.25">
      <c r="B1013" s="153"/>
      <c r="C1013" s="153"/>
      <c r="D1013" s="153"/>
      <c r="E1013" s="153"/>
      <c r="F1013" s="154"/>
      <c r="G1013" s="153"/>
      <c r="H1013" s="153"/>
      <c r="I1013" s="153"/>
      <c r="J1013" s="154"/>
      <c r="K1013" s="153"/>
      <c r="L1013" s="153"/>
      <c r="M1013" s="155"/>
      <c r="N1013" s="155"/>
      <c r="O1013" s="153"/>
      <c r="P1013" s="156"/>
      <c r="Q1013" s="156">
        <f t="shared" si="29"/>
        <v>0</v>
      </c>
    </row>
    <row r="1014" spans="2:17" x14ac:dyDescent="0.25">
      <c r="B1014" s="153"/>
      <c r="C1014" s="153"/>
      <c r="D1014" s="153"/>
      <c r="E1014" s="153"/>
      <c r="F1014" s="154"/>
      <c r="G1014" s="153"/>
      <c r="H1014" s="153"/>
      <c r="I1014" s="153"/>
      <c r="J1014" s="154"/>
      <c r="K1014" s="153"/>
      <c r="L1014" s="153"/>
      <c r="M1014" s="155"/>
      <c r="N1014" s="155"/>
      <c r="O1014" s="153"/>
      <c r="P1014" s="156"/>
      <c r="Q1014" s="156">
        <f t="shared" si="29"/>
        <v>0</v>
      </c>
    </row>
    <row r="1015" spans="2:17" x14ac:dyDescent="0.25">
      <c r="B1015" s="153"/>
      <c r="C1015" s="153"/>
      <c r="D1015" s="153"/>
      <c r="E1015" s="153"/>
      <c r="F1015" s="154"/>
      <c r="G1015" s="153"/>
      <c r="H1015" s="153"/>
      <c r="I1015" s="153"/>
      <c r="J1015" s="154"/>
      <c r="K1015" s="153"/>
      <c r="L1015" s="153"/>
      <c r="M1015" s="155"/>
      <c r="N1015" s="155"/>
      <c r="O1015" s="153"/>
      <c r="P1015" s="156"/>
      <c r="Q1015" s="156">
        <f t="shared" si="29"/>
        <v>0</v>
      </c>
    </row>
    <row r="1016" spans="2:17" x14ac:dyDescent="0.25">
      <c r="B1016" s="153"/>
      <c r="C1016" s="153"/>
      <c r="D1016" s="153"/>
      <c r="E1016" s="153"/>
      <c r="F1016" s="154"/>
      <c r="G1016" s="153"/>
      <c r="H1016" s="153"/>
      <c r="I1016" s="153"/>
      <c r="J1016" s="154"/>
      <c r="K1016" s="153"/>
      <c r="L1016" s="153"/>
      <c r="M1016" s="155"/>
      <c r="N1016" s="155"/>
      <c r="O1016" s="153"/>
      <c r="P1016" s="156"/>
      <c r="Q1016" s="156">
        <f t="shared" si="29"/>
        <v>0</v>
      </c>
    </row>
    <row r="1017" spans="2:17" x14ac:dyDescent="0.25">
      <c r="B1017" s="153"/>
      <c r="C1017" s="153"/>
      <c r="D1017" s="153"/>
      <c r="E1017" s="153"/>
      <c r="F1017" s="154"/>
      <c r="G1017" s="153"/>
      <c r="H1017" s="153"/>
      <c r="I1017" s="153"/>
      <c r="J1017" s="154"/>
      <c r="K1017" s="153"/>
      <c r="L1017" s="153"/>
      <c r="M1017" s="155"/>
      <c r="N1017" s="155"/>
      <c r="O1017" s="153"/>
      <c r="P1017" s="156"/>
      <c r="Q1017" s="156">
        <f t="shared" si="29"/>
        <v>0</v>
      </c>
    </row>
    <row r="1018" spans="2:17" x14ac:dyDescent="0.25">
      <c r="B1018" s="153"/>
      <c r="C1018" s="153"/>
      <c r="D1018" s="153"/>
      <c r="E1018" s="153"/>
      <c r="F1018" s="154"/>
      <c r="G1018" s="153"/>
      <c r="H1018" s="153"/>
      <c r="I1018" s="153"/>
      <c r="J1018" s="154"/>
      <c r="K1018" s="153"/>
      <c r="L1018" s="153"/>
      <c r="M1018" s="155"/>
      <c r="N1018" s="155"/>
      <c r="O1018" s="153"/>
      <c r="P1018" s="156"/>
      <c r="Q1018" s="156">
        <f t="shared" si="29"/>
        <v>0</v>
      </c>
    </row>
    <row r="1019" spans="2:17" x14ac:dyDescent="0.25">
      <c r="B1019" s="153"/>
      <c r="C1019" s="153"/>
      <c r="D1019" s="153"/>
      <c r="E1019" s="153"/>
      <c r="F1019" s="154"/>
      <c r="G1019" s="153"/>
      <c r="H1019" s="153"/>
      <c r="I1019" s="153"/>
      <c r="J1019" s="154"/>
      <c r="K1019" s="153"/>
      <c r="L1019" s="153"/>
      <c r="M1019" s="155"/>
      <c r="N1019" s="155"/>
      <c r="O1019" s="153"/>
      <c r="P1019" s="156"/>
      <c r="Q1019" s="156">
        <f t="shared" si="29"/>
        <v>0</v>
      </c>
    </row>
    <row r="1020" spans="2:17" x14ac:dyDescent="0.25">
      <c r="B1020" s="153"/>
      <c r="C1020" s="153"/>
      <c r="D1020" s="153"/>
      <c r="E1020" s="153"/>
      <c r="F1020" s="154"/>
      <c r="G1020" s="153"/>
      <c r="H1020" s="153"/>
      <c r="I1020" s="153"/>
      <c r="J1020" s="154"/>
      <c r="K1020" s="153"/>
      <c r="L1020" s="153"/>
      <c r="M1020" s="155"/>
      <c r="N1020" s="155"/>
      <c r="O1020" s="153"/>
      <c r="P1020" s="156"/>
      <c r="Q1020" s="156">
        <f t="shared" si="29"/>
        <v>0</v>
      </c>
    </row>
    <row r="1021" spans="2:17" x14ac:dyDescent="0.25">
      <c r="B1021" s="153"/>
      <c r="C1021" s="153"/>
      <c r="D1021" s="153"/>
      <c r="E1021" s="153"/>
      <c r="F1021" s="154"/>
      <c r="G1021" s="153"/>
      <c r="H1021" s="153"/>
      <c r="I1021" s="153"/>
      <c r="J1021" s="154"/>
      <c r="K1021" s="153"/>
      <c r="L1021" s="153"/>
      <c r="M1021" s="155"/>
      <c r="N1021" s="155"/>
      <c r="O1021" s="153"/>
      <c r="P1021" s="156"/>
      <c r="Q1021" s="156">
        <f t="shared" si="29"/>
        <v>0</v>
      </c>
    </row>
    <row r="1022" spans="2:17" x14ac:dyDescent="0.25">
      <c r="B1022" s="153"/>
      <c r="C1022" s="153"/>
      <c r="D1022" s="153"/>
      <c r="E1022" s="153"/>
      <c r="F1022" s="154"/>
      <c r="G1022" s="153"/>
      <c r="H1022" s="153"/>
      <c r="I1022" s="153"/>
      <c r="J1022" s="154"/>
      <c r="K1022" s="153"/>
      <c r="L1022" s="153"/>
      <c r="M1022" s="155"/>
      <c r="N1022" s="155"/>
      <c r="O1022" s="153"/>
      <c r="P1022" s="156"/>
      <c r="Q1022" s="156">
        <f t="shared" si="29"/>
        <v>0</v>
      </c>
    </row>
    <row r="1023" spans="2:17" x14ac:dyDescent="0.25">
      <c r="B1023" s="153"/>
      <c r="C1023" s="153"/>
      <c r="D1023" s="153"/>
      <c r="E1023" s="153"/>
      <c r="F1023" s="154"/>
      <c r="G1023" s="153"/>
      <c r="H1023" s="153"/>
      <c r="I1023" s="153"/>
      <c r="J1023" s="154"/>
      <c r="K1023" s="153"/>
      <c r="L1023" s="153"/>
      <c r="M1023" s="155"/>
      <c r="N1023" s="155"/>
      <c r="O1023" s="153"/>
      <c r="P1023" s="156"/>
      <c r="Q1023" s="156">
        <f t="shared" si="29"/>
        <v>0</v>
      </c>
    </row>
    <row r="1024" spans="2:17" x14ac:dyDescent="0.25">
      <c r="B1024" s="153"/>
      <c r="C1024" s="153"/>
      <c r="D1024" s="153"/>
      <c r="E1024" s="153"/>
      <c r="F1024" s="154"/>
      <c r="G1024" s="153"/>
      <c r="H1024" s="153"/>
      <c r="I1024" s="153"/>
      <c r="J1024" s="154"/>
      <c r="K1024" s="153"/>
      <c r="L1024" s="153"/>
      <c r="M1024" s="155"/>
      <c r="N1024" s="155"/>
      <c r="O1024" s="153"/>
      <c r="P1024" s="156"/>
      <c r="Q1024" s="156">
        <f t="shared" si="29"/>
        <v>0</v>
      </c>
    </row>
    <row r="1025" spans="2:17" x14ac:dyDescent="0.25">
      <c r="B1025" s="153"/>
      <c r="C1025" s="153"/>
      <c r="D1025" s="153"/>
      <c r="E1025" s="153"/>
      <c r="F1025" s="154"/>
      <c r="G1025" s="153"/>
      <c r="H1025" s="153"/>
      <c r="I1025" s="153"/>
      <c r="J1025" s="154"/>
      <c r="K1025" s="153"/>
      <c r="L1025" s="153"/>
      <c r="M1025" s="155"/>
      <c r="N1025" s="155"/>
      <c r="O1025" s="153"/>
      <c r="P1025" s="156"/>
      <c r="Q1025" s="156">
        <f t="shared" si="29"/>
        <v>0</v>
      </c>
    </row>
    <row r="1026" spans="2:17" x14ac:dyDescent="0.25">
      <c r="B1026" s="153"/>
      <c r="C1026" s="153"/>
      <c r="D1026" s="153"/>
      <c r="E1026" s="153"/>
      <c r="F1026" s="154"/>
      <c r="G1026" s="153"/>
      <c r="H1026" s="153"/>
      <c r="I1026" s="153"/>
      <c r="J1026" s="154"/>
      <c r="K1026" s="153"/>
      <c r="L1026" s="153"/>
      <c r="M1026" s="155"/>
      <c r="N1026" s="155"/>
      <c r="O1026" s="153"/>
      <c r="P1026" s="156"/>
      <c r="Q1026" s="156">
        <f t="shared" si="29"/>
        <v>0</v>
      </c>
    </row>
    <row r="1027" spans="2:17" x14ac:dyDescent="0.25">
      <c r="B1027" s="153"/>
      <c r="C1027" s="153"/>
      <c r="D1027" s="153"/>
      <c r="E1027" s="153"/>
      <c r="F1027" s="154"/>
      <c r="G1027" s="153"/>
      <c r="H1027" s="153"/>
      <c r="I1027" s="153"/>
      <c r="J1027" s="154"/>
      <c r="K1027" s="153"/>
      <c r="L1027" s="153"/>
      <c r="M1027" s="155"/>
      <c r="N1027" s="155"/>
      <c r="O1027" s="153"/>
      <c r="P1027" s="156"/>
      <c r="Q1027" s="156">
        <f t="shared" si="29"/>
        <v>0</v>
      </c>
    </row>
    <row r="1028" spans="2:17" x14ac:dyDescent="0.25">
      <c r="B1028" s="153"/>
      <c r="C1028" s="153"/>
      <c r="D1028" s="153"/>
      <c r="E1028" s="153"/>
      <c r="F1028" s="154"/>
      <c r="G1028" s="153"/>
      <c r="H1028" s="153"/>
      <c r="I1028" s="153"/>
      <c r="J1028" s="154"/>
      <c r="K1028" s="153"/>
      <c r="L1028" s="153"/>
      <c r="M1028" s="155"/>
      <c r="N1028" s="155"/>
      <c r="O1028" s="153"/>
      <c r="P1028" s="156"/>
      <c r="Q1028" s="156">
        <f t="shared" si="29"/>
        <v>0</v>
      </c>
    </row>
    <row r="1029" spans="2:17" x14ac:dyDescent="0.25">
      <c r="B1029" s="153"/>
      <c r="C1029" s="153"/>
      <c r="D1029" s="153"/>
      <c r="E1029" s="153"/>
      <c r="F1029" s="154"/>
      <c r="G1029" s="153"/>
      <c r="H1029" s="153"/>
      <c r="I1029" s="153"/>
      <c r="J1029" s="154"/>
      <c r="K1029" s="153"/>
      <c r="L1029" s="153"/>
      <c r="M1029" s="155"/>
      <c r="N1029" s="155"/>
      <c r="O1029" s="153"/>
      <c r="P1029" s="156"/>
      <c r="Q1029" s="156">
        <f t="shared" si="29"/>
        <v>0</v>
      </c>
    </row>
    <row r="1030" spans="2:17" x14ac:dyDescent="0.25">
      <c r="B1030" s="153"/>
      <c r="C1030" s="153"/>
      <c r="D1030" s="153"/>
      <c r="E1030" s="153"/>
      <c r="F1030" s="154"/>
      <c r="G1030" s="153"/>
      <c r="H1030" s="153"/>
      <c r="I1030" s="153"/>
      <c r="J1030" s="154"/>
      <c r="K1030" s="153"/>
      <c r="L1030" s="153"/>
      <c r="M1030" s="155"/>
      <c r="N1030" s="155"/>
      <c r="O1030" s="153"/>
      <c r="P1030" s="156"/>
      <c r="Q1030" s="156">
        <f t="shared" si="29"/>
        <v>0</v>
      </c>
    </row>
    <row r="1031" spans="2:17" x14ac:dyDescent="0.25">
      <c r="B1031" s="153"/>
      <c r="C1031" s="153"/>
      <c r="D1031" s="153"/>
      <c r="E1031" s="153"/>
      <c r="F1031" s="154"/>
      <c r="G1031" s="153"/>
      <c r="H1031" s="153"/>
      <c r="I1031" s="153"/>
      <c r="J1031" s="154"/>
      <c r="K1031" s="153"/>
      <c r="L1031" s="153"/>
      <c r="M1031" s="155"/>
      <c r="N1031" s="155"/>
      <c r="O1031" s="153"/>
      <c r="P1031" s="156"/>
      <c r="Q1031" s="156">
        <f t="shared" si="29"/>
        <v>0</v>
      </c>
    </row>
    <row r="1032" spans="2:17" x14ac:dyDescent="0.25">
      <c r="B1032" s="153"/>
      <c r="C1032" s="153"/>
      <c r="D1032" s="153"/>
      <c r="E1032" s="153"/>
      <c r="F1032" s="154"/>
      <c r="G1032" s="153"/>
      <c r="H1032" s="153"/>
      <c r="I1032" s="153"/>
      <c r="J1032" s="154"/>
      <c r="K1032" s="153"/>
      <c r="L1032" s="153"/>
      <c r="M1032" s="155"/>
      <c r="N1032" s="155"/>
      <c r="O1032" s="153"/>
      <c r="P1032" s="156"/>
      <c r="Q1032" s="156">
        <f t="shared" si="29"/>
        <v>0</v>
      </c>
    </row>
    <row r="1033" spans="2:17" x14ac:dyDescent="0.25">
      <c r="B1033" s="153"/>
      <c r="C1033" s="153"/>
      <c r="D1033" s="153"/>
      <c r="E1033" s="153"/>
      <c r="F1033" s="154"/>
      <c r="G1033" s="153"/>
      <c r="H1033" s="153"/>
      <c r="I1033" s="153"/>
      <c r="J1033" s="154"/>
      <c r="K1033" s="153"/>
      <c r="L1033" s="153"/>
      <c r="M1033" s="155"/>
      <c r="N1033" s="155"/>
      <c r="O1033" s="153"/>
      <c r="P1033" s="156"/>
      <c r="Q1033" s="156">
        <f t="shared" si="29"/>
        <v>0</v>
      </c>
    </row>
    <row r="1034" spans="2:17" x14ac:dyDescent="0.25">
      <c r="B1034" s="153"/>
      <c r="C1034" s="153"/>
      <c r="D1034" s="153"/>
      <c r="E1034" s="153"/>
      <c r="F1034" s="154"/>
      <c r="G1034" s="153"/>
      <c r="H1034" s="153"/>
      <c r="I1034" s="153"/>
      <c r="J1034" s="154"/>
      <c r="K1034" s="153"/>
      <c r="L1034" s="153"/>
      <c r="M1034" s="155"/>
      <c r="N1034" s="155"/>
      <c r="O1034" s="153"/>
      <c r="P1034" s="156"/>
      <c r="Q1034" s="156">
        <f t="shared" si="29"/>
        <v>0</v>
      </c>
    </row>
    <row r="1035" spans="2:17" x14ac:dyDescent="0.25">
      <c r="B1035" s="153"/>
      <c r="C1035" s="153"/>
      <c r="D1035" s="153"/>
      <c r="E1035" s="153"/>
      <c r="F1035" s="154"/>
      <c r="G1035" s="153"/>
      <c r="H1035" s="153"/>
      <c r="I1035" s="153"/>
      <c r="J1035" s="154"/>
      <c r="K1035" s="153"/>
      <c r="L1035" s="153"/>
      <c r="M1035" s="155"/>
      <c r="N1035" s="155"/>
      <c r="O1035" s="153"/>
      <c r="P1035" s="156"/>
      <c r="Q1035" s="156">
        <f t="shared" si="29"/>
        <v>0</v>
      </c>
    </row>
    <row r="1036" spans="2:17" x14ac:dyDescent="0.25">
      <c r="B1036" s="153"/>
      <c r="C1036" s="153"/>
      <c r="D1036" s="153"/>
      <c r="E1036" s="153"/>
      <c r="F1036" s="154"/>
      <c r="G1036" s="153"/>
      <c r="H1036" s="153"/>
      <c r="I1036" s="153"/>
      <c r="J1036" s="154"/>
      <c r="K1036" s="153"/>
      <c r="L1036" s="153"/>
      <c r="M1036" s="155"/>
      <c r="N1036" s="155"/>
      <c r="O1036" s="153"/>
      <c r="P1036" s="156"/>
      <c r="Q1036" s="156">
        <f t="shared" si="29"/>
        <v>0</v>
      </c>
    </row>
    <row r="1037" spans="2:17" x14ac:dyDescent="0.25">
      <c r="B1037" s="153"/>
      <c r="C1037" s="153"/>
      <c r="D1037" s="153"/>
      <c r="E1037" s="153"/>
      <c r="F1037" s="154"/>
      <c r="G1037" s="153"/>
      <c r="H1037" s="153"/>
      <c r="I1037" s="153"/>
      <c r="J1037" s="154"/>
      <c r="K1037" s="153"/>
      <c r="L1037" s="153"/>
      <c r="M1037" s="155"/>
      <c r="N1037" s="155"/>
      <c r="O1037" s="153"/>
      <c r="P1037" s="156"/>
      <c r="Q1037" s="156">
        <f t="shared" si="29"/>
        <v>0</v>
      </c>
    </row>
    <row r="1038" spans="2:17" x14ac:dyDescent="0.25">
      <c r="B1038" s="153"/>
      <c r="C1038" s="153"/>
      <c r="D1038" s="153"/>
      <c r="E1038" s="153"/>
      <c r="F1038" s="154"/>
      <c r="G1038" s="153"/>
      <c r="H1038" s="153"/>
      <c r="I1038" s="153"/>
      <c r="J1038" s="154"/>
      <c r="K1038" s="153"/>
      <c r="L1038" s="153"/>
      <c r="M1038" s="155"/>
      <c r="N1038" s="155"/>
      <c r="O1038" s="153"/>
      <c r="P1038" s="156"/>
      <c r="Q1038" s="156">
        <f t="shared" si="29"/>
        <v>0</v>
      </c>
    </row>
    <row r="1039" spans="2:17" x14ac:dyDescent="0.25">
      <c r="B1039" s="153"/>
      <c r="C1039" s="153"/>
      <c r="D1039" s="153"/>
      <c r="E1039" s="153"/>
      <c r="F1039" s="154"/>
      <c r="G1039" s="153"/>
      <c r="H1039" s="153"/>
      <c r="I1039" s="153"/>
      <c r="J1039" s="154"/>
      <c r="K1039" s="153"/>
      <c r="L1039" s="153"/>
      <c r="M1039" s="155"/>
      <c r="N1039" s="155"/>
      <c r="O1039" s="153"/>
      <c r="P1039" s="156"/>
      <c r="Q1039" s="156">
        <f t="shared" si="29"/>
        <v>0</v>
      </c>
    </row>
    <row r="1040" spans="2:17" x14ac:dyDescent="0.25">
      <c r="B1040" s="153"/>
      <c r="C1040" s="153"/>
      <c r="D1040" s="153"/>
      <c r="E1040" s="153"/>
      <c r="F1040" s="154"/>
      <c r="G1040" s="153"/>
      <c r="H1040" s="153"/>
      <c r="I1040" s="153"/>
      <c r="J1040" s="154"/>
      <c r="K1040" s="153"/>
      <c r="L1040" s="153"/>
      <c r="M1040" s="155"/>
      <c r="N1040" s="155"/>
      <c r="O1040" s="153"/>
      <c r="P1040" s="156"/>
      <c r="Q1040" s="156">
        <f t="shared" si="29"/>
        <v>0</v>
      </c>
    </row>
    <row r="1041" spans="2:17" x14ac:dyDescent="0.25">
      <c r="B1041" s="153"/>
      <c r="C1041" s="153"/>
      <c r="D1041" s="153"/>
      <c r="E1041" s="153"/>
      <c r="F1041" s="154"/>
      <c r="G1041" s="153"/>
      <c r="H1041" s="153"/>
      <c r="I1041" s="153"/>
      <c r="J1041" s="154"/>
      <c r="K1041" s="153"/>
      <c r="L1041" s="153"/>
      <c r="M1041" s="155"/>
      <c r="N1041" s="155"/>
      <c r="O1041" s="153"/>
      <c r="P1041" s="156"/>
      <c r="Q1041" s="156">
        <f t="shared" si="29"/>
        <v>0</v>
      </c>
    </row>
    <row r="1042" spans="2:17" x14ac:dyDescent="0.25">
      <c r="B1042" s="153"/>
      <c r="C1042" s="153"/>
      <c r="D1042" s="153"/>
      <c r="E1042" s="153"/>
      <c r="F1042" s="154"/>
      <c r="G1042" s="153"/>
      <c r="H1042" s="153"/>
      <c r="I1042" s="153"/>
      <c r="J1042" s="154"/>
      <c r="K1042" s="153"/>
      <c r="L1042" s="153"/>
      <c r="M1042" s="155"/>
      <c r="N1042" s="155"/>
      <c r="O1042" s="153"/>
      <c r="P1042" s="156"/>
      <c r="Q1042" s="156">
        <f t="shared" si="29"/>
        <v>0</v>
      </c>
    </row>
    <row r="1043" spans="2:17" x14ac:dyDescent="0.25">
      <c r="B1043" s="153"/>
      <c r="C1043" s="153"/>
      <c r="D1043" s="153"/>
      <c r="E1043" s="153"/>
      <c r="F1043" s="154"/>
      <c r="G1043" s="153"/>
      <c r="H1043" s="153"/>
      <c r="I1043" s="153"/>
      <c r="J1043" s="154"/>
      <c r="K1043" s="153"/>
      <c r="L1043" s="153"/>
      <c r="M1043" s="155"/>
      <c r="N1043" s="155"/>
      <c r="O1043" s="153"/>
      <c r="P1043" s="156"/>
      <c r="Q1043" s="156">
        <f t="shared" si="29"/>
        <v>0</v>
      </c>
    </row>
    <row r="1044" spans="2:17" x14ac:dyDescent="0.25">
      <c r="B1044" s="153"/>
      <c r="C1044" s="153"/>
      <c r="D1044" s="153"/>
      <c r="E1044" s="153"/>
      <c r="F1044" s="154"/>
      <c r="G1044" s="153"/>
      <c r="H1044" s="153"/>
      <c r="I1044" s="153"/>
      <c r="J1044" s="154"/>
      <c r="K1044" s="153"/>
      <c r="L1044" s="153"/>
      <c r="M1044" s="155"/>
      <c r="N1044" s="155"/>
      <c r="O1044" s="153"/>
      <c r="P1044" s="156"/>
      <c r="Q1044" s="156">
        <f t="shared" si="29"/>
        <v>0</v>
      </c>
    </row>
    <row r="1045" spans="2:17" x14ac:dyDescent="0.25">
      <c r="B1045" s="153"/>
      <c r="C1045" s="153"/>
      <c r="D1045" s="153"/>
      <c r="E1045" s="153"/>
      <c r="F1045" s="154"/>
      <c r="G1045" s="153"/>
      <c r="H1045" s="153"/>
      <c r="I1045" s="153"/>
      <c r="J1045" s="154"/>
      <c r="K1045" s="153"/>
      <c r="L1045" s="153"/>
      <c r="M1045" s="155"/>
      <c r="N1045" s="155"/>
      <c r="O1045" s="153"/>
      <c r="P1045" s="156"/>
      <c r="Q1045" s="156">
        <f t="shared" si="29"/>
        <v>0</v>
      </c>
    </row>
    <row r="1046" spans="2:17" x14ac:dyDescent="0.25">
      <c r="B1046" s="153"/>
      <c r="C1046" s="153"/>
      <c r="D1046" s="153"/>
      <c r="E1046" s="153"/>
      <c r="F1046" s="154"/>
      <c r="G1046" s="153"/>
      <c r="H1046" s="153"/>
      <c r="I1046" s="153"/>
      <c r="J1046" s="154"/>
      <c r="K1046" s="153"/>
      <c r="L1046" s="153"/>
      <c r="M1046" s="155"/>
      <c r="N1046" s="155"/>
      <c r="O1046" s="153"/>
      <c r="P1046" s="156"/>
      <c r="Q1046" s="156">
        <f t="shared" si="29"/>
        <v>0</v>
      </c>
    </row>
    <row r="1047" spans="2:17" x14ac:dyDescent="0.25">
      <c r="B1047" s="153"/>
      <c r="C1047" s="153"/>
      <c r="D1047" s="153"/>
      <c r="E1047" s="153"/>
      <c r="F1047" s="154"/>
      <c r="G1047" s="153"/>
      <c r="H1047" s="153"/>
      <c r="I1047" s="153"/>
      <c r="J1047" s="154"/>
      <c r="K1047" s="153"/>
      <c r="L1047" s="153"/>
      <c r="M1047" s="155"/>
      <c r="N1047" s="155"/>
      <c r="O1047" s="153"/>
      <c r="P1047" s="156"/>
      <c r="Q1047" s="156">
        <f t="shared" si="29"/>
        <v>0</v>
      </c>
    </row>
    <row r="1048" spans="2:17" x14ac:dyDescent="0.25">
      <c r="B1048" s="153"/>
      <c r="C1048" s="153"/>
      <c r="D1048" s="153"/>
      <c r="E1048" s="153"/>
      <c r="F1048" s="154"/>
      <c r="G1048" s="153"/>
      <c r="H1048" s="153"/>
      <c r="I1048" s="153"/>
      <c r="J1048" s="154"/>
      <c r="K1048" s="153"/>
      <c r="L1048" s="153"/>
      <c r="M1048" s="155"/>
      <c r="N1048" s="155"/>
      <c r="O1048" s="153"/>
      <c r="P1048" s="156"/>
      <c r="Q1048" s="156">
        <f t="shared" ref="Q1048:Q1111" si="30">IF(P1048&gt;21/7/2014,3,IF(ISBLANK(N1048),IF(ISBLANK(H1048),IF(F1048&gt;21/7/14,1,0),2),5))</f>
        <v>0</v>
      </c>
    </row>
    <row r="1049" spans="2:17" x14ac:dyDescent="0.25">
      <c r="B1049" s="153"/>
      <c r="C1049" s="153"/>
      <c r="D1049" s="153"/>
      <c r="E1049" s="153"/>
      <c r="F1049" s="154"/>
      <c r="G1049" s="153"/>
      <c r="H1049" s="153"/>
      <c r="I1049" s="153"/>
      <c r="J1049" s="154"/>
      <c r="K1049" s="153"/>
      <c r="L1049" s="153"/>
      <c r="M1049" s="155"/>
      <c r="N1049" s="155"/>
      <c r="O1049" s="153"/>
      <c r="P1049" s="156"/>
      <c r="Q1049" s="156">
        <f t="shared" si="30"/>
        <v>0</v>
      </c>
    </row>
    <row r="1050" spans="2:17" x14ac:dyDescent="0.25">
      <c r="B1050" s="153"/>
      <c r="C1050" s="153"/>
      <c r="D1050" s="153"/>
      <c r="E1050" s="153"/>
      <c r="F1050" s="154"/>
      <c r="G1050" s="153"/>
      <c r="H1050" s="153"/>
      <c r="I1050" s="153"/>
      <c r="J1050" s="154"/>
      <c r="K1050" s="153"/>
      <c r="L1050" s="153"/>
      <c r="M1050" s="155"/>
      <c r="N1050" s="155"/>
      <c r="O1050" s="153"/>
      <c r="P1050" s="156"/>
      <c r="Q1050" s="156">
        <f t="shared" si="30"/>
        <v>0</v>
      </c>
    </row>
    <row r="1051" spans="2:17" x14ac:dyDescent="0.25">
      <c r="B1051" s="153"/>
      <c r="C1051" s="153"/>
      <c r="D1051" s="153"/>
      <c r="E1051" s="153"/>
      <c r="F1051" s="154"/>
      <c r="G1051" s="153"/>
      <c r="H1051" s="153"/>
      <c r="I1051" s="153"/>
      <c r="J1051" s="154"/>
      <c r="K1051" s="153"/>
      <c r="L1051" s="153"/>
      <c r="M1051" s="155"/>
      <c r="N1051" s="155"/>
      <c r="O1051" s="153"/>
      <c r="P1051" s="156"/>
      <c r="Q1051" s="156">
        <f t="shared" si="30"/>
        <v>0</v>
      </c>
    </row>
    <row r="1052" spans="2:17" x14ac:dyDescent="0.25">
      <c r="B1052" s="153"/>
      <c r="C1052" s="153"/>
      <c r="D1052" s="153"/>
      <c r="E1052" s="153"/>
      <c r="F1052" s="154"/>
      <c r="G1052" s="153"/>
      <c r="H1052" s="153"/>
      <c r="I1052" s="153"/>
      <c r="J1052" s="154"/>
      <c r="K1052" s="153"/>
      <c r="L1052" s="153"/>
      <c r="M1052" s="155"/>
      <c r="N1052" s="155"/>
      <c r="O1052" s="153"/>
      <c r="P1052" s="156"/>
      <c r="Q1052" s="156">
        <f t="shared" si="30"/>
        <v>0</v>
      </c>
    </row>
    <row r="1053" spans="2:17" x14ac:dyDescent="0.25">
      <c r="B1053" s="153"/>
      <c r="C1053" s="153"/>
      <c r="D1053" s="153"/>
      <c r="E1053" s="153"/>
      <c r="F1053" s="154"/>
      <c r="G1053" s="153"/>
      <c r="H1053" s="153"/>
      <c r="I1053" s="153"/>
      <c r="J1053" s="154"/>
      <c r="K1053" s="153"/>
      <c r="L1053" s="153"/>
      <c r="M1053" s="155"/>
      <c r="N1053" s="155"/>
      <c r="O1053" s="153"/>
      <c r="P1053" s="156"/>
      <c r="Q1053" s="156">
        <f t="shared" si="30"/>
        <v>0</v>
      </c>
    </row>
    <row r="1054" spans="2:17" x14ac:dyDescent="0.25">
      <c r="B1054" s="153"/>
      <c r="C1054" s="153"/>
      <c r="D1054" s="153"/>
      <c r="E1054" s="153"/>
      <c r="F1054" s="154"/>
      <c r="G1054" s="153"/>
      <c r="H1054" s="153"/>
      <c r="I1054" s="153"/>
      <c r="J1054" s="154"/>
      <c r="K1054" s="153"/>
      <c r="L1054" s="153"/>
      <c r="M1054" s="155"/>
      <c r="N1054" s="155"/>
      <c r="O1054" s="153"/>
      <c r="P1054" s="156"/>
      <c r="Q1054" s="156">
        <f t="shared" si="30"/>
        <v>0</v>
      </c>
    </row>
    <row r="1055" spans="2:17" x14ac:dyDescent="0.25">
      <c r="B1055" s="153"/>
      <c r="C1055" s="153"/>
      <c r="D1055" s="153"/>
      <c r="E1055" s="153"/>
      <c r="F1055" s="154"/>
      <c r="G1055" s="153"/>
      <c r="H1055" s="153"/>
      <c r="I1055" s="153"/>
      <c r="J1055" s="154"/>
      <c r="K1055" s="153"/>
      <c r="L1055" s="153"/>
      <c r="M1055" s="155"/>
      <c r="N1055" s="155"/>
      <c r="O1055" s="153"/>
      <c r="P1055" s="156"/>
      <c r="Q1055" s="156">
        <f t="shared" si="30"/>
        <v>0</v>
      </c>
    </row>
    <row r="1056" spans="2:17" x14ac:dyDescent="0.25">
      <c r="B1056" s="153"/>
      <c r="C1056" s="153"/>
      <c r="D1056" s="153"/>
      <c r="E1056" s="153"/>
      <c r="F1056" s="154"/>
      <c r="G1056" s="153"/>
      <c r="H1056" s="153"/>
      <c r="I1056" s="153"/>
      <c r="J1056" s="154"/>
      <c r="K1056" s="153"/>
      <c r="L1056" s="153"/>
      <c r="M1056" s="155"/>
      <c r="N1056" s="155"/>
      <c r="O1056" s="153"/>
      <c r="P1056" s="156"/>
      <c r="Q1056" s="156">
        <f t="shared" si="30"/>
        <v>0</v>
      </c>
    </row>
    <row r="1057" spans="2:17" x14ac:dyDescent="0.25">
      <c r="B1057" s="153"/>
      <c r="C1057" s="153"/>
      <c r="D1057" s="153"/>
      <c r="E1057" s="153"/>
      <c r="F1057" s="154"/>
      <c r="G1057" s="153"/>
      <c r="H1057" s="153"/>
      <c r="I1057" s="153"/>
      <c r="J1057" s="154"/>
      <c r="K1057" s="153"/>
      <c r="L1057" s="153"/>
      <c r="M1057" s="155"/>
      <c r="N1057" s="155"/>
      <c r="O1057" s="153"/>
      <c r="P1057" s="156"/>
      <c r="Q1057" s="156">
        <f t="shared" si="30"/>
        <v>0</v>
      </c>
    </row>
    <row r="1058" spans="2:17" x14ac:dyDescent="0.25">
      <c r="B1058" s="153"/>
      <c r="C1058" s="153"/>
      <c r="D1058" s="153"/>
      <c r="E1058" s="153"/>
      <c r="F1058" s="154"/>
      <c r="G1058" s="153"/>
      <c r="H1058" s="153"/>
      <c r="I1058" s="153"/>
      <c r="J1058" s="154"/>
      <c r="K1058" s="153"/>
      <c r="L1058" s="153"/>
      <c r="M1058" s="155"/>
      <c r="N1058" s="155"/>
      <c r="O1058" s="153"/>
      <c r="P1058" s="156"/>
      <c r="Q1058" s="156">
        <f t="shared" si="30"/>
        <v>0</v>
      </c>
    </row>
    <row r="1059" spans="2:17" x14ac:dyDescent="0.25">
      <c r="B1059" s="153"/>
      <c r="C1059" s="153"/>
      <c r="D1059" s="153"/>
      <c r="E1059" s="153"/>
      <c r="F1059" s="154"/>
      <c r="G1059" s="153"/>
      <c r="H1059" s="153"/>
      <c r="I1059" s="153"/>
      <c r="J1059" s="154"/>
      <c r="K1059" s="153"/>
      <c r="L1059" s="153"/>
      <c r="M1059" s="155"/>
      <c r="N1059" s="155"/>
      <c r="O1059" s="153"/>
      <c r="P1059" s="156"/>
      <c r="Q1059" s="156">
        <f t="shared" si="30"/>
        <v>0</v>
      </c>
    </row>
    <row r="1060" spans="2:17" x14ac:dyDescent="0.25">
      <c r="B1060" s="153"/>
      <c r="C1060" s="153"/>
      <c r="D1060" s="153"/>
      <c r="E1060" s="153"/>
      <c r="F1060" s="154"/>
      <c r="G1060" s="153"/>
      <c r="H1060" s="153"/>
      <c r="I1060" s="153"/>
      <c r="J1060" s="154"/>
      <c r="K1060" s="153"/>
      <c r="L1060" s="153"/>
      <c r="M1060" s="155"/>
      <c r="N1060" s="155"/>
      <c r="O1060" s="153"/>
      <c r="P1060" s="156"/>
      <c r="Q1060" s="156">
        <f t="shared" si="30"/>
        <v>0</v>
      </c>
    </row>
    <row r="1061" spans="2:17" x14ac:dyDescent="0.25">
      <c r="B1061" s="153"/>
      <c r="C1061" s="153"/>
      <c r="D1061" s="153"/>
      <c r="E1061" s="153"/>
      <c r="F1061" s="154"/>
      <c r="G1061" s="153"/>
      <c r="H1061" s="153"/>
      <c r="I1061" s="153"/>
      <c r="J1061" s="154"/>
      <c r="K1061" s="153"/>
      <c r="L1061" s="153"/>
      <c r="M1061" s="155"/>
      <c r="N1061" s="155"/>
      <c r="O1061" s="153"/>
      <c r="P1061" s="156"/>
      <c r="Q1061" s="156">
        <f t="shared" si="30"/>
        <v>0</v>
      </c>
    </row>
    <row r="1062" spans="2:17" x14ac:dyDescent="0.25">
      <c r="B1062" s="153"/>
      <c r="C1062" s="153"/>
      <c r="D1062" s="153"/>
      <c r="E1062" s="153"/>
      <c r="F1062" s="154"/>
      <c r="G1062" s="153"/>
      <c r="H1062" s="153"/>
      <c r="I1062" s="153"/>
      <c r="J1062" s="154"/>
      <c r="K1062" s="153"/>
      <c r="L1062" s="153"/>
      <c r="M1062" s="155"/>
      <c r="N1062" s="155"/>
      <c r="O1062" s="153"/>
      <c r="P1062" s="156"/>
      <c r="Q1062" s="156">
        <f t="shared" si="30"/>
        <v>0</v>
      </c>
    </row>
    <row r="1063" spans="2:17" x14ac:dyDescent="0.25">
      <c r="B1063" s="153"/>
      <c r="C1063" s="153"/>
      <c r="D1063" s="153"/>
      <c r="E1063" s="153"/>
      <c r="F1063" s="154"/>
      <c r="G1063" s="153"/>
      <c r="H1063" s="153"/>
      <c r="I1063" s="153"/>
      <c r="J1063" s="154"/>
      <c r="K1063" s="153"/>
      <c r="L1063" s="153"/>
      <c r="M1063" s="155"/>
      <c r="N1063" s="155"/>
      <c r="O1063" s="153"/>
      <c r="P1063" s="156"/>
      <c r="Q1063" s="156">
        <f t="shared" si="30"/>
        <v>0</v>
      </c>
    </row>
    <row r="1064" spans="2:17" x14ac:dyDescent="0.25">
      <c r="B1064" s="153"/>
      <c r="C1064" s="153"/>
      <c r="D1064" s="153"/>
      <c r="E1064" s="153"/>
      <c r="F1064" s="154"/>
      <c r="G1064" s="153"/>
      <c r="H1064" s="153"/>
      <c r="I1064" s="153"/>
      <c r="J1064" s="154"/>
      <c r="K1064" s="153"/>
      <c r="L1064" s="153"/>
      <c r="M1064" s="155"/>
      <c r="N1064" s="155"/>
      <c r="O1064" s="153"/>
      <c r="P1064" s="156"/>
      <c r="Q1064" s="156">
        <f t="shared" si="30"/>
        <v>0</v>
      </c>
    </row>
    <row r="1065" spans="2:17" x14ac:dyDescent="0.25">
      <c r="B1065" s="153"/>
      <c r="C1065" s="153"/>
      <c r="D1065" s="153"/>
      <c r="E1065" s="153"/>
      <c r="F1065" s="154"/>
      <c r="G1065" s="153"/>
      <c r="H1065" s="153"/>
      <c r="I1065" s="153"/>
      <c r="J1065" s="154"/>
      <c r="K1065" s="153"/>
      <c r="L1065" s="153"/>
      <c r="M1065" s="155"/>
      <c r="N1065" s="155"/>
      <c r="O1065" s="153"/>
      <c r="P1065" s="156"/>
      <c r="Q1065" s="156">
        <f t="shared" si="30"/>
        <v>0</v>
      </c>
    </row>
    <row r="1066" spans="2:17" x14ac:dyDescent="0.25">
      <c r="B1066" s="153"/>
      <c r="C1066" s="153"/>
      <c r="D1066" s="153"/>
      <c r="E1066" s="153"/>
      <c r="F1066" s="154"/>
      <c r="G1066" s="153"/>
      <c r="H1066" s="153"/>
      <c r="I1066" s="153"/>
      <c r="J1066" s="154"/>
      <c r="K1066" s="153"/>
      <c r="L1066" s="153"/>
      <c r="M1066" s="155"/>
      <c r="N1066" s="155"/>
      <c r="O1066" s="153"/>
      <c r="P1066" s="156"/>
      <c r="Q1066" s="156">
        <f t="shared" si="30"/>
        <v>0</v>
      </c>
    </row>
    <row r="1067" spans="2:17" x14ac:dyDescent="0.25">
      <c r="B1067" s="153"/>
      <c r="C1067" s="153"/>
      <c r="D1067" s="153"/>
      <c r="E1067" s="153"/>
      <c r="F1067" s="154"/>
      <c r="G1067" s="153"/>
      <c r="H1067" s="153"/>
      <c r="I1067" s="153"/>
      <c r="J1067" s="154"/>
      <c r="K1067" s="153"/>
      <c r="L1067" s="153"/>
      <c r="M1067" s="155"/>
      <c r="N1067" s="155"/>
      <c r="O1067" s="153"/>
      <c r="P1067" s="156"/>
      <c r="Q1067" s="156">
        <f t="shared" si="30"/>
        <v>0</v>
      </c>
    </row>
    <row r="1068" spans="2:17" x14ac:dyDescent="0.25">
      <c r="B1068" s="153"/>
      <c r="C1068" s="153"/>
      <c r="D1068" s="153"/>
      <c r="E1068" s="153"/>
      <c r="F1068" s="154"/>
      <c r="G1068" s="153"/>
      <c r="H1068" s="153"/>
      <c r="I1068" s="153"/>
      <c r="J1068" s="154"/>
      <c r="K1068" s="153"/>
      <c r="L1068" s="153"/>
      <c r="M1068" s="155"/>
      <c r="N1068" s="155"/>
      <c r="O1068" s="153"/>
      <c r="P1068" s="156"/>
      <c r="Q1068" s="156">
        <f t="shared" si="30"/>
        <v>0</v>
      </c>
    </row>
    <row r="1069" spans="2:17" x14ac:dyDescent="0.25">
      <c r="B1069" s="153"/>
      <c r="C1069" s="153"/>
      <c r="D1069" s="153"/>
      <c r="E1069" s="153"/>
      <c r="F1069" s="154"/>
      <c r="G1069" s="153"/>
      <c r="H1069" s="153"/>
      <c r="I1069" s="153"/>
      <c r="J1069" s="154"/>
      <c r="K1069" s="153"/>
      <c r="L1069" s="153"/>
      <c r="M1069" s="155"/>
      <c r="N1069" s="155"/>
      <c r="O1069" s="153"/>
      <c r="P1069" s="156"/>
      <c r="Q1069" s="156">
        <f t="shared" si="30"/>
        <v>0</v>
      </c>
    </row>
    <row r="1070" spans="2:17" x14ac:dyDescent="0.25">
      <c r="B1070" s="153"/>
      <c r="C1070" s="153"/>
      <c r="D1070" s="153"/>
      <c r="E1070" s="153"/>
      <c r="F1070" s="154"/>
      <c r="G1070" s="153"/>
      <c r="H1070" s="153"/>
      <c r="I1070" s="153"/>
      <c r="J1070" s="154"/>
      <c r="K1070" s="153"/>
      <c r="L1070" s="153"/>
      <c r="M1070" s="155"/>
      <c r="N1070" s="155"/>
      <c r="O1070" s="153"/>
      <c r="P1070" s="156"/>
      <c r="Q1070" s="156">
        <f t="shared" si="30"/>
        <v>0</v>
      </c>
    </row>
    <row r="1071" spans="2:17" x14ac:dyDescent="0.25">
      <c r="B1071" s="153"/>
      <c r="C1071" s="153"/>
      <c r="D1071" s="153"/>
      <c r="E1071" s="153"/>
      <c r="F1071" s="154"/>
      <c r="G1071" s="153"/>
      <c r="H1071" s="153"/>
      <c r="I1071" s="153"/>
      <c r="J1071" s="154"/>
      <c r="K1071" s="153"/>
      <c r="L1071" s="153"/>
      <c r="M1071" s="155"/>
      <c r="N1071" s="155"/>
      <c r="O1071" s="153"/>
      <c r="P1071" s="156"/>
      <c r="Q1071" s="156">
        <f t="shared" si="30"/>
        <v>0</v>
      </c>
    </row>
    <row r="1072" spans="2:17" x14ac:dyDescent="0.25">
      <c r="B1072" s="153"/>
      <c r="C1072" s="153"/>
      <c r="D1072" s="153"/>
      <c r="E1072" s="153"/>
      <c r="F1072" s="154"/>
      <c r="G1072" s="153"/>
      <c r="H1072" s="153"/>
      <c r="I1072" s="153"/>
      <c r="J1072" s="154"/>
      <c r="K1072" s="153"/>
      <c r="L1072" s="153"/>
      <c r="M1072" s="155"/>
      <c r="N1072" s="155"/>
      <c r="O1072" s="153"/>
      <c r="P1072" s="156"/>
      <c r="Q1072" s="156">
        <f t="shared" si="30"/>
        <v>0</v>
      </c>
    </row>
    <row r="1073" spans="2:17" x14ac:dyDescent="0.25">
      <c r="B1073" s="153"/>
      <c r="C1073" s="153"/>
      <c r="D1073" s="153"/>
      <c r="E1073" s="153"/>
      <c r="F1073" s="154"/>
      <c r="G1073" s="153"/>
      <c r="H1073" s="153"/>
      <c r="I1073" s="153"/>
      <c r="J1073" s="154"/>
      <c r="K1073" s="153"/>
      <c r="L1073" s="153"/>
      <c r="M1073" s="155"/>
      <c r="N1073" s="155"/>
      <c r="O1073" s="153"/>
      <c r="P1073" s="156"/>
      <c r="Q1073" s="156">
        <f t="shared" si="30"/>
        <v>0</v>
      </c>
    </row>
    <row r="1074" spans="2:17" x14ac:dyDescent="0.25">
      <c r="B1074" s="153"/>
      <c r="C1074" s="153"/>
      <c r="D1074" s="153"/>
      <c r="E1074" s="153"/>
      <c r="F1074" s="154"/>
      <c r="G1074" s="153"/>
      <c r="H1074" s="153"/>
      <c r="I1074" s="153"/>
      <c r="J1074" s="154"/>
      <c r="K1074" s="153"/>
      <c r="L1074" s="153"/>
      <c r="M1074" s="155"/>
      <c r="N1074" s="155"/>
      <c r="O1074" s="153"/>
      <c r="P1074" s="156"/>
      <c r="Q1074" s="156">
        <f t="shared" si="30"/>
        <v>0</v>
      </c>
    </row>
    <row r="1075" spans="2:17" x14ac:dyDescent="0.25">
      <c r="B1075" s="153"/>
      <c r="C1075" s="153"/>
      <c r="D1075" s="153"/>
      <c r="E1075" s="153"/>
      <c r="F1075" s="154"/>
      <c r="G1075" s="153"/>
      <c r="H1075" s="153"/>
      <c r="I1075" s="153"/>
      <c r="J1075" s="154"/>
      <c r="K1075" s="153"/>
      <c r="L1075" s="153"/>
      <c r="M1075" s="155"/>
      <c r="N1075" s="155"/>
      <c r="O1075" s="153"/>
      <c r="P1075" s="156"/>
      <c r="Q1075" s="156">
        <f t="shared" si="30"/>
        <v>0</v>
      </c>
    </row>
    <row r="1076" spans="2:17" x14ac:dyDescent="0.25">
      <c r="B1076" s="153"/>
      <c r="C1076" s="153"/>
      <c r="D1076" s="153"/>
      <c r="E1076" s="153"/>
      <c r="F1076" s="154"/>
      <c r="G1076" s="153"/>
      <c r="H1076" s="153"/>
      <c r="I1076" s="153"/>
      <c r="J1076" s="154"/>
      <c r="K1076" s="153"/>
      <c r="L1076" s="153"/>
      <c r="M1076" s="155"/>
      <c r="N1076" s="155"/>
      <c r="O1076" s="153"/>
      <c r="P1076" s="156"/>
      <c r="Q1076" s="156">
        <f t="shared" si="30"/>
        <v>0</v>
      </c>
    </row>
    <row r="1077" spans="2:17" x14ac:dyDescent="0.25">
      <c r="B1077" s="153"/>
      <c r="C1077" s="153"/>
      <c r="D1077" s="153"/>
      <c r="E1077" s="153"/>
      <c r="F1077" s="154"/>
      <c r="G1077" s="153"/>
      <c r="H1077" s="153"/>
      <c r="I1077" s="153"/>
      <c r="J1077" s="154"/>
      <c r="K1077" s="153"/>
      <c r="L1077" s="153"/>
      <c r="M1077" s="155"/>
      <c r="N1077" s="155"/>
      <c r="O1077" s="153"/>
      <c r="P1077" s="156"/>
      <c r="Q1077" s="156">
        <f t="shared" si="30"/>
        <v>0</v>
      </c>
    </row>
    <row r="1078" spans="2:17" x14ac:dyDescent="0.25">
      <c r="B1078" s="153"/>
      <c r="C1078" s="153"/>
      <c r="D1078" s="153"/>
      <c r="E1078" s="153"/>
      <c r="F1078" s="154"/>
      <c r="G1078" s="153"/>
      <c r="H1078" s="153"/>
      <c r="I1078" s="153"/>
      <c r="J1078" s="154"/>
      <c r="K1078" s="153"/>
      <c r="L1078" s="153"/>
      <c r="M1078" s="155"/>
      <c r="N1078" s="155"/>
      <c r="O1078" s="153"/>
      <c r="P1078" s="156"/>
      <c r="Q1078" s="156">
        <f t="shared" si="30"/>
        <v>0</v>
      </c>
    </row>
    <row r="1079" spans="2:17" x14ac:dyDescent="0.25">
      <c r="B1079" s="153"/>
      <c r="C1079" s="153"/>
      <c r="D1079" s="153"/>
      <c r="E1079" s="153"/>
      <c r="F1079" s="154"/>
      <c r="G1079" s="153"/>
      <c r="H1079" s="153"/>
      <c r="I1079" s="153"/>
      <c r="J1079" s="154"/>
      <c r="K1079" s="153"/>
      <c r="L1079" s="153"/>
      <c r="M1079" s="155"/>
      <c r="N1079" s="155"/>
      <c r="O1079" s="153"/>
      <c r="P1079" s="156"/>
      <c r="Q1079" s="156">
        <f t="shared" si="30"/>
        <v>0</v>
      </c>
    </row>
    <row r="1080" spans="2:17" x14ac:dyDescent="0.25">
      <c r="B1080" s="153"/>
      <c r="C1080" s="153"/>
      <c r="D1080" s="153"/>
      <c r="E1080" s="153"/>
      <c r="F1080" s="154"/>
      <c r="G1080" s="153"/>
      <c r="H1080" s="153"/>
      <c r="I1080" s="153"/>
      <c r="J1080" s="154"/>
      <c r="K1080" s="153"/>
      <c r="L1080" s="153"/>
      <c r="M1080" s="155"/>
      <c r="N1080" s="155"/>
      <c r="O1080" s="153"/>
      <c r="P1080" s="156"/>
      <c r="Q1080" s="156">
        <f t="shared" si="30"/>
        <v>0</v>
      </c>
    </row>
    <row r="1081" spans="2:17" x14ac:dyDescent="0.25">
      <c r="B1081" s="153"/>
      <c r="C1081" s="153"/>
      <c r="D1081" s="153"/>
      <c r="E1081" s="153"/>
      <c r="F1081" s="154"/>
      <c r="G1081" s="153"/>
      <c r="H1081" s="153"/>
      <c r="I1081" s="153"/>
      <c r="J1081" s="154"/>
      <c r="K1081" s="153"/>
      <c r="L1081" s="153"/>
      <c r="M1081" s="155"/>
      <c r="N1081" s="155"/>
      <c r="O1081" s="153"/>
      <c r="P1081" s="156"/>
      <c r="Q1081" s="156">
        <f t="shared" si="30"/>
        <v>0</v>
      </c>
    </row>
    <row r="1082" spans="2:17" x14ac:dyDescent="0.25">
      <c r="B1082" s="153"/>
      <c r="C1082" s="153"/>
      <c r="D1082" s="153"/>
      <c r="E1082" s="153"/>
      <c r="F1082" s="154"/>
      <c r="G1082" s="153"/>
      <c r="H1082" s="153"/>
      <c r="I1082" s="153"/>
      <c r="J1082" s="154"/>
      <c r="K1082" s="153"/>
      <c r="L1082" s="153"/>
      <c r="M1082" s="155"/>
      <c r="N1082" s="155"/>
      <c r="O1082" s="153"/>
      <c r="P1082" s="156"/>
      <c r="Q1082" s="156">
        <f t="shared" si="30"/>
        <v>0</v>
      </c>
    </row>
    <row r="1083" spans="2:17" x14ac:dyDescent="0.25">
      <c r="B1083" s="153"/>
      <c r="C1083" s="153"/>
      <c r="D1083" s="153"/>
      <c r="E1083" s="153"/>
      <c r="F1083" s="154"/>
      <c r="G1083" s="153"/>
      <c r="H1083" s="153"/>
      <c r="I1083" s="153"/>
      <c r="J1083" s="154"/>
      <c r="K1083" s="153"/>
      <c r="L1083" s="153"/>
      <c r="M1083" s="155"/>
      <c r="N1083" s="155"/>
      <c r="O1083" s="153"/>
      <c r="P1083" s="156"/>
      <c r="Q1083" s="156">
        <f t="shared" si="30"/>
        <v>0</v>
      </c>
    </row>
    <row r="1084" spans="2:17" x14ac:dyDescent="0.25">
      <c r="B1084" s="153"/>
      <c r="C1084" s="153"/>
      <c r="D1084" s="153"/>
      <c r="E1084" s="153"/>
      <c r="F1084" s="154"/>
      <c r="G1084" s="153"/>
      <c r="H1084" s="153"/>
      <c r="I1084" s="153"/>
      <c r="J1084" s="154"/>
      <c r="K1084" s="153"/>
      <c r="L1084" s="153"/>
      <c r="M1084" s="155"/>
      <c r="N1084" s="155"/>
      <c r="O1084" s="153"/>
      <c r="P1084" s="156"/>
      <c r="Q1084" s="156">
        <f t="shared" si="30"/>
        <v>0</v>
      </c>
    </row>
    <row r="1085" spans="2:17" x14ac:dyDescent="0.25">
      <c r="B1085" s="153"/>
      <c r="C1085" s="153"/>
      <c r="D1085" s="153"/>
      <c r="E1085" s="153"/>
      <c r="F1085" s="154"/>
      <c r="G1085" s="153"/>
      <c r="H1085" s="153"/>
      <c r="I1085" s="153"/>
      <c r="J1085" s="154"/>
      <c r="K1085" s="153"/>
      <c r="L1085" s="153"/>
      <c r="M1085" s="155"/>
      <c r="N1085" s="155"/>
      <c r="O1085" s="153"/>
      <c r="P1085" s="156"/>
      <c r="Q1085" s="156">
        <f t="shared" si="30"/>
        <v>0</v>
      </c>
    </row>
    <row r="1086" spans="2:17" x14ac:dyDescent="0.25">
      <c r="B1086" s="153"/>
      <c r="C1086" s="153"/>
      <c r="D1086" s="153"/>
      <c r="E1086" s="153"/>
      <c r="F1086" s="154"/>
      <c r="G1086" s="153"/>
      <c r="H1086" s="153"/>
      <c r="I1086" s="153"/>
      <c r="J1086" s="154"/>
      <c r="K1086" s="153"/>
      <c r="L1086" s="153"/>
      <c r="M1086" s="155"/>
      <c r="N1086" s="155"/>
      <c r="O1086" s="153"/>
      <c r="P1086" s="156"/>
      <c r="Q1086" s="156">
        <f t="shared" si="30"/>
        <v>0</v>
      </c>
    </row>
    <row r="1087" spans="2:17" x14ac:dyDescent="0.25">
      <c r="B1087" s="153"/>
      <c r="C1087" s="153"/>
      <c r="D1087" s="153"/>
      <c r="E1087" s="153"/>
      <c r="F1087" s="154"/>
      <c r="G1087" s="153"/>
      <c r="H1087" s="153"/>
      <c r="I1087" s="153"/>
      <c r="J1087" s="154"/>
      <c r="K1087" s="153"/>
      <c r="L1087" s="153"/>
      <c r="M1087" s="155"/>
      <c r="N1087" s="155"/>
      <c r="O1087" s="153"/>
      <c r="P1087" s="156"/>
      <c r="Q1087" s="156">
        <f t="shared" si="30"/>
        <v>0</v>
      </c>
    </row>
    <row r="1088" spans="2:17" x14ac:dyDescent="0.25">
      <c r="B1088" s="153"/>
      <c r="C1088" s="153"/>
      <c r="D1088" s="153"/>
      <c r="E1088" s="153"/>
      <c r="F1088" s="154"/>
      <c r="G1088" s="153"/>
      <c r="H1088" s="153"/>
      <c r="I1088" s="153"/>
      <c r="J1088" s="154"/>
      <c r="K1088" s="153"/>
      <c r="L1088" s="153"/>
      <c r="M1088" s="155"/>
      <c r="N1088" s="155"/>
      <c r="O1088" s="153"/>
      <c r="P1088" s="156"/>
      <c r="Q1088" s="156">
        <f t="shared" si="30"/>
        <v>0</v>
      </c>
    </row>
    <row r="1089" spans="2:17" x14ac:dyDescent="0.25">
      <c r="B1089" s="153"/>
      <c r="C1089" s="153"/>
      <c r="D1089" s="153"/>
      <c r="E1089" s="153"/>
      <c r="F1089" s="154"/>
      <c r="G1089" s="153"/>
      <c r="H1089" s="153"/>
      <c r="I1089" s="153"/>
      <c r="J1089" s="154"/>
      <c r="K1089" s="153"/>
      <c r="L1089" s="153"/>
      <c r="M1089" s="155"/>
      <c r="N1089" s="155"/>
      <c r="O1089" s="153"/>
      <c r="P1089" s="156"/>
      <c r="Q1089" s="156">
        <f t="shared" si="30"/>
        <v>0</v>
      </c>
    </row>
    <row r="1090" spans="2:17" x14ac:dyDescent="0.25">
      <c r="B1090" s="153"/>
      <c r="C1090" s="153"/>
      <c r="D1090" s="153"/>
      <c r="E1090" s="153"/>
      <c r="F1090" s="154"/>
      <c r="G1090" s="153"/>
      <c r="H1090" s="153"/>
      <c r="I1090" s="153"/>
      <c r="J1090" s="154"/>
      <c r="K1090" s="153"/>
      <c r="L1090" s="153"/>
      <c r="M1090" s="155"/>
      <c r="N1090" s="155"/>
      <c r="O1090" s="153"/>
      <c r="P1090" s="156"/>
      <c r="Q1090" s="156">
        <f t="shared" si="30"/>
        <v>0</v>
      </c>
    </row>
    <row r="1091" spans="2:17" x14ac:dyDescent="0.25">
      <c r="B1091" s="153"/>
      <c r="C1091" s="153"/>
      <c r="D1091" s="153"/>
      <c r="E1091" s="153"/>
      <c r="F1091" s="154"/>
      <c r="G1091" s="153"/>
      <c r="H1091" s="153"/>
      <c r="I1091" s="153"/>
      <c r="J1091" s="154"/>
      <c r="K1091" s="153"/>
      <c r="L1091" s="153"/>
      <c r="M1091" s="155"/>
      <c r="N1091" s="155"/>
      <c r="O1091" s="153"/>
      <c r="P1091" s="156"/>
      <c r="Q1091" s="156">
        <f t="shared" si="30"/>
        <v>0</v>
      </c>
    </row>
    <row r="1092" spans="2:17" x14ac:dyDescent="0.25">
      <c r="B1092" s="153"/>
      <c r="C1092" s="153"/>
      <c r="D1092" s="153"/>
      <c r="E1092" s="153"/>
      <c r="F1092" s="154"/>
      <c r="G1092" s="153"/>
      <c r="H1092" s="153"/>
      <c r="I1092" s="153"/>
      <c r="J1092" s="154"/>
      <c r="K1092" s="153"/>
      <c r="L1092" s="153"/>
      <c r="M1092" s="155"/>
      <c r="N1092" s="155"/>
      <c r="O1092" s="153"/>
      <c r="P1092" s="156"/>
      <c r="Q1092" s="156">
        <f t="shared" si="30"/>
        <v>0</v>
      </c>
    </row>
    <row r="1093" spans="2:17" x14ac:dyDescent="0.25">
      <c r="B1093" s="153"/>
      <c r="C1093" s="153"/>
      <c r="D1093" s="153"/>
      <c r="E1093" s="153"/>
      <c r="F1093" s="154"/>
      <c r="G1093" s="153"/>
      <c r="H1093" s="153"/>
      <c r="I1093" s="153"/>
      <c r="J1093" s="154"/>
      <c r="K1093" s="153"/>
      <c r="L1093" s="153"/>
      <c r="M1093" s="155"/>
      <c r="N1093" s="155"/>
      <c r="O1093" s="153"/>
      <c r="P1093" s="156"/>
      <c r="Q1093" s="156">
        <f t="shared" si="30"/>
        <v>0</v>
      </c>
    </row>
    <row r="1094" spans="2:17" x14ac:dyDescent="0.25">
      <c r="B1094" s="153"/>
      <c r="C1094" s="153"/>
      <c r="D1094" s="153"/>
      <c r="E1094" s="153"/>
      <c r="F1094" s="154"/>
      <c r="G1094" s="153"/>
      <c r="H1094" s="153"/>
      <c r="I1094" s="153"/>
      <c r="J1094" s="154"/>
      <c r="K1094" s="153"/>
      <c r="L1094" s="153"/>
      <c r="M1094" s="155"/>
      <c r="N1094" s="155"/>
      <c r="O1094" s="153"/>
      <c r="P1094" s="156"/>
      <c r="Q1094" s="156">
        <f t="shared" si="30"/>
        <v>0</v>
      </c>
    </row>
    <row r="1095" spans="2:17" x14ac:dyDescent="0.25">
      <c r="B1095" s="153"/>
      <c r="C1095" s="153"/>
      <c r="D1095" s="153"/>
      <c r="E1095" s="153"/>
      <c r="F1095" s="154"/>
      <c r="G1095" s="153"/>
      <c r="H1095" s="153"/>
      <c r="I1095" s="153"/>
      <c r="J1095" s="154"/>
      <c r="K1095" s="153"/>
      <c r="L1095" s="153"/>
      <c r="M1095" s="155"/>
      <c r="N1095" s="155"/>
      <c r="O1095" s="153"/>
      <c r="P1095" s="156"/>
      <c r="Q1095" s="156">
        <f t="shared" si="30"/>
        <v>0</v>
      </c>
    </row>
    <row r="1096" spans="2:17" x14ac:dyDescent="0.25">
      <c r="B1096" s="153"/>
      <c r="C1096" s="153"/>
      <c r="D1096" s="153"/>
      <c r="E1096" s="153"/>
      <c r="F1096" s="154"/>
      <c r="G1096" s="153"/>
      <c r="H1096" s="153"/>
      <c r="I1096" s="153"/>
      <c r="J1096" s="154"/>
      <c r="K1096" s="153"/>
      <c r="L1096" s="153"/>
      <c r="M1096" s="155"/>
      <c r="N1096" s="155"/>
      <c r="O1096" s="153"/>
      <c r="P1096" s="156"/>
      <c r="Q1096" s="156">
        <f t="shared" si="30"/>
        <v>0</v>
      </c>
    </row>
    <row r="1097" spans="2:17" x14ac:dyDescent="0.25">
      <c r="B1097" s="153"/>
      <c r="C1097" s="153"/>
      <c r="D1097" s="153"/>
      <c r="E1097" s="153"/>
      <c r="F1097" s="154"/>
      <c r="G1097" s="153"/>
      <c r="H1097" s="153"/>
      <c r="I1097" s="153"/>
      <c r="J1097" s="154"/>
      <c r="K1097" s="153"/>
      <c r="L1097" s="153"/>
      <c r="M1097" s="155"/>
      <c r="N1097" s="155"/>
      <c r="O1097" s="153"/>
      <c r="P1097" s="156"/>
      <c r="Q1097" s="156">
        <f t="shared" si="30"/>
        <v>0</v>
      </c>
    </row>
    <row r="1098" spans="2:17" x14ac:dyDescent="0.25">
      <c r="B1098" s="153"/>
      <c r="C1098" s="153"/>
      <c r="D1098" s="153"/>
      <c r="E1098" s="153"/>
      <c r="F1098" s="154"/>
      <c r="G1098" s="153"/>
      <c r="H1098" s="153"/>
      <c r="I1098" s="153"/>
      <c r="J1098" s="154"/>
      <c r="K1098" s="153"/>
      <c r="L1098" s="153"/>
      <c r="M1098" s="155"/>
      <c r="N1098" s="155"/>
      <c r="O1098" s="153"/>
      <c r="P1098" s="156"/>
      <c r="Q1098" s="156">
        <f t="shared" si="30"/>
        <v>0</v>
      </c>
    </row>
    <row r="1099" spans="2:17" x14ac:dyDescent="0.25">
      <c r="B1099" s="153"/>
      <c r="C1099" s="153"/>
      <c r="D1099" s="153"/>
      <c r="E1099" s="153"/>
      <c r="F1099" s="154"/>
      <c r="G1099" s="153"/>
      <c r="H1099" s="153"/>
      <c r="I1099" s="153"/>
      <c r="J1099" s="154"/>
      <c r="K1099" s="153"/>
      <c r="L1099" s="153"/>
      <c r="M1099" s="155"/>
      <c r="N1099" s="155"/>
      <c r="O1099" s="153"/>
      <c r="P1099" s="156"/>
      <c r="Q1099" s="156">
        <f t="shared" si="30"/>
        <v>0</v>
      </c>
    </row>
    <row r="1100" spans="2:17" x14ac:dyDescent="0.25">
      <c r="B1100" s="153"/>
      <c r="C1100" s="153"/>
      <c r="D1100" s="153"/>
      <c r="E1100" s="153"/>
      <c r="F1100" s="154"/>
      <c r="G1100" s="153"/>
      <c r="H1100" s="153"/>
      <c r="I1100" s="153"/>
      <c r="J1100" s="154"/>
      <c r="K1100" s="153"/>
      <c r="L1100" s="153"/>
      <c r="M1100" s="155"/>
      <c r="N1100" s="155"/>
      <c r="O1100" s="153"/>
      <c r="P1100" s="156"/>
      <c r="Q1100" s="156">
        <f t="shared" si="30"/>
        <v>0</v>
      </c>
    </row>
    <row r="1101" spans="2:17" x14ac:dyDescent="0.25">
      <c r="B1101" s="153"/>
      <c r="C1101" s="153"/>
      <c r="D1101" s="153"/>
      <c r="E1101" s="153"/>
      <c r="F1101" s="154"/>
      <c r="G1101" s="153"/>
      <c r="H1101" s="153"/>
      <c r="I1101" s="153"/>
      <c r="J1101" s="154"/>
      <c r="K1101" s="153"/>
      <c r="L1101" s="153"/>
      <c r="M1101" s="155"/>
      <c r="N1101" s="155"/>
      <c r="O1101" s="153"/>
      <c r="P1101" s="156"/>
      <c r="Q1101" s="156">
        <f t="shared" si="30"/>
        <v>0</v>
      </c>
    </row>
    <row r="1102" spans="2:17" x14ac:dyDescent="0.25">
      <c r="B1102" s="153"/>
      <c r="C1102" s="153"/>
      <c r="D1102" s="153"/>
      <c r="E1102" s="153"/>
      <c r="F1102" s="154"/>
      <c r="G1102" s="153"/>
      <c r="H1102" s="153"/>
      <c r="I1102" s="153"/>
      <c r="J1102" s="154"/>
      <c r="K1102" s="153"/>
      <c r="L1102" s="153"/>
      <c r="M1102" s="155"/>
      <c r="N1102" s="155"/>
      <c r="O1102" s="153"/>
      <c r="P1102" s="156"/>
      <c r="Q1102" s="156">
        <f t="shared" si="30"/>
        <v>0</v>
      </c>
    </row>
    <row r="1103" spans="2:17" x14ac:dyDescent="0.25">
      <c r="B1103" s="153"/>
      <c r="C1103" s="153"/>
      <c r="D1103" s="153"/>
      <c r="E1103" s="153"/>
      <c r="F1103" s="154"/>
      <c r="G1103" s="153"/>
      <c r="H1103" s="153"/>
      <c r="I1103" s="153"/>
      <c r="J1103" s="154"/>
      <c r="K1103" s="153"/>
      <c r="L1103" s="153"/>
      <c r="M1103" s="155"/>
      <c r="N1103" s="155"/>
      <c r="O1103" s="153"/>
      <c r="P1103" s="156"/>
      <c r="Q1103" s="156">
        <f t="shared" si="30"/>
        <v>0</v>
      </c>
    </row>
    <row r="1104" spans="2:17" x14ac:dyDescent="0.25">
      <c r="B1104" s="153"/>
      <c r="C1104" s="153"/>
      <c r="D1104" s="153"/>
      <c r="E1104" s="153"/>
      <c r="F1104" s="154"/>
      <c r="G1104" s="153"/>
      <c r="H1104" s="153"/>
      <c r="I1104" s="153"/>
      <c r="J1104" s="154"/>
      <c r="K1104" s="153"/>
      <c r="L1104" s="153"/>
      <c r="M1104" s="155"/>
      <c r="N1104" s="155"/>
      <c r="O1104" s="153"/>
      <c r="P1104" s="156"/>
      <c r="Q1104" s="156">
        <f t="shared" si="30"/>
        <v>0</v>
      </c>
    </row>
    <row r="1105" spans="2:17" x14ac:dyDescent="0.25">
      <c r="B1105" s="153"/>
      <c r="C1105" s="153"/>
      <c r="D1105" s="153"/>
      <c r="E1105" s="153"/>
      <c r="F1105" s="154"/>
      <c r="G1105" s="153"/>
      <c r="H1105" s="153"/>
      <c r="I1105" s="153"/>
      <c r="J1105" s="154"/>
      <c r="K1105" s="153"/>
      <c r="L1105" s="153"/>
      <c r="M1105" s="155"/>
      <c r="N1105" s="155"/>
      <c r="O1105" s="153"/>
      <c r="P1105" s="156"/>
      <c r="Q1105" s="156">
        <f t="shared" si="30"/>
        <v>0</v>
      </c>
    </row>
    <row r="1106" spans="2:17" x14ac:dyDescent="0.25">
      <c r="B1106" s="153"/>
      <c r="C1106" s="153"/>
      <c r="D1106" s="153"/>
      <c r="E1106" s="153"/>
      <c r="F1106" s="154"/>
      <c r="G1106" s="153"/>
      <c r="H1106" s="153"/>
      <c r="I1106" s="153"/>
      <c r="J1106" s="154"/>
      <c r="K1106" s="153"/>
      <c r="L1106" s="153"/>
      <c r="M1106" s="155"/>
      <c r="N1106" s="155"/>
      <c r="O1106" s="153"/>
      <c r="P1106" s="156"/>
      <c r="Q1106" s="156">
        <f t="shared" si="30"/>
        <v>0</v>
      </c>
    </row>
    <row r="1107" spans="2:17" x14ac:dyDescent="0.25">
      <c r="B1107" s="153"/>
      <c r="C1107" s="153"/>
      <c r="D1107" s="153"/>
      <c r="E1107" s="153"/>
      <c r="F1107" s="154"/>
      <c r="G1107" s="153"/>
      <c r="H1107" s="153"/>
      <c r="I1107" s="153"/>
      <c r="J1107" s="154"/>
      <c r="K1107" s="153"/>
      <c r="L1107" s="153"/>
      <c r="M1107" s="155"/>
      <c r="N1107" s="155"/>
      <c r="O1107" s="153"/>
      <c r="P1107" s="156"/>
      <c r="Q1107" s="156">
        <f t="shared" si="30"/>
        <v>0</v>
      </c>
    </row>
    <row r="1108" spans="2:17" x14ac:dyDescent="0.25">
      <c r="B1108" s="153"/>
      <c r="C1108" s="153"/>
      <c r="D1108" s="153"/>
      <c r="E1108" s="153"/>
      <c r="F1108" s="154"/>
      <c r="G1108" s="153"/>
      <c r="H1108" s="153"/>
      <c r="I1108" s="153"/>
      <c r="J1108" s="154"/>
      <c r="K1108" s="153"/>
      <c r="L1108" s="153"/>
      <c r="M1108" s="155"/>
      <c r="N1108" s="155"/>
      <c r="O1108" s="153"/>
      <c r="P1108" s="156"/>
      <c r="Q1108" s="156">
        <f t="shared" si="30"/>
        <v>0</v>
      </c>
    </row>
    <row r="1109" spans="2:17" x14ac:dyDescent="0.25">
      <c r="B1109" s="153"/>
      <c r="C1109" s="153"/>
      <c r="D1109" s="153"/>
      <c r="E1109" s="153"/>
      <c r="F1109" s="154"/>
      <c r="G1109" s="153"/>
      <c r="H1109" s="153"/>
      <c r="I1109" s="153"/>
      <c r="J1109" s="154"/>
      <c r="K1109" s="153"/>
      <c r="L1109" s="153"/>
      <c r="M1109" s="155"/>
      <c r="N1109" s="155"/>
      <c r="O1109" s="153"/>
      <c r="P1109" s="156"/>
      <c r="Q1109" s="156">
        <f t="shared" si="30"/>
        <v>0</v>
      </c>
    </row>
    <row r="1110" spans="2:17" x14ac:dyDescent="0.25">
      <c r="B1110" s="153"/>
      <c r="C1110" s="153"/>
      <c r="D1110" s="153"/>
      <c r="E1110" s="153"/>
      <c r="F1110" s="154"/>
      <c r="G1110" s="153"/>
      <c r="H1110" s="153"/>
      <c r="I1110" s="153"/>
      <c r="J1110" s="154"/>
      <c r="K1110" s="153"/>
      <c r="L1110" s="153"/>
      <c r="M1110" s="155"/>
      <c r="N1110" s="155"/>
      <c r="O1110" s="153"/>
      <c r="P1110" s="156"/>
      <c r="Q1110" s="156">
        <f t="shared" si="30"/>
        <v>0</v>
      </c>
    </row>
    <row r="1111" spans="2:17" x14ac:dyDescent="0.25">
      <c r="B1111" s="153"/>
      <c r="C1111" s="153"/>
      <c r="D1111" s="153"/>
      <c r="E1111" s="153"/>
      <c r="F1111" s="154"/>
      <c r="G1111" s="153"/>
      <c r="H1111" s="153"/>
      <c r="I1111" s="153"/>
      <c r="J1111" s="154"/>
      <c r="K1111" s="153"/>
      <c r="L1111" s="153"/>
      <c r="M1111" s="155"/>
      <c r="N1111" s="155"/>
      <c r="O1111" s="153"/>
      <c r="P1111" s="156"/>
      <c r="Q1111" s="156">
        <f t="shared" si="30"/>
        <v>0</v>
      </c>
    </row>
    <row r="1112" spans="2:17" x14ac:dyDescent="0.25">
      <c r="B1112" s="153"/>
      <c r="C1112" s="153"/>
      <c r="D1112" s="153"/>
      <c r="E1112" s="153"/>
      <c r="F1112" s="154"/>
      <c r="G1112" s="153"/>
      <c r="H1112" s="153"/>
      <c r="I1112" s="153"/>
      <c r="J1112" s="154"/>
      <c r="K1112" s="153"/>
      <c r="L1112" s="153"/>
      <c r="M1112" s="155"/>
      <c r="N1112" s="155"/>
      <c r="O1112" s="153"/>
      <c r="P1112" s="156"/>
      <c r="Q1112" s="156">
        <f t="shared" ref="Q1112:Q1175" si="31">IF(P1112&gt;21/7/2014,3,IF(ISBLANK(N1112),IF(ISBLANK(H1112),IF(F1112&gt;21/7/14,1,0),2),5))</f>
        <v>0</v>
      </c>
    </row>
    <row r="1113" spans="2:17" x14ac:dyDescent="0.25">
      <c r="B1113" s="153"/>
      <c r="C1113" s="153"/>
      <c r="D1113" s="153"/>
      <c r="E1113" s="153"/>
      <c r="F1113" s="154"/>
      <c r="G1113" s="153"/>
      <c r="H1113" s="153"/>
      <c r="I1113" s="153"/>
      <c r="J1113" s="154"/>
      <c r="K1113" s="153"/>
      <c r="L1113" s="153"/>
      <c r="M1113" s="155"/>
      <c r="N1113" s="155"/>
      <c r="O1113" s="153"/>
      <c r="P1113" s="156"/>
      <c r="Q1113" s="156">
        <f t="shared" si="31"/>
        <v>0</v>
      </c>
    </row>
    <row r="1114" spans="2:17" x14ac:dyDescent="0.25">
      <c r="B1114" s="153"/>
      <c r="C1114" s="153"/>
      <c r="D1114" s="153"/>
      <c r="E1114" s="153"/>
      <c r="F1114" s="154"/>
      <c r="G1114" s="153"/>
      <c r="H1114" s="153"/>
      <c r="I1114" s="153"/>
      <c r="J1114" s="154"/>
      <c r="K1114" s="153"/>
      <c r="L1114" s="153"/>
      <c r="M1114" s="155"/>
      <c r="N1114" s="155"/>
      <c r="O1114" s="153"/>
      <c r="P1114" s="156"/>
      <c r="Q1114" s="156">
        <f t="shared" si="31"/>
        <v>0</v>
      </c>
    </row>
    <row r="1115" spans="2:17" x14ac:dyDescent="0.25">
      <c r="B1115" s="153"/>
      <c r="C1115" s="153"/>
      <c r="D1115" s="153"/>
      <c r="E1115" s="153"/>
      <c r="F1115" s="154"/>
      <c r="G1115" s="153"/>
      <c r="H1115" s="153"/>
      <c r="I1115" s="153"/>
      <c r="J1115" s="154"/>
      <c r="K1115" s="153"/>
      <c r="L1115" s="153"/>
      <c r="M1115" s="155"/>
      <c r="N1115" s="155"/>
      <c r="O1115" s="153"/>
      <c r="P1115" s="156"/>
      <c r="Q1115" s="156">
        <f t="shared" si="31"/>
        <v>0</v>
      </c>
    </row>
    <row r="1116" spans="2:17" x14ac:dyDescent="0.25">
      <c r="B1116" s="153"/>
      <c r="C1116" s="153"/>
      <c r="D1116" s="153"/>
      <c r="E1116" s="153"/>
      <c r="F1116" s="154"/>
      <c r="G1116" s="153"/>
      <c r="H1116" s="153"/>
      <c r="I1116" s="153"/>
      <c r="J1116" s="154"/>
      <c r="K1116" s="153"/>
      <c r="L1116" s="153"/>
      <c r="M1116" s="155"/>
      <c r="N1116" s="155"/>
      <c r="O1116" s="153"/>
      <c r="P1116" s="156"/>
      <c r="Q1116" s="156">
        <f t="shared" si="31"/>
        <v>0</v>
      </c>
    </row>
    <row r="1117" spans="2:17" x14ac:dyDescent="0.25">
      <c r="B1117" s="153"/>
      <c r="C1117" s="153"/>
      <c r="D1117" s="153"/>
      <c r="E1117" s="153"/>
      <c r="F1117" s="154"/>
      <c r="G1117" s="153"/>
      <c r="H1117" s="153"/>
      <c r="I1117" s="153"/>
      <c r="J1117" s="154"/>
      <c r="K1117" s="153"/>
      <c r="L1117" s="153"/>
      <c r="M1117" s="155"/>
      <c r="N1117" s="155"/>
      <c r="O1117" s="153"/>
      <c r="P1117" s="156"/>
      <c r="Q1117" s="156">
        <f t="shared" si="31"/>
        <v>0</v>
      </c>
    </row>
    <row r="1118" spans="2:17" x14ac:dyDescent="0.25">
      <c r="B1118" s="153"/>
      <c r="C1118" s="153"/>
      <c r="D1118" s="153"/>
      <c r="E1118" s="153"/>
      <c r="F1118" s="154"/>
      <c r="G1118" s="153"/>
      <c r="H1118" s="153"/>
      <c r="I1118" s="153"/>
      <c r="J1118" s="154"/>
      <c r="K1118" s="153"/>
      <c r="L1118" s="153"/>
      <c r="M1118" s="155"/>
      <c r="N1118" s="155"/>
      <c r="O1118" s="153"/>
      <c r="P1118" s="156"/>
      <c r="Q1118" s="156">
        <f t="shared" si="31"/>
        <v>0</v>
      </c>
    </row>
    <row r="1119" spans="2:17" x14ac:dyDescent="0.25">
      <c r="B1119" s="153"/>
      <c r="C1119" s="153"/>
      <c r="D1119" s="153"/>
      <c r="E1119" s="153"/>
      <c r="F1119" s="154"/>
      <c r="G1119" s="153"/>
      <c r="H1119" s="153"/>
      <c r="I1119" s="153"/>
      <c r="J1119" s="154"/>
      <c r="K1119" s="153"/>
      <c r="L1119" s="153"/>
      <c r="M1119" s="155"/>
      <c r="N1119" s="155"/>
      <c r="O1119" s="153"/>
      <c r="P1119" s="156"/>
      <c r="Q1119" s="156">
        <f t="shared" si="31"/>
        <v>0</v>
      </c>
    </row>
    <row r="1120" spans="2:17" x14ac:dyDescent="0.25">
      <c r="B1120" s="153"/>
      <c r="C1120" s="153"/>
      <c r="D1120" s="153"/>
      <c r="E1120" s="153"/>
      <c r="F1120" s="154"/>
      <c r="G1120" s="153"/>
      <c r="H1120" s="153"/>
      <c r="I1120" s="153"/>
      <c r="J1120" s="154"/>
      <c r="K1120" s="153"/>
      <c r="L1120" s="153"/>
      <c r="M1120" s="155"/>
      <c r="N1120" s="155"/>
      <c r="O1120" s="153"/>
      <c r="P1120" s="156"/>
      <c r="Q1120" s="156">
        <f t="shared" si="31"/>
        <v>0</v>
      </c>
    </row>
    <row r="1121" spans="2:17" x14ac:dyDescent="0.25">
      <c r="B1121" s="153"/>
      <c r="C1121" s="153"/>
      <c r="D1121" s="153"/>
      <c r="E1121" s="153"/>
      <c r="F1121" s="154"/>
      <c r="G1121" s="153"/>
      <c r="H1121" s="153"/>
      <c r="I1121" s="153"/>
      <c r="J1121" s="154"/>
      <c r="K1121" s="153"/>
      <c r="L1121" s="153"/>
      <c r="M1121" s="155"/>
      <c r="N1121" s="155"/>
      <c r="O1121" s="153"/>
      <c r="P1121" s="156"/>
      <c r="Q1121" s="156">
        <f t="shared" si="31"/>
        <v>0</v>
      </c>
    </row>
    <row r="1122" spans="2:17" x14ac:dyDescent="0.25">
      <c r="B1122" s="153"/>
      <c r="C1122" s="153"/>
      <c r="D1122" s="153"/>
      <c r="E1122" s="153"/>
      <c r="F1122" s="154"/>
      <c r="G1122" s="153"/>
      <c r="H1122" s="153"/>
      <c r="I1122" s="153"/>
      <c r="J1122" s="154"/>
      <c r="K1122" s="153"/>
      <c r="L1122" s="153"/>
      <c r="M1122" s="155"/>
      <c r="N1122" s="155"/>
      <c r="O1122" s="153"/>
      <c r="P1122" s="156"/>
      <c r="Q1122" s="156">
        <f t="shared" si="31"/>
        <v>0</v>
      </c>
    </row>
    <row r="1123" spans="2:17" x14ac:dyDescent="0.25">
      <c r="B1123" s="153"/>
      <c r="C1123" s="153"/>
      <c r="D1123" s="153"/>
      <c r="E1123" s="153"/>
      <c r="F1123" s="154"/>
      <c r="G1123" s="153"/>
      <c r="H1123" s="153"/>
      <c r="I1123" s="153"/>
      <c r="J1123" s="154"/>
      <c r="K1123" s="153"/>
      <c r="L1123" s="153"/>
      <c r="M1123" s="155"/>
      <c r="N1123" s="155"/>
      <c r="O1123" s="153"/>
      <c r="P1123" s="156"/>
      <c r="Q1123" s="156">
        <f t="shared" si="31"/>
        <v>0</v>
      </c>
    </row>
    <row r="1124" spans="2:17" x14ac:dyDescent="0.25">
      <c r="B1124" s="153"/>
      <c r="C1124" s="153"/>
      <c r="D1124" s="153"/>
      <c r="E1124" s="153"/>
      <c r="F1124" s="154"/>
      <c r="G1124" s="153"/>
      <c r="H1124" s="153"/>
      <c r="I1124" s="153"/>
      <c r="J1124" s="154"/>
      <c r="K1124" s="153"/>
      <c r="L1124" s="153"/>
      <c r="M1124" s="155"/>
      <c r="N1124" s="155"/>
      <c r="O1124" s="153"/>
      <c r="P1124" s="156"/>
      <c r="Q1124" s="156">
        <f t="shared" si="31"/>
        <v>0</v>
      </c>
    </row>
    <row r="1125" spans="2:17" x14ac:dyDescent="0.25">
      <c r="B1125" s="153"/>
      <c r="C1125" s="153"/>
      <c r="D1125" s="153"/>
      <c r="E1125" s="153"/>
      <c r="F1125" s="154"/>
      <c r="G1125" s="153"/>
      <c r="H1125" s="153"/>
      <c r="I1125" s="153"/>
      <c r="J1125" s="154"/>
      <c r="K1125" s="153"/>
      <c r="L1125" s="153"/>
      <c r="M1125" s="155"/>
      <c r="N1125" s="155"/>
      <c r="O1125" s="153"/>
      <c r="P1125" s="156"/>
      <c r="Q1125" s="156">
        <f t="shared" si="31"/>
        <v>0</v>
      </c>
    </row>
    <row r="1126" spans="2:17" x14ac:dyDescent="0.25">
      <c r="B1126" s="153"/>
      <c r="C1126" s="153"/>
      <c r="D1126" s="153"/>
      <c r="E1126" s="153"/>
      <c r="F1126" s="154"/>
      <c r="G1126" s="153"/>
      <c r="H1126" s="153"/>
      <c r="I1126" s="153"/>
      <c r="J1126" s="154"/>
      <c r="K1126" s="153"/>
      <c r="L1126" s="153"/>
      <c r="M1126" s="155"/>
      <c r="N1126" s="155"/>
      <c r="O1126" s="153"/>
      <c r="P1126" s="156"/>
      <c r="Q1126" s="156">
        <f t="shared" si="31"/>
        <v>0</v>
      </c>
    </row>
    <row r="1127" spans="2:17" x14ac:dyDescent="0.25">
      <c r="B1127" s="153"/>
      <c r="C1127" s="153"/>
      <c r="D1127" s="153"/>
      <c r="E1127" s="153"/>
      <c r="F1127" s="154"/>
      <c r="G1127" s="153"/>
      <c r="H1127" s="153"/>
      <c r="I1127" s="153"/>
      <c r="J1127" s="154"/>
      <c r="K1127" s="153"/>
      <c r="L1127" s="153"/>
      <c r="M1127" s="155"/>
      <c r="N1127" s="155"/>
      <c r="O1127" s="153"/>
      <c r="P1127" s="156"/>
      <c r="Q1127" s="156">
        <f t="shared" si="31"/>
        <v>0</v>
      </c>
    </row>
    <row r="1128" spans="2:17" x14ac:dyDescent="0.25">
      <c r="B1128" s="153"/>
      <c r="C1128" s="153"/>
      <c r="D1128" s="153"/>
      <c r="E1128" s="153"/>
      <c r="F1128" s="154"/>
      <c r="G1128" s="153"/>
      <c r="H1128" s="153"/>
      <c r="I1128" s="153"/>
      <c r="J1128" s="154"/>
      <c r="K1128" s="153"/>
      <c r="L1128" s="153"/>
      <c r="M1128" s="155"/>
      <c r="N1128" s="155"/>
      <c r="O1128" s="153"/>
      <c r="P1128" s="156"/>
      <c r="Q1128" s="156">
        <f t="shared" si="31"/>
        <v>0</v>
      </c>
    </row>
    <row r="1129" spans="2:17" x14ac:dyDescent="0.25">
      <c r="B1129" s="153"/>
      <c r="C1129" s="153"/>
      <c r="D1129" s="153"/>
      <c r="E1129" s="153"/>
      <c r="F1129" s="154"/>
      <c r="G1129" s="153"/>
      <c r="H1129" s="153"/>
      <c r="I1129" s="153"/>
      <c r="J1129" s="154"/>
      <c r="K1129" s="153"/>
      <c r="L1129" s="153"/>
      <c r="M1129" s="155"/>
      <c r="N1129" s="155"/>
      <c r="O1129" s="153"/>
      <c r="P1129" s="156"/>
      <c r="Q1129" s="156">
        <f t="shared" si="31"/>
        <v>0</v>
      </c>
    </row>
    <row r="1130" spans="2:17" x14ac:dyDescent="0.25">
      <c r="B1130" s="153"/>
      <c r="C1130" s="153"/>
      <c r="D1130" s="153"/>
      <c r="E1130" s="153"/>
      <c r="F1130" s="154"/>
      <c r="G1130" s="153"/>
      <c r="H1130" s="153"/>
      <c r="I1130" s="153"/>
      <c r="J1130" s="154"/>
      <c r="K1130" s="153"/>
      <c r="L1130" s="153"/>
      <c r="M1130" s="155"/>
      <c r="N1130" s="155"/>
      <c r="O1130" s="153"/>
      <c r="P1130" s="156"/>
      <c r="Q1130" s="156">
        <f t="shared" si="31"/>
        <v>0</v>
      </c>
    </row>
    <row r="1131" spans="2:17" x14ac:dyDescent="0.25">
      <c r="B1131" s="153"/>
      <c r="C1131" s="153"/>
      <c r="D1131" s="153"/>
      <c r="E1131" s="153"/>
      <c r="F1131" s="154"/>
      <c r="G1131" s="153"/>
      <c r="H1131" s="153"/>
      <c r="I1131" s="153"/>
      <c r="J1131" s="154"/>
      <c r="K1131" s="153"/>
      <c r="L1131" s="153"/>
      <c r="M1131" s="155"/>
      <c r="N1131" s="155"/>
      <c r="O1131" s="153"/>
      <c r="P1131" s="156"/>
      <c r="Q1131" s="156">
        <f t="shared" si="31"/>
        <v>0</v>
      </c>
    </row>
    <row r="1132" spans="2:17" x14ac:dyDescent="0.25">
      <c r="B1132" s="153"/>
      <c r="C1132" s="153"/>
      <c r="D1132" s="153"/>
      <c r="E1132" s="153"/>
      <c r="F1132" s="154"/>
      <c r="G1132" s="153"/>
      <c r="H1132" s="153"/>
      <c r="I1132" s="153"/>
      <c r="J1132" s="154"/>
      <c r="K1132" s="153"/>
      <c r="L1132" s="153"/>
      <c r="M1132" s="155"/>
      <c r="N1132" s="155"/>
      <c r="O1132" s="153"/>
      <c r="P1132" s="156"/>
      <c r="Q1132" s="156">
        <f t="shared" si="31"/>
        <v>0</v>
      </c>
    </row>
    <row r="1133" spans="2:17" x14ac:dyDescent="0.25">
      <c r="B1133" s="153"/>
      <c r="C1133" s="153"/>
      <c r="D1133" s="153"/>
      <c r="E1133" s="153"/>
      <c r="F1133" s="154"/>
      <c r="G1133" s="153"/>
      <c r="H1133" s="153"/>
      <c r="I1133" s="153"/>
      <c r="J1133" s="154"/>
      <c r="K1133" s="153"/>
      <c r="L1133" s="153"/>
      <c r="M1133" s="155"/>
      <c r="N1133" s="155"/>
      <c r="O1133" s="153"/>
      <c r="P1133" s="156"/>
      <c r="Q1133" s="156">
        <f t="shared" si="31"/>
        <v>0</v>
      </c>
    </row>
    <row r="1134" spans="2:17" x14ac:dyDescent="0.25">
      <c r="B1134" s="153"/>
      <c r="C1134" s="153"/>
      <c r="D1134" s="153"/>
      <c r="E1134" s="153"/>
      <c r="F1134" s="154"/>
      <c r="G1134" s="153"/>
      <c r="H1134" s="153"/>
      <c r="I1134" s="153"/>
      <c r="J1134" s="154"/>
      <c r="K1134" s="153"/>
      <c r="L1134" s="153"/>
      <c r="M1134" s="155"/>
      <c r="N1134" s="155"/>
      <c r="O1134" s="153"/>
      <c r="P1134" s="156"/>
      <c r="Q1134" s="156">
        <f t="shared" si="31"/>
        <v>0</v>
      </c>
    </row>
    <row r="1135" spans="2:17" x14ac:dyDescent="0.25">
      <c r="B1135" s="153"/>
      <c r="C1135" s="153"/>
      <c r="D1135" s="153"/>
      <c r="E1135" s="153"/>
      <c r="F1135" s="154"/>
      <c r="G1135" s="153"/>
      <c r="H1135" s="153"/>
      <c r="I1135" s="153"/>
      <c r="J1135" s="154"/>
      <c r="K1135" s="153"/>
      <c r="L1135" s="153"/>
      <c r="M1135" s="155"/>
      <c r="N1135" s="155"/>
      <c r="O1135" s="153"/>
      <c r="P1135" s="156"/>
      <c r="Q1135" s="156">
        <f t="shared" si="31"/>
        <v>0</v>
      </c>
    </row>
    <row r="1136" spans="2:17" x14ac:dyDescent="0.25">
      <c r="B1136" s="153"/>
      <c r="C1136" s="153"/>
      <c r="D1136" s="153"/>
      <c r="E1136" s="153"/>
      <c r="F1136" s="154"/>
      <c r="G1136" s="153"/>
      <c r="H1136" s="153"/>
      <c r="I1136" s="153"/>
      <c r="J1136" s="154"/>
      <c r="K1136" s="153"/>
      <c r="L1136" s="153"/>
      <c r="M1136" s="155"/>
      <c r="N1136" s="155"/>
      <c r="O1136" s="153"/>
      <c r="P1136" s="156"/>
      <c r="Q1136" s="156">
        <f t="shared" si="31"/>
        <v>0</v>
      </c>
    </row>
    <row r="1137" spans="2:17" x14ac:dyDescent="0.25">
      <c r="B1137" s="153"/>
      <c r="C1137" s="153"/>
      <c r="D1137" s="153"/>
      <c r="E1137" s="153"/>
      <c r="F1137" s="154"/>
      <c r="G1137" s="153"/>
      <c r="H1137" s="153"/>
      <c r="I1137" s="153"/>
      <c r="J1137" s="154"/>
      <c r="K1137" s="153"/>
      <c r="L1137" s="153"/>
      <c r="M1137" s="155"/>
      <c r="N1137" s="155"/>
      <c r="O1137" s="153"/>
      <c r="P1137" s="156"/>
      <c r="Q1137" s="156">
        <f t="shared" si="31"/>
        <v>0</v>
      </c>
    </row>
    <row r="1138" spans="2:17" x14ac:dyDescent="0.25">
      <c r="B1138" s="153"/>
      <c r="C1138" s="153"/>
      <c r="D1138" s="153"/>
      <c r="E1138" s="153"/>
      <c r="F1138" s="154"/>
      <c r="G1138" s="153"/>
      <c r="H1138" s="153"/>
      <c r="I1138" s="153"/>
      <c r="J1138" s="154"/>
      <c r="K1138" s="153"/>
      <c r="L1138" s="153"/>
      <c r="M1138" s="155"/>
      <c r="N1138" s="155"/>
      <c r="O1138" s="153"/>
      <c r="P1138" s="156"/>
      <c r="Q1138" s="156">
        <f t="shared" si="31"/>
        <v>0</v>
      </c>
    </row>
    <row r="1139" spans="2:17" x14ac:dyDescent="0.25">
      <c r="B1139" s="153"/>
      <c r="C1139" s="153"/>
      <c r="D1139" s="153"/>
      <c r="E1139" s="153"/>
      <c r="F1139" s="154"/>
      <c r="G1139" s="153"/>
      <c r="H1139" s="153"/>
      <c r="I1139" s="153"/>
      <c r="J1139" s="154"/>
      <c r="K1139" s="153"/>
      <c r="L1139" s="153"/>
      <c r="M1139" s="155"/>
      <c r="N1139" s="155"/>
      <c r="O1139" s="153"/>
      <c r="P1139" s="156"/>
      <c r="Q1139" s="156">
        <f t="shared" si="31"/>
        <v>0</v>
      </c>
    </row>
    <row r="1140" spans="2:17" x14ac:dyDescent="0.25">
      <c r="B1140" s="153"/>
      <c r="C1140" s="153"/>
      <c r="D1140" s="153"/>
      <c r="E1140" s="153"/>
      <c r="F1140" s="154"/>
      <c r="G1140" s="153"/>
      <c r="H1140" s="153"/>
      <c r="I1140" s="153"/>
      <c r="J1140" s="154"/>
      <c r="K1140" s="153"/>
      <c r="L1140" s="153"/>
      <c r="M1140" s="155"/>
      <c r="N1140" s="155"/>
      <c r="O1140" s="153"/>
      <c r="P1140" s="156"/>
      <c r="Q1140" s="156">
        <f t="shared" si="31"/>
        <v>0</v>
      </c>
    </row>
    <row r="1141" spans="2:17" x14ac:dyDescent="0.25">
      <c r="B1141" s="153"/>
      <c r="C1141" s="153"/>
      <c r="D1141" s="153"/>
      <c r="E1141" s="153"/>
      <c r="F1141" s="154"/>
      <c r="G1141" s="153"/>
      <c r="H1141" s="153"/>
      <c r="I1141" s="153"/>
      <c r="J1141" s="154"/>
      <c r="K1141" s="153"/>
      <c r="L1141" s="153"/>
      <c r="M1141" s="155"/>
      <c r="N1141" s="155"/>
      <c r="O1141" s="153"/>
      <c r="P1141" s="156"/>
      <c r="Q1141" s="156">
        <f t="shared" si="31"/>
        <v>0</v>
      </c>
    </row>
    <row r="1142" spans="2:17" x14ac:dyDescent="0.25">
      <c r="B1142" s="153"/>
      <c r="C1142" s="153"/>
      <c r="D1142" s="153"/>
      <c r="E1142" s="153"/>
      <c r="F1142" s="154"/>
      <c r="G1142" s="153"/>
      <c r="H1142" s="153"/>
      <c r="I1142" s="153"/>
      <c r="J1142" s="154"/>
      <c r="K1142" s="153"/>
      <c r="L1142" s="153"/>
      <c r="M1142" s="155"/>
      <c r="N1142" s="155"/>
      <c r="O1142" s="153"/>
      <c r="P1142" s="156"/>
      <c r="Q1142" s="156">
        <f t="shared" si="31"/>
        <v>0</v>
      </c>
    </row>
    <row r="1143" spans="2:17" x14ac:dyDescent="0.25">
      <c r="B1143" s="153"/>
      <c r="C1143" s="153"/>
      <c r="D1143" s="153"/>
      <c r="E1143" s="153"/>
      <c r="F1143" s="154"/>
      <c r="G1143" s="153"/>
      <c r="H1143" s="153"/>
      <c r="I1143" s="153"/>
      <c r="J1143" s="154"/>
      <c r="K1143" s="153"/>
      <c r="L1143" s="153"/>
      <c r="M1143" s="155"/>
      <c r="N1143" s="155"/>
      <c r="O1143" s="153"/>
      <c r="P1143" s="156"/>
      <c r="Q1143" s="156">
        <f t="shared" si="31"/>
        <v>0</v>
      </c>
    </row>
    <row r="1144" spans="2:17" x14ac:dyDescent="0.25">
      <c r="B1144" s="153"/>
      <c r="C1144" s="153"/>
      <c r="D1144" s="153"/>
      <c r="E1144" s="153"/>
      <c r="F1144" s="154"/>
      <c r="G1144" s="153"/>
      <c r="H1144" s="153"/>
      <c r="I1144" s="153"/>
      <c r="J1144" s="154"/>
      <c r="K1144" s="153"/>
      <c r="L1144" s="153"/>
      <c r="M1144" s="155"/>
      <c r="N1144" s="155"/>
      <c r="O1144" s="153"/>
      <c r="P1144" s="156"/>
      <c r="Q1144" s="156">
        <f t="shared" si="31"/>
        <v>0</v>
      </c>
    </row>
    <row r="1145" spans="2:17" x14ac:dyDescent="0.25">
      <c r="B1145" s="153"/>
      <c r="C1145" s="153"/>
      <c r="D1145" s="153"/>
      <c r="E1145" s="153"/>
      <c r="F1145" s="154"/>
      <c r="G1145" s="153"/>
      <c r="H1145" s="153"/>
      <c r="I1145" s="153"/>
      <c r="J1145" s="154"/>
      <c r="K1145" s="153"/>
      <c r="L1145" s="153"/>
      <c r="M1145" s="155"/>
      <c r="N1145" s="155"/>
      <c r="O1145" s="153"/>
      <c r="P1145" s="156"/>
      <c r="Q1145" s="156">
        <f t="shared" si="31"/>
        <v>0</v>
      </c>
    </row>
    <row r="1146" spans="2:17" x14ac:dyDescent="0.25">
      <c r="B1146" s="153"/>
      <c r="C1146" s="153"/>
      <c r="D1146" s="153"/>
      <c r="E1146" s="153"/>
      <c r="F1146" s="154"/>
      <c r="G1146" s="153"/>
      <c r="H1146" s="153"/>
      <c r="I1146" s="153"/>
      <c r="J1146" s="154"/>
      <c r="K1146" s="153"/>
      <c r="L1146" s="153"/>
      <c r="M1146" s="155"/>
      <c r="N1146" s="155"/>
      <c r="O1146" s="153"/>
      <c r="P1146" s="156"/>
      <c r="Q1146" s="156">
        <f t="shared" si="31"/>
        <v>0</v>
      </c>
    </row>
    <row r="1147" spans="2:17" x14ac:dyDescent="0.25">
      <c r="B1147" s="153"/>
      <c r="C1147" s="153"/>
      <c r="D1147" s="153"/>
      <c r="E1147" s="153"/>
      <c r="F1147" s="154"/>
      <c r="G1147" s="153"/>
      <c r="H1147" s="153"/>
      <c r="I1147" s="153"/>
      <c r="J1147" s="154"/>
      <c r="K1147" s="153"/>
      <c r="L1147" s="153"/>
      <c r="M1147" s="155"/>
      <c r="N1147" s="155"/>
      <c r="O1147" s="153"/>
      <c r="P1147" s="156"/>
      <c r="Q1147" s="156">
        <f t="shared" si="31"/>
        <v>0</v>
      </c>
    </row>
    <row r="1148" spans="2:17" x14ac:dyDescent="0.25">
      <c r="B1148" s="153"/>
      <c r="C1148" s="153"/>
      <c r="D1148" s="153"/>
      <c r="E1148" s="153"/>
      <c r="F1148" s="154"/>
      <c r="G1148" s="153"/>
      <c r="H1148" s="153"/>
      <c r="I1148" s="153"/>
      <c r="J1148" s="154"/>
      <c r="K1148" s="153"/>
      <c r="L1148" s="153"/>
      <c r="M1148" s="155"/>
      <c r="N1148" s="155"/>
      <c r="O1148" s="153"/>
      <c r="P1148" s="156"/>
      <c r="Q1148" s="156">
        <f t="shared" si="31"/>
        <v>0</v>
      </c>
    </row>
    <row r="1149" spans="2:17" x14ac:dyDescent="0.25">
      <c r="B1149" s="153"/>
      <c r="C1149" s="153"/>
      <c r="D1149" s="153"/>
      <c r="E1149" s="153"/>
      <c r="F1149" s="154"/>
      <c r="G1149" s="153"/>
      <c r="H1149" s="153"/>
      <c r="I1149" s="153"/>
      <c r="J1149" s="154"/>
      <c r="K1149" s="153"/>
      <c r="L1149" s="153"/>
      <c r="M1149" s="155"/>
      <c r="N1149" s="155"/>
      <c r="O1149" s="153"/>
      <c r="P1149" s="156"/>
      <c r="Q1149" s="156">
        <f t="shared" si="31"/>
        <v>0</v>
      </c>
    </row>
    <row r="1150" spans="2:17" x14ac:dyDescent="0.25">
      <c r="B1150" s="153"/>
      <c r="C1150" s="153"/>
      <c r="D1150" s="153"/>
      <c r="E1150" s="153"/>
      <c r="F1150" s="154"/>
      <c r="G1150" s="153"/>
      <c r="H1150" s="153"/>
      <c r="I1150" s="153"/>
      <c r="J1150" s="154"/>
      <c r="K1150" s="153"/>
      <c r="L1150" s="153"/>
      <c r="M1150" s="155"/>
      <c r="N1150" s="155"/>
      <c r="O1150" s="153"/>
      <c r="P1150" s="156"/>
      <c r="Q1150" s="156">
        <f t="shared" si="31"/>
        <v>0</v>
      </c>
    </row>
    <row r="1151" spans="2:17" x14ac:dyDescent="0.25">
      <c r="B1151" s="153"/>
      <c r="C1151" s="153"/>
      <c r="D1151" s="153"/>
      <c r="E1151" s="153"/>
      <c r="F1151" s="154"/>
      <c r="G1151" s="153"/>
      <c r="H1151" s="153"/>
      <c r="I1151" s="153"/>
      <c r="J1151" s="154"/>
      <c r="K1151" s="153"/>
      <c r="L1151" s="153"/>
      <c r="M1151" s="155"/>
      <c r="N1151" s="155"/>
      <c r="O1151" s="153"/>
      <c r="P1151" s="156"/>
      <c r="Q1151" s="156">
        <f t="shared" si="31"/>
        <v>0</v>
      </c>
    </row>
    <row r="1152" spans="2:17" x14ac:dyDescent="0.25">
      <c r="B1152" s="153"/>
      <c r="C1152" s="153"/>
      <c r="D1152" s="153"/>
      <c r="E1152" s="153"/>
      <c r="F1152" s="154"/>
      <c r="G1152" s="153"/>
      <c r="H1152" s="153"/>
      <c r="I1152" s="153"/>
      <c r="J1152" s="154"/>
      <c r="K1152" s="153"/>
      <c r="L1152" s="153"/>
      <c r="M1152" s="155"/>
      <c r="N1152" s="155"/>
      <c r="O1152" s="153"/>
      <c r="P1152" s="156"/>
      <c r="Q1152" s="156">
        <f t="shared" si="31"/>
        <v>0</v>
      </c>
    </row>
    <row r="1153" spans="2:17" x14ac:dyDescent="0.25">
      <c r="B1153" s="153"/>
      <c r="C1153" s="153"/>
      <c r="D1153" s="153"/>
      <c r="E1153" s="153"/>
      <c r="F1153" s="154"/>
      <c r="G1153" s="153"/>
      <c r="H1153" s="153"/>
      <c r="I1153" s="153"/>
      <c r="J1153" s="154"/>
      <c r="K1153" s="153"/>
      <c r="L1153" s="153"/>
      <c r="M1153" s="155"/>
      <c r="N1153" s="155"/>
      <c r="O1153" s="153"/>
      <c r="P1153" s="156"/>
      <c r="Q1153" s="156">
        <f t="shared" si="31"/>
        <v>0</v>
      </c>
    </row>
    <row r="1154" spans="2:17" x14ac:dyDescent="0.25">
      <c r="B1154" s="153"/>
      <c r="C1154" s="153"/>
      <c r="D1154" s="153"/>
      <c r="E1154" s="153"/>
      <c r="F1154" s="154"/>
      <c r="G1154" s="153"/>
      <c r="H1154" s="153"/>
      <c r="I1154" s="153"/>
      <c r="J1154" s="154"/>
      <c r="K1154" s="153"/>
      <c r="L1154" s="153"/>
      <c r="M1154" s="155"/>
      <c r="N1154" s="155"/>
      <c r="O1154" s="153"/>
      <c r="P1154" s="156"/>
      <c r="Q1154" s="156">
        <f t="shared" si="31"/>
        <v>0</v>
      </c>
    </row>
    <row r="1155" spans="2:17" x14ac:dyDescent="0.25">
      <c r="B1155" s="153"/>
      <c r="C1155" s="153"/>
      <c r="D1155" s="153"/>
      <c r="E1155" s="153"/>
      <c r="F1155" s="154"/>
      <c r="G1155" s="153"/>
      <c r="H1155" s="153"/>
      <c r="I1155" s="153"/>
      <c r="J1155" s="154"/>
      <c r="K1155" s="153"/>
      <c r="L1155" s="153"/>
      <c r="M1155" s="155"/>
      <c r="N1155" s="155"/>
      <c r="O1155" s="153"/>
      <c r="P1155" s="156"/>
      <c r="Q1155" s="156">
        <f t="shared" si="31"/>
        <v>0</v>
      </c>
    </row>
    <row r="1156" spans="2:17" x14ac:dyDescent="0.25">
      <c r="B1156" s="153"/>
      <c r="C1156" s="153"/>
      <c r="D1156" s="153"/>
      <c r="E1156" s="153"/>
      <c r="F1156" s="154"/>
      <c r="G1156" s="153"/>
      <c r="H1156" s="153"/>
      <c r="I1156" s="153"/>
      <c r="J1156" s="154"/>
      <c r="K1156" s="153"/>
      <c r="L1156" s="153"/>
      <c r="M1156" s="155"/>
      <c r="N1156" s="155"/>
      <c r="O1156" s="153"/>
      <c r="P1156" s="156"/>
      <c r="Q1156" s="156">
        <f t="shared" si="31"/>
        <v>0</v>
      </c>
    </row>
    <row r="1157" spans="2:17" x14ac:dyDescent="0.25">
      <c r="B1157" s="153"/>
      <c r="C1157" s="153"/>
      <c r="D1157" s="153"/>
      <c r="E1157" s="153"/>
      <c r="F1157" s="154"/>
      <c r="G1157" s="153"/>
      <c r="H1157" s="153"/>
      <c r="I1157" s="153"/>
      <c r="J1157" s="154"/>
      <c r="K1157" s="153"/>
      <c r="L1157" s="153"/>
      <c r="M1157" s="155"/>
      <c r="N1157" s="155"/>
      <c r="O1157" s="153"/>
      <c r="P1157" s="156"/>
      <c r="Q1157" s="156">
        <f t="shared" si="31"/>
        <v>0</v>
      </c>
    </row>
    <row r="1158" spans="2:17" x14ac:dyDescent="0.25">
      <c r="B1158" s="153"/>
      <c r="C1158" s="153"/>
      <c r="D1158" s="153"/>
      <c r="E1158" s="153"/>
      <c r="F1158" s="154"/>
      <c r="G1158" s="153"/>
      <c r="H1158" s="153"/>
      <c r="I1158" s="153"/>
      <c r="J1158" s="154"/>
      <c r="K1158" s="153"/>
      <c r="L1158" s="153"/>
      <c r="M1158" s="155"/>
      <c r="N1158" s="155"/>
      <c r="O1158" s="153"/>
      <c r="P1158" s="156"/>
      <c r="Q1158" s="156">
        <f t="shared" si="31"/>
        <v>0</v>
      </c>
    </row>
    <row r="1159" spans="2:17" x14ac:dyDescent="0.25">
      <c r="B1159" s="153"/>
      <c r="C1159" s="153"/>
      <c r="D1159" s="153"/>
      <c r="E1159" s="153"/>
      <c r="F1159" s="154"/>
      <c r="G1159" s="153"/>
      <c r="H1159" s="153"/>
      <c r="I1159" s="153"/>
      <c r="J1159" s="154"/>
      <c r="K1159" s="153"/>
      <c r="L1159" s="153"/>
      <c r="M1159" s="155"/>
      <c r="N1159" s="155"/>
      <c r="O1159" s="153"/>
      <c r="P1159" s="156"/>
      <c r="Q1159" s="156">
        <f t="shared" si="31"/>
        <v>0</v>
      </c>
    </row>
    <row r="1160" spans="2:17" x14ac:dyDescent="0.25">
      <c r="B1160" s="153"/>
      <c r="C1160" s="153"/>
      <c r="D1160" s="153"/>
      <c r="E1160" s="153"/>
      <c r="F1160" s="154"/>
      <c r="G1160" s="153"/>
      <c r="H1160" s="153"/>
      <c r="I1160" s="153"/>
      <c r="J1160" s="154"/>
      <c r="K1160" s="153"/>
      <c r="L1160" s="153"/>
      <c r="M1160" s="155"/>
      <c r="N1160" s="155"/>
      <c r="O1160" s="153"/>
      <c r="P1160" s="156"/>
      <c r="Q1160" s="156">
        <f t="shared" si="31"/>
        <v>0</v>
      </c>
    </row>
    <row r="1161" spans="2:17" x14ac:dyDescent="0.25">
      <c r="B1161" s="153"/>
      <c r="C1161" s="153"/>
      <c r="D1161" s="153"/>
      <c r="E1161" s="153"/>
      <c r="F1161" s="154"/>
      <c r="G1161" s="153"/>
      <c r="H1161" s="153"/>
      <c r="I1161" s="153"/>
      <c r="J1161" s="154"/>
      <c r="K1161" s="153"/>
      <c r="L1161" s="153"/>
      <c r="M1161" s="155"/>
      <c r="N1161" s="155"/>
      <c r="O1161" s="153"/>
      <c r="P1161" s="156"/>
      <c r="Q1161" s="156">
        <f t="shared" si="31"/>
        <v>0</v>
      </c>
    </row>
    <row r="1162" spans="2:17" x14ac:dyDescent="0.25">
      <c r="B1162" s="153"/>
      <c r="C1162" s="153"/>
      <c r="D1162" s="153"/>
      <c r="E1162" s="153"/>
      <c r="F1162" s="154"/>
      <c r="G1162" s="153"/>
      <c r="H1162" s="153"/>
      <c r="I1162" s="153"/>
      <c r="J1162" s="154"/>
      <c r="K1162" s="153"/>
      <c r="L1162" s="153"/>
      <c r="M1162" s="155"/>
      <c r="N1162" s="155"/>
      <c r="O1162" s="153"/>
      <c r="P1162" s="156"/>
      <c r="Q1162" s="156">
        <f t="shared" si="31"/>
        <v>0</v>
      </c>
    </row>
    <row r="1163" spans="2:17" x14ac:dyDescent="0.25">
      <c r="B1163" s="153"/>
      <c r="C1163" s="153"/>
      <c r="D1163" s="153"/>
      <c r="E1163" s="153"/>
      <c r="F1163" s="154"/>
      <c r="G1163" s="153"/>
      <c r="H1163" s="153"/>
      <c r="I1163" s="153"/>
      <c r="J1163" s="154"/>
      <c r="K1163" s="153"/>
      <c r="L1163" s="153"/>
      <c r="M1163" s="155"/>
      <c r="N1163" s="155"/>
      <c r="O1163" s="153"/>
      <c r="P1163" s="156"/>
      <c r="Q1163" s="156">
        <f t="shared" si="31"/>
        <v>0</v>
      </c>
    </row>
    <row r="1164" spans="2:17" x14ac:dyDescent="0.25">
      <c r="B1164" s="153"/>
      <c r="C1164" s="153"/>
      <c r="D1164" s="153"/>
      <c r="E1164" s="153"/>
      <c r="F1164" s="154"/>
      <c r="G1164" s="153"/>
      <c r="H1164" s="153"/>
      <c r="I1164" s="153"/>
      <c r="J1164" s="154"/>
      <c r="K1164" s="153"/>
      <c r="L1164" s="153"/>
      <c r="M1164" s="155"/>
      <c r="N1164" s="155"/>
      <c r="O1164" s="153"/>
      <c r="P1164" s="156"/>
      <c r="Q1164" s="156">
        <f t="shared" si="31"/>
        <v>0</v>
      </c>
    </row>
    <row r="1165" spans="2:17" x14ac:dyDescent="0.25">
      <c r="B1165" s="153"/>
      <c r="C1165" s="153"/>
      <c r="D1165" s="153"/>
      <c r="E1165" s="153"/>
      <c r="F1165" s="154"/>
      <c r="G1165" s="153"/>
      <c r="H1165" s="153"/>
      <c r="I1165" s="153"/>
      <c r="J1165" s="154"/>
      <c r="K1165" s="153"/>
      <c r="L1165" s="153"/>
      <c r="M1165" s="155"/>
      <c r="N1165" s="155"/>
      <c r="O1165" s="153"/>
      <c r="P1165" s="156"/>
      <c r="Q1165" s="156">
        <f t="shared" si="31"/>
        <v>0</v>
      </c>
    </row>
    <row r="1166" spans="2:17" x14ac:dyDescent="0.25">
      <c r="B1166" s="153"/>
      <c r="C1166" s="153"/>
      <c r="D1166" s="153"/>
      <c r="E1166" s="153"/>
      <c r="F1166" s="154"/>
      <c r="G1166" s="153"/>
      <c r="H1166" s="153"/>
      <c r="I1166" s="153"/>
      <c r="J1166" s="154"/>
      <c r="K1166" s="153"/>
      <c r="L1166" s="153"/>
      <c r="M1166" s="155"/>
      <c r="N1166" s="155"/>
      <c r="O1166" s="153"/>
      <c r="P1166" s="156"/>
      <c r="Q1166" s="156">
        <f t="shared" si="31"/>
        <v>0</v>
      </c>
    </row>
    <row r="1167" spans="2:17" x14ac:dyDescent="0.25">
      <c r="B1167" s="153"/>
      <c r="C1167" s="153"/>
      <c r="D1167" s="153"/>
      <c r="E1167" s="153"/>
      <c r="F1167" s="154"/>
      <c r="G1167" s="153"/>
      <c r="H1167" s="153"/>
      <c r="I1167" s="153"/>
      <c r="J1167" s="154"/>
      <c r="K1167" s="153"/>
      <c r="L1167" s="153"/>
      <c r="M1167" s="155"/>
      <c r="N1167" s="155"/>
      <c r="O1167" s="153"/>
      <c r="P1167" s="156"/>
      <c r="Q1167" s="156">
        <f t="shared" si="31"/>
        <v>0</v>
      </c>
    </row>
    <row r="1168" spans="2:17" x14ac:dyDescent="0.25">
      <c r="B1168" s="153"/>
      <c r="C1168" s="153"/>
      <c r="D1168" s="153"/>
      <c r="E1168" s="153"/>
      <c r="F1168" s="154"/>
      <c r="G1168" s="153"/>
      <c r="H1168" s="153"/>
      <c r="I1168" s="153"/>
      <c r="J1168" s="154"/>
      <c r="K1168" s="153"/>
      <c r="L1168" s="153"/>
      <c r="M1168" s="155"/>
      <c r="N1168" s="155"/>
      <c r="O1168" s="153"/>
      <c r="P1168" s="156"/>
      <c r="Q1168" s="156">
        <f t="shared" si="31"/>
        <v>0</v>
      </c>
    </row>
    <row r="1169" spans="2:17" x14ac:dyDescent="0.25">
      <c r="B1169" s="153"/>
      <c r="C1169" s="153"/>
      <c r="D1169" s="153"/>
      <c r="E1169" s="153"/>
      <c r="F1169" s="154"/>
      <c r="G1169" s="153"/>
      <c r="H1169" s="153"/>
      <c r="I1169" s="153"/>
      <c r="J1169" s="154"/>
      <c r="K1169" s="153"/>
      <c r="L1169" s="153"/>
      <c r="M1169" s="155"/>
      <c r="N1169" s="155"/>
      <c r="O1169" s="153"/>
      <c r="P1169" s="156"/>
      <c r="Q1169" s="156">
        <f t="shared" si="31"/>
        <v>0</v>
      </c>
    </row>
    <row r="1170" spans="2:17" x14ac:dyDescent="0.25">
      <c r="B1170" s="153"/>
      <c r="C1170" s="153"/>
      <c r="D1170" s="153"/>
      <c r="E1170" s="153"/>
      <c r="F1170" s="154"/>
      <c r="G1170" s="153"/>
      <c r="H1170" s="153"/>
      <c r="I1170" s="153"/>
      <c r="J1170" s="154"/>
      <c r="K1170" s="153"/>
      <c r="L1170" s="153"/>
      <c r="M1170" s="155"/>
      <c r="N1170" s="155"/>
      <c r="O1170" s="153"/>
      <c r="P1170" s="156"/>
      <c r="Q1170" s="156">
        <f t="shared" si="31"/>
        <v>0</v>
      </c>
    </row>
    <row r="1171" spans="2:17" x14ac:dyDescent="0.25">
      <c r="B1171" s="153"/>
      <c r="C1171" s="153"/>
      <c r="D1171" s="153"/>
      <c r="E1171" s="153"/>
      <c r="F1171" s="154"/>
      <c r="G1171" s="153"/>
      <c r="H1171" s="153"/>
      <c r="I1171" s="153"/>
      <c r="J1171" s="154"/>
      <c r="K1171" s="153"/>
      <c r="L1171" s="153"/>
      <c r="M1171" s="155"/>
      <c r="N1171" s="155"/>
      <c r="O1171" s="153"/>
      <c r="P1171" s="156"/>
      <c r="Q1171" s="156">
        <f t="shared" si="31"/>
        <v>0</v>
      </c>
    </row>
    <row r="1172" spans="2:17" x14ac:dyDescent="0.25">
      <c r="B1172" s="153"/>
      <c r="C1172" s="153"/>
      <c r="D1172" s="153"/>
      <c r="E1172" s="153"/>
      <c r="F1172" s="154"/>
      <c r="G1172" s="153"/>
      <c r="H1172" s="153"/>
      <c r="I1172" s="153"/>
      <c r="J1172" s="154"/>
      <c r="K1172" s="153"/>
      <c r="L1172" s="153"/>
      <c r="M1172" s="155"/>
      <c r="N1172" s="155"/>
      <c r="O1172" s="153"/>
      <c r="P1172" s="156"/>
      <c r="Q1172" s="156">
        <f t="shared" si="31"/>
        <v>0</v>
      </c>
    </row>
    <row r="1173" spans="2:17" x14ac:dyDescent="0.25">
      <c r="B1173" s="153"/>
      <c r="C1173" s="153"/>
      <c r="D1173" s="153"/>
      <c r="E1173" s="153"/>
      <c r="F1173" s="154"/>
      <c r="G1173" s="153"/>
      <c r="H1173" s="153"/>
      <c r="I1173" s="153"/>
      <c r="J1173" s="154"/>
      <c r="K1173" s="153"/>
      <c r="L1173" s="153"/>
      <c r="M1173" s="155"/>
      <c r="N1173" s="155"/>
      <c r="O1173" s="153"/>
      <c r="P1173" s="156"/>
      <c r="Q1173" s="156">
        <f t="shared" si="31"/>
        <v>0</v>
      </c>
    </row>
    <row r="1174" spans="2:17" x14ac:dyDescent="0.25">
      <c r="B1174" s="153"/>
      <c r="C1174" s="153"/>
      <c r="D1174" s="153"/>
      <c r="E1174" s="153"/>
      <c r="F1174" s="154"/>
      <c r="G1174" s="153"/>
      <c r="H1174" s="153"/>
      <c r="I1174" s="153"/>
      <c r="J1174" s="154"/>
      <c r="K1174" s="153"/>
      <c r="L1174" s="153"/>
      <c r="M1174" s="155"/>
      <c r="N1174" s="155"/>
      <c r="O1174" s="153"/>
      <c r="P1174" s="156"/>
      <c r="Q1174" s="156">
        <f t="shared" si="31"/>
        <v>0</v>
      </c>
    </row>
    <row r="1175" spans="2:17" x14ac:dyDescent="0.25">
      <c r="B1175" s="153"/>
      <c r="C1175" s="153"/>
      <c r="D1175" s="153"/>
      <c r="E1175" s="153"/>
      <c r="F1175" s="154"/>
      <c r="G1175" s="153"/>
      <c r="H1175" s="153"/>
      <c r="I1175" s="153"/>
      <c r="J1175" s="154"/>
      <c r="K1175" s="153"/>
      <c r="L1175" s="153"/>
      <c r="M1175" s="155"/>
      <c r="N1175" s="155"/>
      <c r="O1175" s="153"/>
      <c r="P1175" s="156"/>
      <c r="Q1175" s="156">
        <f t="shared" si="31"/>
        <v>0</v>
      </c>
    </row>
    <row r="1176" spans="2:17" x14ac:dyDescent="0.25">
      <c r="B1176" s="153"/>
      <c r="C1176" s="153"/>
      <c r="D1176" s="153"/>
      <c r="E1176" s="153"/>
      <c r="F1176" s="154"/>
      <c r="G1176" s="153"/>
      <c r="H1176" s="153"/>
      <c r="I1176" s="153"/>
      <c r="J1176" s="154"/>
      <c r="K1176" s="153"/>
      <c r="L1176" s="153"/>
      <c r="M1176" s="155"/>
      <c r="N1176" s="155"/>
      <c r="O1176" s="153"/>
      <c r="P1176" s="156"/>
      <c r="Q1176" s="156">
        <f t="shared" ref="Q1176:Q1218" si="32">IF(P1176&gt;21/7/2014,3,IF(ISBLANK(N1176),IF(ISBLANK(H1176),IF(F1176&gt;21/7/14,1,0),2),5))</f>
        <v>0</v>
      </c>
    </row>
    <row r="1177" spans="2:17" x14ac:dyDescent="0.25">
      <c r="B1177" s="153"/>
      <c r="C1177" s="153"/>
      <c r="D1177" s="153"/>
      <c r="E1177" s="153"/>
      <c r="F1177" s="154"/>
      <c r="G1177" s="153"/>
      <c r="H1177" s="153"/>
      <c r="I1177" s="153"/>
      <c r="J1177" s="154"/>
      <c r="K1177" s="153"/>
      <c r="L1177" s="153"/>
      <c r="M1177" s="155"/>
      <c r="N1177" s="155"/>
      <c r="O1177" s="153"/>
      <c r="P1177" s="156"/>
      <c r="Q1177" s="156">
        <f t="shared" si="32"/>
        <v>0</v>
      </c>
    </row>
    <row r="1178" spans="2:17" x14ac:dyDescent="0.25">
      <c r="B1178" s="153"/>
      <c r="C1178" s="153"/>
      <c r="D1178" s="153"/>
      <c r="E1178" s="153"/>
      <c r="F1178" s="154"/>
      <c r="G1178" s="153"/>
      <c r="H1178" s="153"/>
      <c r="I1178" s="153"/>
      <c r="J1178" s="154"/>
      <c r="K1178" s="153"/>
      <c r="L1178" s="153"/>
      <c r="M1178" s="155"/>
      <c r="N1178" s="155"/>
      <c r="O1178" s="153"/>
      <c r="P1178" s="156"/>
      <c r="Q1178" s="156">
        <f t="shared" si="32"/>
        <v>0</v>
      </c>
    </row>
    <row r="1179" spans="2:17" x14ac:dyDescent="0.25">
      <c r="B1179" s="153"/>
      <c r="C1179" s="153"/>
      <c r="D1179" s="153"/>
      <c r="E1179" s="153"/>
      <c r="F1179" s="154"/>
      <c r="G1179" s="153"/>
      <c r="H1179" s="153"/>
      <c r="I1179" s="153"/>
      <c r="J1179" s="154"/>
      <c r="K1179" s="153"/>
      <c r="L1179" s="153"/>
      <c r="M1179" s="155"/>
      <c r="N1179" s="155"/>
      <c r="O1179" s="153"/>
      <c r="P1179" s="156"/>
      <c r="Q1179" s="156">
        <f t="shared" si="32"/>
        <v>0</v>
      </c>
    </row>
    <row r="1180" spans="2:17" x14ac:dyDescent="0.25">
      <c r="B1180" s="153"/>
      <c r="C1180" s="153"/>
      <c r="D1180" s="153"/>
      <c r="E1180" s="153"/>
      <c r="F1180" s="154"/>
      <c r="G1180" s="153"/>
      <c r="H1180" s="153"/>
      <c r="I1180" s="153"/>
      <c r="J1180" s="154"/>
      <c r="K1180" s="153"/>
      <c r="L1180" s="153"/>
      <c r="M1180" s="155"/>
      <c r="N1180" s="155"/>
      <c r="O1180" s="153"/>
      <c r="P1180" s="156"/>
      <c r="Q1180" s="156">
        <f t="shared" si="32"/>
        <v>0</v>
      </c>
    </row>
    <row r="1181" spans="2:17" x14ac:dyDescent="0.25">
      <c r="B1181" s="153"/>
      <c r="C1181" s="153"/>
      <c r="D1181" s="153"/>
      <c r="E1181" s="153"/>
      <c r="F1181" s="154"/>
      <c r="G1181" s="153"/>
      <c r="H1181" s="153"/>
      <c r="I1181" s="153"/>
      <c r="J1181" s="154"/>
      <c r="K1181" s="153"/>
      <c r="L1181" s="153"/>
      <c r="M1181" s="155"/>
      <c r="N1181" s="155"/>
      <c r="O1181" s="153"/>
      <c r="P1181" s="156"/>
      <c r="Q1181" s="156">
        <f t="shared" si="32"/>
        <v>0</v>
      </c>
    </row>
    <row r="1182" spans="2:17" x14ac:dyDescent="0.25">
      <c r="B1182" s="153"/>
      <c r="C1182" s="153"/>
      <c r="D1182" s="153"/>
      <c r="E1182" s="153"/>
      <c r="F1182" s="154"/>
      <c r="G1182" s="153"/>
      <c r="H1182" s="153"/>
      <c r="I1182" s="153"/>
      <c r="J1182" s="154"/>
      <c r="K1182" s="153"/>
      <c r="L1182" s="153"/>
      <c r="M1182" s="155"/>
      <c r="N1182" s="155"/>
      <c r="O1182" s="153"/>
      <c r="P1182" s="156"/>
      <c r="Q1182" s="156">
        <f t="shared" si="32"/>
        <v>0</v>
      </c>
    </row>
    <row r="1183" spans="2:17" x14ac:dyDescent="0.25">
      <c r="B1183" s="153"/>
      <c r="C1183" s="153"/>
      <c r="D1183" s="153"/>
      <c r="E1183" s="153"/>
      <c r="F1183" s="154"/>
      <c r="G1183" s="153"/>
      <c r="H1183" s="153"/>
      <c r="I1183" s="153"/>
      <c r="J1183" s="154"/>
      <c r="K1183" s="153"/>
      <c r="L1183" s="153"/>
      <c r="M1183" s="155"/>
      <c r="N1183" s="155"/>
      <c r="O1183" s="153"/>
      <c r="P1183" s="156"/>
      <c r="Q1183" s="156">
        <f t="shared" si="32"/>
        <v>0</v>
      </c>
    </row>
    <row r="1184" spans="2:17" x14ac:dyDescent="0.25">
      <c r="B1184" s="153"/>
      <c r="C1184" s="153"/>
      <c r="D1184" s="153"/>
      <c r="E1184" s="153"/>
      <c r="F1184" s="154"/>
      <c r="G1184" s="153"/>
      <c r="H1184" s="153"/>
      <c r="I1184" s="153"/>
      <c r="J1184" s="154"/>
      <c r="K1184" s="153"/>
      <c r="L1184" s="153"/>
      <c r="M1184" s="155"/>
      <c r="N1184" s="155"/>
      <c r="O1184" s="153"/>
      <c r="P1184" s="156"/>
      <c r="Q1184" s="156">
        <f t="shared" si="32"/>
        <v>0</v>
      </c>
    </row>
    <row r="1185" spans="2:17" x14ac:dyDescent="0.25">
      <c r="B1185" s="153"/>
      <c r="C1185" s="153"/>
      <c r="D1185" s="153"/>
      <c r="E1185" s="153"/>
      <c r="F1185" s="154"/>
      <c r="G1185" s="153"/>
      <c r="H1185" s="153"/>
      <c r="I1185" s="153"/>
      <c r="J1185" s="154"/>
      <c r="K1185" s="153"/>
      <c r="L1185" s="153"/>
      <c r="M1185" s="155"/>
      <c r="N1185" s="155"/>
      <c r="O1185" s="153"/>
      <c r="P1185" s="156"/>
      <c r="Q1185" s="156">
        <f t="shared" si="32"/>
        <v>0</v>
      </c>
    </row>
    <row r="1186" spans="2:17" x14ac:dyDescent="0.25">
      <c r="B1186" s="153"/>
      <c r="C1186" s="153"/>
      <c r="D1186" s="153"/>
      <c r="E1186" s="153"/>
      <c r="F1186" s="154"/>
      <c r="G1186" s="153"/>
      <c r="H1186" s="153"/>
      <c r="I1186" s="153"/>
      <c r="J1186" s="154"/>
      <c r="K1186" s="153"/>
      <c r="L1186" s="153"/>
      <c r="M1186" s="155"/>
      <c r="N1186" s="155"/>
      <c r="O1186" s="153"/>
      <c r="P1186" s="156"/>
      <c r="Q1186" s="156">
        <f t="shared" si="32"/>
        <v>0</v>
      </c>
    </row>
    <row r="1187" spans="2:17" x14ac:dyDescent="0.25">
      <c r="B1187" s="153"/>
      <c r="C1187" s="153"/>
      <c r="D1187" s="153"/>
      <c r="E1187" s="153"/>
      <c r="F1187" s="154"/>
      <c r="G1187" s="153"/>
      <c r="H1187" s="153"/>
      <c r="I1187" s="153"/>
      <c r="J1187" s="154"/>
      <c r="K1187" s="153"/>
      <c r="L1187" s="153"/>
      <c r="M1187" s="155"/>
      <c r="N1187" s="155"/>
      <c r="O1187" s="153"/>
      <c r="P1187" s="156"/>
      <c r="Q1187" s="156">
        <f t="shared" si="32"/>
        <v>0</v>
      </c>
    </row>
    <row r="1188" spans="2:17" x14ac:dyDescent="0.25">
      <c r="B1188" s="153"/>
      <c r="C1188" s="153"/>
      <c r="D1188" s="153"/>
      <c r="E1188" s="153"/>
      <c r="F1188" s="154"/>
      <c r="G1188" s="153"/>
      <c r="H1188" s="153"/>
      <c r="I1188" s="153"/>
      <c r="J1188" s="154"/>
      <c r="K1188" s="153"/>
      <c r="L1188" s="153"/>
      <c r="M1188" s="155"/>
      <c r="N1188" s="155"/>
      <c r="O1188" s="153"/>
      <c r="P1188" s="156"/>
      <c r="Q1188" s="156">
        <f t="shared" si="32"/>
        <v>0</v>
      </c>
    </row>
    <row r="1189" spans="2:17" x14ac:dyDescent="0.25">
      <c r="B1189" s="153"/>
      <c r="C1189" s="153"/>
      <c r="D1189" s="153"/>
      <c r="E1189" s="153"/>
      <c r="F1189" s="154"/>
      <c r="G1189" s="153"/>
      <c r="H1189" s="153"/>
      <c r="I1189" s="153"/>
      <c r="J1189" s="154"/>
      <c r="K1189" s="153"/>
      <c r="L1189" s="153"/>
      <c r="M1189" s="155"/>
      <c r="N1189" s="155"/>
      <c r="O1189" s="153"/>
      <c r="P1189" s="156"/>
      <c r="Q1189" s="156">
        <f t="shared" si="32"/>
        <v>0</v>
      </c>
    </row>
    <row r="1190" spans="2:17" x14ac:dyDescent="0.25">
      <c r="B1190" s="153"/>
      <c r="C1190" s="153"/>
      <c r="D1190" s="153"/>
      <c r="E1190" s="153"/>
      <c r="F1190" s="154"/>
      <c r="G1190" s="153"/>
      <c r="H1190" s="153"/>
      <c r="I1190" s="153"/>
      <c r="J1190" s="154"/>
      <c r="K1190" s="153"/>
      <c r="L1190" s="153"/>
      <c r="M1190" s="155"/>
      <c r="N1190" s="155"/>
      <c r="O1190" s="153"/>
      <c r="P1190" s="156"/>
      <c r="Q1190" s="156">
        <f t="shared" si="32"/>
        <v>0</v>
      </c>
    </row>
    <row r="1191" spans="2:17" x14ac:dyDescent="0.25">
      <c r="B1191" s="153"/>
      <c r="C1191" s="153"/>
      <c r="D1191" s="153"/>
      <c r="E1191" s="153"/>
      <c r="F1191" s="154"/>
      <c r="G1191" s="153"/>
      <c r="H1191" s="153"/>
      <c r="I1191" s="153"/>
      <c r="J1191" s="154"/>
      <c r="K1191" s="153"/>
      <c r="L1191" s="153"/>
      <c r="M1191" s="155"/>
      <c r="N1191" s="155"/>
      <c r="O1191" s="153"/>
      <c r="P1191" s="156"/>
      <c r="Q1191" s="156">
        <f t="shared" si="32"/>
        <v>0</v>
      </c>
    </row>
    <row r="1192" spans="2:17" x14ac:dyDescent="0.25">
      <c r="B1192" s="153"/>
      <c r="C1192" s="153"/>
      <c r="D1192" s="153"/>
      <c r="E1192" s="153"/>
      <c r="F1192" s="154"/>
      <c r="G1192" s="153"/>
      <c r="H1192" s="153"/>
      <c r="I1192" s="153"/>
      <c r="J1192" s="154"/>
      <c r="K1192" s="153"/>
      <c r="L1192" s="153"/>
      <c r="M1192" s="155"/>
      <c r="N1192" s="155"/>
      <c r="O1192" s="153"/>
      <c r="P1192" s="156"/>
      <c r="Q1192" s="156">
        <f t="shared" si="32"/>
        <v>0</v>
      </c>
    </row>
    <row r="1193" spans="2:17" x14ac:dyDescent="0.25">
      <c r="B1193" s="153"/>
      <c r="C1193" s="153"/>
      <c r="D1193" s="153"/>
      <c r="E1193" s="153"/>
      <c r="F1193" s="154"/>
      <c r="G1193" s="153"/>
      <c r="H1193" s="153"/>
      <c r="I1193" s="153"/>
      <c r="J1193" s="154"/>
      <c r="K1193" s="153"/>
      <c r="L1193" s="153"/>
      <c r="M1193" s="155"/>
      <c r="N1193" s="155"/>
      <c r="O1193" s="153"/>
      <c r="P1193" s="156"/>
      <c r="Q1193" s="156">
        <f t="shared" si="32"/>
        <v>0</v>
      </c>
    </row>
    <row r="1194" spans="2:17" x14ac:dyDescent="0.25">
      <c r="B1194" s="153"/>
      <c r="C1194" s="153"/>
      <c r="D1194" s="153"/>
      <c r="E1194" s="153"/>
      <c r="F1194" s="154"/>
      <c r="G1194" s="153"/>
      <c r="H1194" s="153"/>
      <c r="I1194" s="153"/>
      <c r="J1194" s="154"/>
      <c r="K1194" s="153"/>
      <c r="L1194" s="153"/>
      <c r="M1194" s="155"/>
      <c r="N1194" s="155"/>
      <c r="O1194" s="153"/>
      <c r="P1194" s="156"/>
      <c r="Q1194" s="156">
        <f t="shared" si="32"/>
        <v>0</v>
      </c>
    </row>
    <row r="1195" spans="2:17" x14ac:dyDescent="0.25">
      <c r="B1195" s="153"/>
      <c r="C1195" s="153"/>
      <c r="D1195" s="153"/>
      <c r="E1195" s="153"/>
      <c r="F1195" s="154"/>
      <c r="G1195" s="153"/>
      <c r="H1195" s="153"/>
      <c r="I1195" s="153"/>
      <c r="J1195" s="154"/>
      <c r="K1195" s="153"/>
      <c r="L1195" s="153"/>
      <c r="M1195" s="155"/>
      <c r="N1195" s="155"/>
      <c r="O1195" s="153"/>
      <c r="P1195" s="156"/>
      <c r="Q1195" s="156">
        <f t="shared" si="32"/>
        <v>0</v>
      </c>
    </row>
    <row r="1196" spans="2:17" x14ac:dyDescent="0.25">
      <c r="B1196" s="153"/>
      <c r="C1196" s="153"/>
      <c r="D1196" s="153"/>
      <c r="E1196" s="153"/>
      <c r="F1196" s="154"/>
      <c r="G1196" s="153"/>
      <c r="H1196" s="153"/>
      <c r="I1196" s="153"/>
      <c r="J1196" s="154"/>
      <c r="K1196" s="153"/>
      <c r="L1196" s="153"/>
      <c r="M1196" s="155"/>
      <c r="N1196" s="155"/>
      <c r="O1196" s="153"/>
      <c r="P1196" s="156"/>
      <c r="Q1196" s="156">
        <f t="shared" si="32"/>
        <v>0</v>
      </c>
    </row>
    <row r="1197" spans="2:17" x14ac:dyDescent="0.25">
      <c r="B1197" s="153"/>
      <c r="C1197" s="153"/>
      <c r="D1197" s="153"/>
      <c r="E1197" s="153"/>
      <c r="F1197" s="154"/>
      <c r="G1197" s="153"/>
      <c r="H1197" s="153"/>
      <c r="I1197" s="153"/>
      <c r="J1197" s="154"/>
      <c r="K1197" s="153"/>
      <c r="L1197" s="153"/>
      <c r="M1197" s="155"/>
      <c r="N1197" s="155"/>
      <c r="O1197" s="153"/>
      <c r="P1197" s="156"/>
      <c r="Q1197" s="156">
        <f t="shared" si="32"/>
        <v>0</v>
      </c>
    </row>
    <row r="1198" spans="2:17" x14ac:dyDescent="0.25">
      <c r="B1198" s="153"/>
      <c r="C1198" s="153"/>
      <c r="D1198" s="153"/>
      <c r="E1198" s="153"/>
      <c r="F1198" s="154"/>
      <c r="G1198" s="153"/>
      <c r="H1198" s="153"/>
      <c r="I1198" s="153"/>
      <c r="J1198" s="154"/>
      <c r="K1198" s="153"/>
      <c r="L1198" s="153"/>
      <c r="M1198" s="155"/>
      <c r="N1198" s="155"/>
      <c r="O1198" s="153"/>
      <c r="P1198" s="156"/>
      <c r="Q1198" s="156">
        <f t="shared" si="32"/>
        <v>0</v>
      </c>
    </row>
    <row r="1199" spans="2:17" x14ac:dyDescent="0.25">
      <c r="B1199" s="153"/>
      <c r="C1199" s="153"/>
      <c r="D1199" s="153"/>
      <c r="E1199" s="153"/>
      <c r="F1199" s="154"/>
      <c r="G1199" s="153"/>
      <c r="H1199" s="153"/>
      <c r="I1199" s="153"/>
      <c r="J1199" s="154"/>
      <c r="K1199" s="153"/>
      <c r="L1199" s="153"/>
      <c r="M1199" s="155"/>
      <c r="N1199" s="155"/>
      <c r="O1199" s="153"/>
      <c r="P1199" s="156"/>
      <c r="Q1199" s="156">
        <f t="shared" si="32"/>
        <v>0</v>
      </c>
    </row>
    <row r="1200" spans="2:17" x14ac:dyDescent="0.25">
      <c r="B1200" s="153"/>
      <c r="C1200" s="153"/>
      <c r="D1200" s="153"/>
      <c r="E1200" s="153"/>
      <c r="F1200" s="154"/>
      <c r="G1200" s="153"/>
      <c r="H1200" s="153"/>
      <c r="I1200" s="153"/>
      <c r="J1200" s="154"/>
      <c r="K1200" s="153"/>
      <c r="L1200" s="153"/>
      <c r="M1200" s="155"/>
      <c r="N1200" s="155"/>
      <c r="O1200" s="153"/>
      <c r="P1200" s="156"/>
      <c r="Q1200" s="156">
        <f t="shared" si="32"/>
        <v>0</v>
      </c>
    </row>
    <row r="1201" spans="2:17" x14ac:dyDescent="0.25">
      <c r="B1201" s="153"/>
      <c r="C1201" s="153"/>
      <c r="D1201" s="153"/>
      <c r="E1201" s="153"/>
      <c r="F1201" s="154"/>
      <c r="G1201" s="153"/>
      <c r="H1201" s="153"/>
      <c r="I1201" s="153"/>
      <c r="J1201" s="154"/>
      <c r="K1201" s="153"/>
      <c r="L1201" s="153"/>
      <c r="M1201" s="155"/>
      <c r="N1201" s="155"/>
      <c r="O1201" s="153"/>
      <c r="P1201" s="156"/>
      <c r="Q1201" s="156">
        <f t="shared" si="32"/>
        <v>0</v>
      </c>
    </row>
    <row r="1202" spans="2:17" x14ac:dyDescent="0.25">
      <c r="B1202" s="153"/>
      <c r="C1202" s="153"/>
      <c r="D1202" s="153"/>
      <c r="E1202" s="153"/>
      <c r="F1202" s="154"/>
      <c r="G1202" s="153"/>
      <c r="H1202" s="153"/>
      <c r="I1202" s="153"/>
      <c r="J1202" s="154"/>
      <c r="K1202" s="153"/>
      <c r="L1202" s="153"/>
      <c r="M1202" s="155"/>
      <c r="N1202" s="155"/>
      <c r="O1202" s="153"/>
      <c r="P1202" s="156"/>
      <c r="Q1202" s="156">
        <f t="shared" si="32"/>
        <v>0</v>
      </c>
    </row>
    <row r="1203" spans="2:17" x14ac:dyDescent="0.25">
      <c r="B1203" s="153"/>
      <c r="C1203" s="153"/>
      <c r="D1203" s="153"/>
      <c r="E1203" s="153"/>
      <c r="F1203" s="154"/>
      <c r="G1203" s="153"/>
      <c r="H1203" s="153"/>
      <c r="I1203" s="153"/>
      <c r="J1203" s="154"/>
      <c r="K1203" s="153"/>
      <c r="L1203" s="153"/>
      <c r="M1203" s="155"/>
      <c r="N1203" s="155"/>
      <c r="O1203" s="153"/>
      <c r="P1203" s="156"/>
      <c r="Q1203" s="156">
        <f t="shared" si="32"/>
        <v>0</v>
      </c>
    </row>
    <row r="1204" spans="2:17" x14ac:dyDescent="0.25">
      <c r="B1204" s="153"/>
      <c r="C1204" s="153"/>
      <c r="D1204" s="153"/>
      <c r="E1204" s="153"/>
      <c r="F1204" s="154"/>
      <c r="G1204" s="153"/>
      <c r="H1204" s="153"/>
      <c r="I1204" s="153"/>
      <c r="J1204" s="154"/>
      <c r="K1204" s="153"/>
      <c r="L1204" s="153"/>
      <c r="M1204" s="155"/>
      <c r="N1204" s="155"/>
      <c r="O1204" s="153"/>
      <c r="P1204" s="156"/>
      <c r="Q1204" s="156">
        <f t="shared" si="32"/>
        <v>0</v>
      </c>
    </row>
    <row r="1205" spans="2:17" x14ac:dyDescent="0.25">
      <c r="B1205" s="153"/>
      <c r="C1205" s="153"/>
      <c r="D1205" s="153"/>
      <c r="E1205" s="153"/>
      <c r="F1205" s="154"/>
      <c r="G1205" s="153"/>
      <c r="H1205" s="153"/>
      <c r="I1205" s="153"/>
      <c r="J1205" s="154"/>
      <c r="K1205" s="153"/>
      <c r="L1205" s="153"/>
      <c r="M1205" s="155"/>
      <c r="N1205" s="155"/>
      <c r="O1205" s="153"/>
      <c r="P1205" s="156"/>
      <c r="Q1205" s="156">
        <f t="shared" si="32"/>
        <v>0</v>
      </c>
    </row>
    <row r="1206" spans="2:17" x14ac:dyDescent="0.25">
      <c r="B1206" s="153"/>
      <c r="C1206" s="153"/>
      <c r="D1206" s="153"/>
      <c r="E1206" s="153"/>
      <c r="F1206" s="154"/>
      <c r="G1206" s="153"/>
      <c r="H1206" s="153"/>
      <c r="I1206" s="153"/>
      <c r="J1206" s="154"/>
      <c r="K1206" s="153"/>
      <c r="L1206" s="153"/>
      <c r="M1206" s="155"/>
      <c r="N1206" s="155"/>
      <c r="O1206" s="153"/>
      <c r="P1206" s="156"/>
      <c r="Q1206" s="156">
        <f t="shared" si="32"/>
        <v>0</v>
      </c>
    </row>
    <row r="1207" spans="2:17" x14ac:dyDescent="0.25">
      <c r="B1207" s="153"/>
      <c r="C1207" s="153"/>
      <c r="D1207" s="153"/>
      <c r="E1207" s="153"/>
      <c r="F1207" s="154"/>
      <c r="G1207" s="153"/>
      <c r="H1207" s="153"/>
      <c r="I1207" s="153"/>
      <c r="J1207" s="154"/>
      <c r="K1207" s="153"/>
      <c r="L1207" s="153"/>
      <c r="M1207" s="155"/>
      <c r="N1207" s="155"/>
      <c r="O1207" s="153"/>
      <c r="P1207" s="156"/>
      <c r="Q1207" s="156">
        <f t="shared" si="32"/>
        <v>0</v>
      </c>
    </row>
    <row r="1208" spans="2:17" x14ac:dyDescent="0.25">
      <c r="B1208" s="153"/>
      <c r="C1208" s="153"/>
      <c r="D1208" s="153"/>
      <c r="E1208" s="153"/>
      <c r="F1208" s="154"/>
      <c r="G1208" s="153"/>
      <c r="H1208" s="153"/>
      <c r="I1208" s="153"/>
      <c r="J1208" s="154"/>
      <c r="K1208" s="153"/>
      <c r="L1208" s="153"/>
      <c r="M1208" s="155"/>
      <c r="N1208" s="155"/>
      <c r="O1208" s="153"/>
      <c r="P1208" s="156"/>
      <c r="Q1208" s="156">
        <f t="shared" si="32"/>
        <v>0</v>
      </c>
    </row>
    <row r="1209" spans="2:17" x14ac:dyDescent="0.25">
      <c r="B1209" s="153"/>
      <c r="C1209" s="153"/>
      <c r="D1209" s="153"/>
      <c r="E1209" s="153"/>
      <c r="F1209" s="154"/>
      <c r="G1209" s="153"/>
      <c r="H1209" s="153"/>
      <c r="I1209" s="153"/>
      <c r="J1209" s="154"/>
      <c r="K1209" s="153"/>
      <c r="L1209" s="153"/>
      <c r="M1209" s="155"/>
      <c r="N1209" s="155"/>
      <c r="O1209" s="153"/>
      <c r="P1209" s="156"/>
      <c r="Q1209" s="156">
        <f t="shared" si="32"/>
        <v>0</v>
      </c>
    </row>
    <row r="1210" spans="2:17" x14ac:dyDescent="0.25">
      <c r="B1210" s="153"/>
      <c r="C1210" s="153"/>
      <c r="D1210" s="153"/>
      <c r="E1210" s="153"/>
      <c r="F1210" s="154"/>
      <c r="G1210" s="153"/>
      <c r="H1210" s="153"/>
      <c r="I1210" s="153"/>
      <c r="J1210" s="154"/>
      <c r="K1210" s="153"/>
      <c r="L1210" s="153"/>
      <c r="M1210" s="155"/>
      <c r="N1210" s="155"/>
      <c r="O1210" s="153"/>
      <c r="P1210" s="156"/>
      <c r="Q1210" s="156">
        <f t="shared" si="32"/>
        <v>0</v>
      </c>
    </row>
    <row r="1211" spans="2:17" x14ac:dyDescent="0.25">
      <c r="B1211" s="153"/>
      <c r="C1211" s="153"/>
      <c r="D1211" s="153"/>
      <c r="E1211" s="153"/>
      <c r="F1211" s="154"/>
      <c r="G1211" s="153"/>
      <c r="H1211" s="153"/>
      <c r="I1211" s="153"/>
      <c r="J1211" s="154"/>
      <c r="K1211" s="153"/>
      <c r="L1211" s="153"/>
      <c r="M1211" s="155"/>
      <c r="N1211" s="155"/>
      <c r="O1211" s="153"/>
      <c r="P1211" s="156"/>
      <c r="Q1211" s="156">
        <f t="shared" si="32"/>
        <v>0</v>
      </c>
    </row>
    <row r="1212" spans="2:17" x14ac:dyDescent="0.25">
      <c r="B1212" s="153"/>
      <c r="C1212" s="153"/>
      <c r="D1212" s="153"/>
      <c r="E1212" s="153"/>
      <c r="F1212" s="154"/>
      <c r="G1212" s="153"/>
      <c r="H1212" s="153"/>
      <c r="I1212" s="153"/>
      <c r="J1212" s="154"/>
      <c r="K1212" s="153"/>
      <c r="L1212" s="153"/>
      <c r="M1212" s="155"/>
      <c r="N1212" s="155"/>
      <c r="O1212" s="153"/>
      <c r="P1212" s="156"/>
      <c r="Q1212" s="156">
        <f t="shared" si="32"/>
        <v>0</v>
      </c>
    </row>
    <row r="1213" spans="2:17" x14ac:dyDescent="0.25">
      <c r="B1213" s="153"/>
      <c r="C1213" s="153"/>
      <c r="D1213" s="153"/>
      <c r="E1213" s="153"/>
      <c r="F1213" s="154"/>
      <c r="G1213" s="153"/>
      <c r="H1213" s="153"/>
      <c r="I1213" s="153"/>
      <c r="J1213" s="154"/>
      <c r="K1213" s="153"/>
      <c r="L1213" s="153"/>
      <c r="M1213" s="155"/>
      <c r="N1213" s="155"/>
      <c r="O1213" s="153"/>
      <c r="P1213" s="156"/>
      <c r="Q1213" s="156">
        <f t="shared" si="32"/>
        <v>0</v>
      </c>
    </row>
    <row r="1214" spans="2:17" x14ac:dyDescent="0.25">
      <c r="B1214" s="153"/>
      <c r="C1214" s="153"/>
      <c r="D1214" s="153"/>
      <c r="E1214" s="153"/>
      <c r="F1214" s="154"/>
      <c r="G1214" s="153"/>
      <c r="H1214" s="153"/>
      <c r="I1214" s="153"/>
      <c r="J1214" s="154"/>
      <c r="K1214" s="153"/>
      <c r="L1214" s="153"/>
      <c r="M1214" s="155"/>
      <c r="N1214" s="155"/>
      <c r="O1214" s="153"/>
      <c r="P1214" s="156"/>
      <c r="Q1214" s="156">
        <f t="shared" si="32"/>
        <v>0</v>
      </c>
    </row>
    <row r="1215" spans="2:17" x14ac:dyDescent="0.25">
      <c r="B1215" s="153"/>
      <c r="C1215" s="153"/>
      <c r="D1215" s="153"/>
      <c r="E1215" s="153"/>
      <c r="F1215" s="154"/>
      <c r="G1215" s="153"/>
      <c r="H1215" s="153"/>
      <c r="I1215" s="153"/>
      <c r="J1215" s="154"/>
      <c r="K1215" s="153"/>
      <c r="L1215" s="153"/>
      <c r="M1215" s="155"/>
      <c r="N1215" s="155"/>
      <c r="O1215" s="153"/>
      <c r="P1215" s="156"/>
      <c r="Q1215" s="156">
        <f t="shared" si="32"/>
        <v>0</v>
      </c>
    </row>
    <row r="1216" spans="2:17" x14ac:dyDescent="0.25">
      <c r="B1216" s="153"/>
      <c r="C1216" s="153"/>
      <c r="D1216" s="153"/>
      <c r="E1216" s="153"/>
      <c r="F1216" s="154"/>
      <c r="G1216" s="153"/>
      <c r="H1216" s="153"/>
      <c r="I1216" s="153"/>
      <c r="J1216" s="154"/>
      <c r="K1216" s="153"/>
      <c r="L1216" s="153"/>
      <c r="M1216" s="155"/>
      <c r="N1216" s="155"/>
      <c r="O1216" s="153"/>
      <c r="P1216" s="156"/>
      <c r="Q1216" s="156">
        <f t="shared" si="32"/>
        <v>0</v>
      </c>
    </row>
    <row r="1217" spans="2:17" x14ac:dyDescent="0.25">
      <c r="B1217" s="153"/>
      <c r="C1217" s="153"/>
      <c r="D1217" s="153"/>
      <c r="E1217" s="153"/>
      <c r="F1217" s="154"/>
      <c r="G1217" s="153"/>
      <c r="H1217" s="153"/>
      <c r="I1217" s="153"/>
      <c r="J1217" s="154"/>
      <c r="K1217" s="153"/>
      <c r="L1217" s="153"/>
      <c r="M1217" s="155"/>
      <c r="N1217" s="155"/>
      <c r="O1217" s="153"/>
      <c r="P1217" s="156"/>
      <c r="Q1217" s="156">
        <f t="shared" si="32"/>
        <v>0</v>
      </c>
    </row>
    <row r="1218" spans="2:17" x14ac:dyDescent="0.25">
      <c r="B1218" s="153"/>
      <c r="C1218" s="153"/>
      <c r="D1218" s="153"/>
      <c r="E1218" s="153"/>
      <c r="F1218" s="154"/>
      <c r="G1218" s="153"/>
      <c r="H1218" s="153"/>
      <c r="I1218" s="153"/>
      <c r="J1218" s="154"/>
      <c r="K1218" s="153"/>
      <c r="L1218" s="153"/>
      <c r="M1218" s="155"/>
      <c r="N1218" s="155"/>
      <c r="O1218" s="153"/>
      <c r="P1218" s="156"/>
      <c r="Q1218" s="156">
        <f t="shared" si="32"/>
        <v>0</v>
      </c>
    </row>
    <row r="1219" spans="2:17" x14ac:dyDescent="0.25">
      <c r="B1219" s="153"/>
      <c r="C1219" s="153"/>
      <c r="D1219" s="153"/>
      <c r="E1219" s="153"/>
      <c r="F1219" s="174"/>
      <c r="G1219" s="153"/>
      <c r="H1219" s="153"/>
      <c r="I1219" s="153"/>
      <c r="J1219" s="174"/>
      <c r="K1219" s="153"/>
      <c r="L1219" s="153"/>
      <c r="M1219" s="155"/>
      <c r="N1219" s="155"/>
      <c r="O1219" s="153"/>
      <c r="P1219" s="156"/>
      <c r="Q1219" s="156">
        <f t="shared" ref="Q1219:Q1227" si="33">IF(P1219&gt;21/7/2014,3,IF(ISBLANK(N1219),IF(ISBLANK(H1219),IF(F1219&gt;21/7/14,1,0),2),5))</f>
        <v>0</v>
      </c>
    </row>
    <row r="1220" spans="2:17" x14ac:dyDescent="0.25">
      <c r="B1220" s="153"/>
      <c r="C1220" s="153"/>
      <c r="D1220" s="153"/>
      <c r="E1220" s="153"/>
      <c r="F1220" s="174"/>
      <c r="G1220" s="153"/>
      <c r="H1220" s="153"/>
      <c r="I1220" s="153"/>
      <c r="J1220" s="174"/>
      <c r="K1220" s="153"/>
      <c r="L1220" s="153"/>
      <c r="M1220" s="155"/>
      <c r="N1220" s="155"/>
      <c r="O1220" s="153"/>
      <c r="P1220" s="156"/>
      <c r="Q1220" s="156">
        <f t="shared" si="33"/>
        <v>0</v>
      </c>
    </row>
    <row r="1221" spans="2:17" x14ac:dyDescent="0.25">
      <c r="B1221" s="153"/>
      <c r="C1221" s="153"/>
      <c r="D1221" s="153"/>
      <c r="E1221" s="153"/>
      <c r="F1221" s="174"/>
      <c r="G1221" s="153"/>
      <c r="H1221" s="153"/>
      <c r="I1221" s="153"/>
      <c r="J1221" s="174"/>
      <c r="K1221" s="153"/>
      <c r="L1221" s="153"/>
      <c r="M1221" s="155"/>
      <c r="N1221" s="155"/>
      <c r="O1221" s="153"/>
      <c r="P1221" s="156"/>
      <c r="Q1221" s="156">
        <f t="shared" si="33"/>
        <v>0</v>
      </c>
    </row>
    <row r="1222" spans="2:17" x14ac:dyDescent="0.25">
      <c r="B1222" s="153"/>
      <c r="C1222" s="153"/>
      <c r="D1222" s="153"/>
      <c r="E1222" s="153"/>
      <c r="F1222" s="174"/>
      <c r="G1222" s="153"/>
      <c r="H1222" s="153"/>
      <c r="I1222" s="153"/>
      <c r="J1222" s="174"/>
      <c r="K1222" s="153"/>
      <c r="L1222" s="153"/>
      <c r="M1222" s="155"/>
      <c r="N1222" s="155"/>
      <c r="O1222" s="153"/>
      <c r="P1222" s="156"/>
      <c r="Q1222" s="156">
        <f t="shared" si="33"/>
        <v>0</v>
      </c>
    </row>
    <row r="1223" spans="2:17" x14ac:dyDescent="0.25">
      <c r="B1223" s="153"/>
      <c r="C1223" s="153"/>
      <c r="D1223" s="153"/>
      <c r="E1223" s="153"/>
      <c r="F1223" s="174"/>
      <c r="G1223" s="153"/>
      <c r="H1223" s="153"/>
      <c r="I1223" s="153"/>
      <c r="J1223" s="174"/>
      <c r="K1223" s="153"/>
      <c r="L1223" s="153"/>
      <c r="M1223" s="155"/>
      <c r="N1223" s="155"/>
      <c r="O1223" s="153"/>
      <c r="P1223" s="156"/>
      <c r="Q1223" s="156">
        <f t="shared" si="33"/>
        <v>0</v>
      </c>
    </row>
    <row r="1224" spans="2:17" x14ac:dyDescent="0.25">
      <c r="B1224" s="153"/>
      <c r="C1224" s="153"/>
      <c r="D1224" s="153"/>
      <c r="E1224" s="153"/>
      <c r="F1224" s="174"/>
      <c r="G1224" s="153"/>
      <c r="H1224" s="153"/>
      <c r="I1224" s="153"/>
      <c r="J1224" s="174"/>
      <c r="K1224" s="153"/>
      <c r="L1224" s="153"/>
      <c r="M1224" s="155"/>
      <c r="N1224" s="155"/>
      <c r="O1224" s="153"/>
      <c r="P1224" s="156"/>
      <c r="Q1224" s="156">
        <f t="shared" si="33"/>
        <v>0</v>
      </c>
    </row>
    <row r="1225" spans="2:17" x14ac:dyDescent="0.25">
      <c r="B1225" s="153"/>
      <c r="C1225" s="153"/>
      <c r="D1225" s="153"/>
      <c r="E1225" s="153"/>
      <c r="F1225" s="174"/>
      <c r="G1225" s="153"/>
      <c r="H1225" s="153"/>
      <c r="I1225" s="153"/>
      <c r="J1225" s="174"/>
      <c r="K1225" s="153"/>
      <c r="L1225" s="153"/>
      <c r="M1225" s="155"/>
      <c r="N1225" s="155"/>
      <c r="O1225" s="153"/>
      <c r="P1225" s="156"/>
      <c r="Q1225" s="156">
        <f t="shared" si="33"/>
        <v>0</v>
      </c>
    </row>
    <row r="1226" spans="2:17" x14ac:dyDescent="0.25">
      <c r="B1226" s="153"/>
      <c r="C1226" s="153"/>
      <c r="D1226" s="153"/>
      <c r="E1226" s="153"/>
      <c r="F1226" s="174"/>
      <c r="G1226" s="153"/>
      <c r="H1226" s="153"/>
      <c r="I1226" s="153"/>
      <c r="J1226" s="174"/>
      <c r="K1226" s="153"/>
      <c r="L1226" s="153"/>
      <c r="M1226" s="155"/>
      <c r="N1226" s="155"/>
      <c r="O1226" s="153"/>
      <c r="P1226" s="156"/>
      <c r="Q1226" s="156">
        <f t="shared" si="33"/>
        <v>0</v>
      </c>
    </row>
    <row r="1227" spans="2:17" x14ac:dyDescent="0.25">
      <c r="B1227" s="153"/>
      <c r="C1227" s="153"/>
      <c r="D1227" s="153"/>
      <c r="E1227" s="153"/>
      <c r="F1227" s="174"/>
      <c r="G1227" s="153"/>
      <c r="H1227" s="153"/>
      <c r="I1227" s="153"/>
      <c r="J1227" s="174"/>
      <c r="K1227" s="153"/>
      <c r="L1227" s="153"/>
      <c r="M1227" s="155"/>
      <c r="N1227" s="155"/>
      <c r="O1227" s="153"/>
      <c r="P1227" s="156"/>
      <c r="Q1227" s="156">
        <f t="shared" si="33"/>
        <v>0</v>
      </c>
    </row>
  </sheetData>
  <mergeCells count="1">
    <mergeCell ref="N2:P3"/>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6" tint="-0.499984740745262"/>
  </sheetPr>
  <dimension ref="A1:Q18"/>
  <sheetViews>
    <sheetView topLeftCell="A14" zoomScale="70" zoomScaleNormal="70" workbookViewId="0">
      <selection activeCell="F21" sqref="F21"/>
    </sheetView>
  </sheetViews>
  <sheetFormatPr baseColWidth="10" defaultRowHeight="15" x14ac:dyDescent="0.25"/>
  <cols>
    <col min="1" max="1" width="4.42578125" customWidth="1"/>
    <col min="2" max="2" width="11.85546875" customWidth="1"/>
    <col min="3" max="3" width="13.5703125" customWidth="1"/>
    <col min="4" max="4" width="10.140625" customWidth="1"/>
    <col min="5" max="5" width="10" customWidth="1"/>
    <col min="6" max="6" width="14.140625" customWidth="1"/>
    <col min="7" max="7" width="32.42578125" customWidth="1"/>
    <col min="8" max="8" width="12.140625" customWidth="1"/>
    <col min="9" max="9" width="11.28515625" customWidth="1"/>
    <col min="10" max="10" width="11.5703125" customWidth="1"/>
    <col min="11" max="11" width="22.5703125" customWidth="1"/>
    <col min="12" max="12" width="27.28515625" customWidth="1"/>
    <col min="13" max="13" width="42.140625" customWidth="1"/>
    <col min="14" max="14" width="41.42578125" customWidth="1"/>
    <col min="15" max="15" width="12" customWidth="1"/>
    <col min="16" max="16" width="24.140625" customWidth="1"/>
  </cols>
  <sheetData>
    <row r="1" spans="1:17" ht="30" x14ac:dyDescent="0.4">
      <c r="A1" s="2"/>
      <c r="B1" s="1" t="s">
        <v>4</v>
      </c>
      <c r="C1" s="1"/>
      <c r="D1" s="2"/>
      <c r="E1" s="2"/>
      <c r="F1" s="2"/>
      <c r="G1" s="2"/>
      <c r="H1" s="2"/>
      <c r="I1" s="2"/>
      <c r="J1" s="2"/>
      <c r="K1" s="2"/>
      <c r="L1" s="3"/>
      <c r="M1" s="3"/>
      <c r="N1" s="2"/>
      <c r="O1" s="2"/>
      <c r="P1" s="2"/>
    </row>
    <row r="2" spans="1:17" ht="25.5" x14ac:dyDescent="0.35">
      <c r="A2" s="2"/>
      <c r="B2" s="6" t="s">
        <v>146</v>
      </c>
      <c r="C2" s="5"/>
      <c r="D2" s="2"/>
      <c r="E2" s="2"/>
      <c r="F2" s="2"/>
      <c r="G2" s="2"/>
      <c r="H2" s="2"/>
      <c r="I2" s="2"/>
      <c r="J2" s="2"/>
      <c r="K2" s="2"/>
      <c r="L2" s="3"/>
      <c r="M2" s="3"/>
      <c r="N2" s="198" t="s">
        <v>218</v>
      </c>
      <c r="O2" s="199"/>
      <c r="P2" s="199"/>
    </row>
    <row r="3" spans="1:17" x14ac:dyDescent="0.25">
      <c r="A3" s="2"/>
      <c r="B3" s="2"/>
      <c r="C3" s="2"/>
      <c r="D3" s="2"/>
      <c r="E3" s="2"/>
      <c r="F3" s="2"/>
      <c r="G3" s="2"/>
      <c r="H3" s="2"/>
      <c r="I3" s="2"/>
      <c r="J3" s="2"/>
      <c r="K3" s="2"/>
      <c r="L3" s="3"/>
      <c r="M3" s="3"/>
      <c r="N3" s="199"/>
      <c r="O3" s="199"/>
      <c r="P3" s="199"/>
    </row>
    <row r="4" spans="1:17" ht="48" customHeight="1" x14ac:dyDescent="0.25">
      <c r="A4" s="2"/>
      <c r="B4" s="17" t="s">
        <v>144</v>
      </c>
      <c r="C4" s="17" t="s">
        <v>0</v>
      </c>
      <c r="D4" s="17" t="s">
        <v>14</v>
      </c>
      <c r="E4" s="17" t="s">
        <v>1</v>
      </c>
      <c r="F4" s="17" t="s">
        <v>147</v>
      </c>
      <c r="G4" s="17" t="s">
        <v>3</v>
      </c>
      <c r="H4" s="17" t="s">
        <v>10</v>
      </c>
      <c r="I4" s="17" t="s">
        <v>56</v>
      </c>
      <c r="J4" s="17" t="s">
        <v>87</v>
      </c>
      <c r="K4" s="17" t="s">
        <v>2</v>
      </c>
      <c r="L4" s="17" t="s">
        <v>7</v>
      </c>
      <c r="M4" s="17" t="s">
        <v>215</v>
      </c>
      <c r="N4" s="17" t="s">
        <v>216</v>
      </c>
      <c r="O4" s="17" t="s">
        <v>97</v>
      </c>
      <c r="P4" s="18" t="s">
        <v>217</v>
      </c>
      <c r="Q4" s="17" t="s">
        <v>8</v>
      </c>
    </row>
    <row r="5" spans="1:17" ht="57.75" customHeight="1" x14ac:dyDescent="0.25">
      <c r="A5" s="2"/>
      <c r="B5" s="94">
        <v>1</v>
      </c>
      <c r="C5" s="94" t="s">
        <v>210</v>
      </c>
      <c r="D5" s="94" t="s">
        <v>15</v>
      </c>
      <c r="E5" s="94" t="s">
        <v>211</v>
      </c>
      <c r="F5" s="95">
        <v>42851</v>
      </c>
      <c r="G5" s="94" t="s">
        <v>187</v>
      </c>
      <c r="H5" s="94" t="s">
        <v>1576</v>
      </c>
      <c r="I5" s="94">
        <v>10045</v>
      </c>
      <c r="J5" s="95">
        <v>42851</v>
      </c>
      <c r="K5" s="94" t="s">
        <v>212</v>
      </c>
      <c r="L5" s="94" t="s">
        <v>213</v>
      </c>
      <c r="M5" s="96" t="s">
        <v>214</v>
      </c>
      <c r="N5" s="96" t="s">
        <v>219</v>
      </c>
      <c r="O5" s="94" t="s">
        <v>210</v>
      </c>
      <c r="P5" s="97"/>
      <c r="Q5" s="98">
        <f t="shared" ref="Q5" si="0">IF(P5&gt;21/7/2014,3,IF(ISBLANK(N5),IF(ISBLANK(H5),IF(F5&gt;21/7/14,1,0),2),5))</f>
        <v>5</v>
      </c>
    </row>
    <row r="6" spans="1:17" ht="57" x14ac:dyDescent="0.25">
      <c r="B6" s="94">
        <v>2</v>
      </c>
      <c r="C6" s="94"/>
      <c r="D6" s="94"/>
      <c r="E6" s="94"/>
      <c r="F6" s="95">
        <v>42957</v>
      </c>
      <c r="G6" s="94"/>
      <c r="H6" s="94" t="s">
        <v>682</v>
      </c>
      <c r="I6" s="94"/>
      <c r="J6" s="95">
        <v>42986</v>
      </c>
      <c r="K6" s="94" t="s">
        <v>683</v>
      </c>
      <c r="L6" s="94" t="s">
        <v>684</v>
      </c>
      <c r="M6" s="96" t="s">
        <v>685</v>
      </c>
      <c r="N6" s="96" t="s">
        <v>686</v>
      </c>
      <c r="O6" s="94"/>
      <c r="P6" s="97">
        <v>43097</v>
      </c>
      <c r="Q6" s="98">
        <f t="shared" ref="Q6:Q11" si="1">IF(P6&gt;21/7/2014,3,IF(ISBLANK(N6),IF(ISBLANK(H6),IF(F6&gt;21/7/14,1,0),2),5))</f>
        <v>3</v>
      </c>
    </row>
    <row r="7" spans="1:17" ht="57" x14ac:dyDescent="0.25">
      <c r="B7" s="94">
        <v>3</v>
      </c>
      <c r="C7" s="94" t="s">
        <v>232</v>
      </c>
      <c r="D7" s="94" t="s">
        <v>232</v>
      </c>
      <c r="E7" s="94" t="s">
        <v>232</v>
      </c>
      <c r="F7" s="95">
        <v>43345</v>
      </c>
      <c r="G7" s="94" t="s">
        <v>232</v>
      </c>
      <c r="H7" s="94" t="s">
        <v>911</v>
      </c>
      <c r="I7" s="94" t="s">
        <v>232</v>
      </c>
      <c r="J7" s="95">
        <v>43375</v>
      </c>
      <c r="K7" s="94" t="s">
        <v>17</v>
      </c>
      <c r="L7" s="94" t="s">
        <v>298</v>
      </c>
      <c r="M7" s="96" t="s">
        <v>912</v>
      </c>
      <c r="N7" s="96" t="s">
        <v>913</v>
      </c>
      <c r="O7" s="94" t="s">
        <v>232</v>
      </c>
      <c r="P7" s="97">
        <v>43345</v>
      </c>
      <c r="Q7" s="98">
        <f t="shared" si="1"/>
        <v>3</v>
      </c>
    </row>
    <row r="8" spans="1:17" hidden="1" x14ac:dyDescent="0.25">
      <c r="B8" s="7">
        <v>4</v>
      </c>
      <c r="C8" s="94"/>
      <c r="D8" s="94"/>
      <c r="E8" s="94"/>
      <c r="F8" s="95"/>
      <c r="G8" s="94"/>
      <c r="H8" s="94"/>
      <c r="I8" s="94"/>
      <c r="J8" s="95"/>
      <c r="K8" s="94"/>
      <c r="L8" s="94"/>
      <c r="M8" s="96"/>
      <c r="N8" s="96"/>
      <c r="O8" s="94"/>
      <c r="P8" s="99"/>
      <c r="Q8" s="98">
        <f t="shared" si="1"/>
        <v>0</v>
      </c>
    </row>
    <row r="9" spans="1:17" hidden="1" x14ac:dyDescent="0.25">
      <c r="B9" s="7">
        <v>5</v>
      </c>
      <c r="C9" s="7"/>
      <c r="D9" s="7"/>
      <c r="E9" s="7"/>
      <c r="F9" s="8"/>
      <c r="G9" s="7"/>
      <c r="H9" s="7"/>
      <c r="I9" s="7"/>
      <c r="J9" s="8"/>
      <c r="K9" s="7"/>
      <c r="L9" s="7"/>
      <c r="M9" s="9"/>
      <c r="N9" s="9"/>
      <c r="O9" s="7"/>
      <c r="P9" s="10"/>
      <c r="Q9" s="11">
        <f t="shared" si="1"/>
        <v>0</v>
      </c>
    </row>
    <row r="10" spans="1:17" hidden="1" x14ac:dyDescent="0.25">
      <c r="B10" s="12">
        <v>6</v>
      </c>
      <c r="C10" s="12"/>
      <c r="D10" s="12"/>
      <c r="E10" s="12"/>
      <c r="F10" s="13"/>
      <c r="G10" s="12"/>
      <c r="H10" s="12"/>
      <c r="I10" s="12"/>
      <c r="J10" s="13"/>
      <c r="K10" s="12"/>
      <c r="L10" s="12"/>
      <c r="M10" s="14"/>
      <c r="N10" s="14"/>
      <c r="O10" s="12"/>
      <c r="P10" s="15"/>
      <c r="Q10" s="16">
        <f t="shared" si="1"/>
        <v>0</v>
      </c>
    </row>
    <row r="11" spans="1:17" ht="42.75" x14ac:dyDescent="0.25">
      <c r="B11" s="94">
        <v>4</v>
      </c>
      <c r="C11" s="102" t="s">
        <v>232</v>
      </c>
      <c r="D11" s="102" t="s">
        <v>232</v>
      </c>
      <c r="E11" s="102" t="s">
        <v>232</v>
      </c>
      <c r="F11" s="103">
        <v>43425</v>
      </c>
      <c r="G11" s="102" t="s">
        <v>232</v>
      </c>
      <c r="H11" s="102" t="s">
        <v>1577</v>
      </c>
      <c r="I11" s="102" t="s">
        <v>232</v>
      </c>
      <c r="J11" s="103">
        <v>43425</v>
      </c>
      <c r="K11" s="102" t="s">
        <v>1027</v>
      </c>
      <c r="L11" s="102" t="s">
        <v>232</v>
      </c>
      <c r="M11" s="104" t="s">
        <v>1028</v>
      </c>
      <c r="N11" s="104" t="s">
        <v>1029</v>
      </c>
      <c r="O11" s="102" t="s">
        <v>232</v>
      </c>
      <c r="P11" s="105">
        <v>43425</v>
      </c>
      <c r="Q11" s="106">
        <f t="shared" si="1"/>
        <v>3</v>
      </c>
    </row>
    <row r="12" spans="1:17" x14ac:dyDescent="0.25">
      <c r="B12" s="94">
        <v>5</v>
      </c>
      <c r="C12" s="102"/>
      <c r="D12" s="102"/>
      <c r="E12" s="102"/>
      <c r="F12" s="103"/>
      <c r="G12" s="102"/>
      <c r="H12" s="102" t="s">
        <v>1578</v>
      </c>
      <c r="I12" s="102"/>
      <c r="J12" s="103"/>
      <c r="K12" s="102"/>
      <c r="L12" s="102"/>
      <c r="M12" s="104" t="s">
        <v>1575</v>
      </c>
      <c r="N12" s="104"/>
      <c r="O12" s="102"/>
      <c r="P12" s="112"/>
      <c r="Q12" s="106"/>
    </row>
    <row r="13" spans="1:17" ht="42.75" x14ac:dyDescent="0.25">
      <c r="B13" s="94">
        <v>6</v>
      </c>
      <c r="C13" s="102" t="s">
        <v>232</v>
      </c>
      <c r="D13" s="102" t="s">
        <v>232</v>
      </c>
      <c r="E13" s="102" t="s">
        <v>232</v>
      </c>
      <c r="F13" s="111">
        <v>43591</v>
      </c>
      <c r="G13" s="102" t="s">
        <v>1582</v>
      </c>
      <c r="H13" s="102" t="s">
        <v>1579</v>
      </c>
      <c r="I13" s="102" t="s">
        <v>232</v>
      </c>
      <c r="J13" s="111">
        <v>43591</v>
      </c>
      <c r="K13" s="102" t="s">
        <v>212</v>
      </c>
      <c r="L13" s="104" t="s">
        <v>1586</v>
      </c>
      <c r="M13" s="104" t="s">
        <v>1587</v>
      </c>
      <c r="N13" s="104" t="s">
        <v>1592</v>
      </c>
      <c r="O13" s="102" t="s">
        <v>232</v>
      </c>
      <c r="P13" s="105" t="s">
        <v>232</v>
      </c>
      <c r="Q13" s="106">
        <f>IF(P13&gt;21/7/2014,3,IF(ISBLANK(N13),IF(ISBLANK(H13),IF(F13&gt;21/7/14,1,0),2),5))</f>
        <v>3</v>
      </c>
    </row>
    <row r="14" spans="1:17" ht="42.75" x14ac:dyDescent="0.25">
      <c r="B14" s="94">
        <v>7</v>
      </c>
      <c r="C14" s="102" t="s">
        <v>232</v>
      </c>
      <c r="D14" s="102" t="s">
        <v>232</v>
      </c>
      <c r="E14" s="102" t="s">
        <v>232</v>
      </c>
      <c r="F14" s="111">
        <v>43591</v>
      </c>
      <c r="G14" s="94" t="s">
        <v>187</v>
      </c>
      <c r="H14" s="102" t="s">
        <v>1580</v>
      </c>
      <c r="I14" s="102" t="s">
        <v>232</v>
      </c>
      <c r="J14" s="111">
        <v>43591</v>
      </c>
      <c r="K14" s="102" t="s">
        <v>212</v>
      </c>
      <c r="L14" s="102" t="s">
        <v>1588</v>
      </c>
      <c r="M14" s="113" t="s">
        <v>1589</v>
      </c>
      <c r="N14" s="104" t="s">
        <v>1590</v>
      </c>
      <c r="O14" s="102" t="s">
        <v>232</v>
      </c>
      <c r="P14" s="112" t="s">
        <v>232</v>
      </c>
      <c r="Q14" s="106">
        <f>IF(P14&gt;21/7/2014,3,IF(ISBLANK(N14),IF(ISBLANK(H14),IF(F14&gt;21/7/14,1,0),2),5))</f>
        <v>3</v>
      </c>
    </row>
    <row r="15" spans="1:17" ht="42.75" x14ac:dyDescent="0.25">
      <c r="B15" s="110">
        <v>8</v>
      </c>
      <c r="C15" s="110"/>
      <c r="D15" s="110"/>
      <c r="E15" s="110"/>
      <c r="F15" s="114">
        <v>43612</v>
      </c>
      <c r="G15" s="110" t="s">
        <v>1582</v>
      </c>
      <c r="H15" s="102" t="s">
        <v>1581</v>
      </c>
      <c r="I15" s="110"/>
      <c r="J15" s="114">
        <v>43612</v>
      </c>
      <c r="K15" s="102" t="s">
        <v>212</v>
      </c>
      <c r="L15" s="117" t="s">
        <v>2052</v>
      </c>
      <c r="M15" s="104" t="s">
        <v>1587</v>
      </c>
      <c r="N15" s="104" t="s">
        <v>1591</v>
      </c>
      <c r="O15" s="110"/>
      <c r="P15" s="115"/>
      <c r="Q15" s="116"/>
    </row>
    <row r="16" spans="1:17" ht="57.75" x14ac:dyDescent="0.25">
      <c r="B16" s="102">
        <v>9</v>
      </c>
      <c r="C16" s="102" t="s">
        <v>232</v>
      </c>
      <c r="D16" s="102" t="s">
        <v>232</v>
      </c>
      <c r="E16" s="102" t="s">
        <v>232</v>
      </c>
      <c r="F16" s="111">
        <v>43637</v>
      </c>
      <c r="G16" s="102" t="s">
        <v>1582</v>
      </c>
      <c r="H16" s="192" t="s">
        <v>2047</v>
      </c>
      <c r="I16" s="102" t="s">
        <v>232</v>
      </c>
      <c r="J16" s="111">
        <v>43641</v>
      </c>
      <c r="K16" s="102" t="s">
        <v>212</v>
      </c>
      <c r="L16" s="102" t="s">
        <v>1583</v>
      </c>
      <c r="M16" s="117" t="s">
        <v>1584</v>
      </c>
      <c r="N16" s="117" t="s">
        <v>1585</v>
      </c>
      <c r="O16" s="102" t="s">
        <v>232</v>
      </c>
      <c r="P16" s="105">
        <v>43640</v>
      </c>
      <c r="Q16" s="106">
        <f>IF(P16&gt;21/7/2014,3,IF(ISBLANK(N16),IF(ISBLANK(H16),IF(F16&gt;21/7/14,1,0),2),5))</f>
        <v>3</v>
      </c>
    </row>
    <row r="17" spans="2:17" ht="85.5" x14ac:dyDescent="0.25">
      <c r="B17" s="102">
        <v>10</v>
      </c>
      <c r="C17" s="102" t="s">
        <v>232</v>
      </c>
      <c r="D17" s="102" t="s">
        <v>232</v>
      </c>
      <c r="E17" s="102" t="s">
        <v>232</v>
      </c>
      <c r="F17" s="111">
        <v>43801</v>
      </c>
      <c r="G17" s="102" t="s">
        <v>2046</v>
      </c>
      <c r="H17" s="192" t="s">
        <v>4968</v>
      </c>
      <c r="I17" s="102" t="s">
        <v>232</v>
      </c>
      <c r="J17" s="111">
        <v>43801</v>
      </c>
      <c r="K17" s="102" t="s">
        <v>2048</v>
      </c>
      <c r="L17" s="102" t="s">
        <v>2049</v>
      </c>
      <c r="M17" s="104" t="s">
        <v>2050</v>
      </c>
      <c r="N17" s="104" t="s">
        <v>2051</v>
      </c>
      <c r="O17" s="102"/>
      <c r="P17" s="105">
        <v>43822</v>
      </c>
      <c r="Q17" s="106">
        <f>IF(P17&gt;21/7/2014,3,IF(ISBLANK(N17),IF(ISBLANK(H17),IF(F17&gt;21/7/14,1,0),2),5))</f>
        <v>3</v>
      </c>
    </row>
    <row r="18" spans="2:17" ht="42.75" x14ac:dyDescent="0.25">
      <c r="B18" s="193">
        <v>11</v>
      </c>
      <c r="C18" s="193" t="s">
        <v>12</v>
      </c>
      <c r="D18" s="193" t="s">
        <v>21</v>
      </c>
      <c r="E18" s="193" t="s">
        <v>235</v>
      </c>
      <c r="F18" s="194">
        <v>44952</v>
      </c>
      <c r="G18" s="193" t="s">
        <v>4970</v>
      </c>
      <c r="H18" s="193" t="s">
        <v>4969</v>
      </c>
      <c r="I18" s="195" t="s">
        <v>232</v>
      </c>
      <c r="J18" s="194">
        <v>44952</v>
      </c>
      <c r="K18" s="193" t="s">
        <v>1998</v>
      </c>
      <c r="L18" s="193" t="s">
        <v>4967</v>
      </c>
      <c r="M18" s="196" t="s">
        <v>4972</v>
      </c>
      <c r="N18" s="196" t="s">
        <v>4971</v>
      </c>
      <c r="O18" s="189"/>
      <c r="P18" s="190"/>
      <c r="Q18" s="191">
        <f>IF(P18&gt;21/7/2014,3,IF(ISBLANK(N18),IF(ISBLANK(H18),IF(F18&gt;21/7/14,1,0),2),5))</f>
        <v>5</v>
      </c>
    </row>
  </sheetData>
  <mergeCells count="1">
    <mergeCell ref="N2:P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REPARACIONES</vt:lpstr>
      <vt:lpstr>INTERVENCIONES</vt:lpstr>
      <vt:lpstr>Hoja1</vt:lpstr>
      <vt:lpstr>ENSAYOS</vt:lpstr>
      <vt:lpstr>REPARACIONES!Área_de_impresión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sebastian.armada</dc:creator>
  <cp:lastModifiedBy>Pilato, Bruno</cp:lastModifiedBy>
  <cp:lastPrinted>2017-04-11T20:05:45Z</cp:lastPrinted>
  <dcterms:created xsi:type="dcterms:W3CDTF">2017-03-27T15:39:56Z</dcterms:created>
  <dcterms:modified xsi:type="dcterms:W3CDTF">2023-07-05T16:28:15Z</dcterms:modified>
</cp:coreProperties>
</file>