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19D5DB44-1479-409A-9273-A721F935755E}" xr6:coauthVersionLast="44" xr6:coauthVersionMax="44" xr10:uidLastSave="{00000000-0000-0000-0000-000000000000}"/>
  <bookViews>
    <workbookView xWindow="-120" yWindow="-120" windowWidth="24240" windowHeight="13140" tabRatio="500" activeTab="1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 sheetId="12" r:id="rId7"/>
    <sheet name="staffs"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tables!$A$1:$G$64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<sst xmlns="http://schemas.openxmlformats.org/spreadsheetml/2006/main" count="2066" uniqueCount="1108">
  <si>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</si>
  <si>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</si>
  <si>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</si>
  <si>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</si>
  <si>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</si>
  <si>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</si>
  <si>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</si>
  <si>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</si>
  <si>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</si>
  <si>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</si>
  <si>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</si>
  <si>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</si>
  <si>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</si>
  <si>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</si>
  <si>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</si>
  <si>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</si>
  <si>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</si>
  <si>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</si>
  <si>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</si>
  <si>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</si>
  <si>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</si>
  <si>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</si>
  <si>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</si>
  <si>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</si>
  <si>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</si>
  <si>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</si>
  <si>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</si>
  <si>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</si>
  <si>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</si>
  <si>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</si>
  <si>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</si>
  <si>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</si>
  <si>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</si>
  <si>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</si>
  <si>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</si>
  <si>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</si>
  <si>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</si>
  <si>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</si>
  <si>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</si>
  <si>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</si>
  <si>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</si>
  <si>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</si>
  <si>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</si>
  <si>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</si>
  <si>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</si>
  <si>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</si>
  <si>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</si>
  <si>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</si>
  <si>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</si>
  <si>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</si>
  <si>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</si>
  <si>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</si>
  <si>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</si>
  <si>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</si>
  <si>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</si>
  <si>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</si>
  <si>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</si>
  <si>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</si>
  <si>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</si>
  <si>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</si>
  <si>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</si>
  <si>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</si>
  <si>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</si>
  <si>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</si>
  <si>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</si>
  <si>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</si>
  <si>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</si>
  <si>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</si>
  <si>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</si>
  <si>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</si>
  <si>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</si>
  <si>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</si>
  <si>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</si>
  <si>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</si>
  <si>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</si>
  <si>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</si>
  <si>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</si>
  <si>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</si>
  <si>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</si>
  <si>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</si>
  <si>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</si>
  <si>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</si>
  <si>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</si>
  <si>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</si>
  <si>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</si>
  <si>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</si>
  <si>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</si>
  <si>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</si>
  <si>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</si>
  <si>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</si>
  <si>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</si>
  <si>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</si>
  <si>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</si>
  <si>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</si>
  <si>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</si>
  <si>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</si>
  <si>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</si>
  <si>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</si>
  <si>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</si>
  <si>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</si>
  <si>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</si>
  <si>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</si>
  <si>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</si>
  <si>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</si>
  <si>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</si>
  <si>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</si>
  <si>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</si>
  <si>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</si>
  <si>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</si>
  <si>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</si>
  <si>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</si>
  <si>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</si>
  <si>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</si>
  <si>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</si>
  <si>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</si>
  <si>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</si>
  <si>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</si>
  <si>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Công Ty Dịch vụ Mobifone Khu vực 3</t>
  </si>
  <si>
    <t>Trung Tâm Mạng Lưới Mobifone Miền Trung</t>
  </si>
  <si>
    <t>Chủ đề 2 - Tiết kiệm chi phí - tăng hiệu quả đầu tư năm 2019</t>
  </si>
  <si>
    <t>short_name</t>
  </si>
  <si>
    <t>TTMLMT</t>
  </si>
  <si>
    <t>&gt;=</t>
  </si>
  <si>
    <t>organization_id</t>
  </si>
  <si>
    <t>GĐ</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</si>
  <si>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</si>
  <si>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</si>
  <si>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</si>
  <si>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</si>
  <si>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</si>
  <si>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</si>
  <si>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</si>
  <si>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</si>
  <si>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</si>
  <si>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</si>
  <si>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</si>
  <si>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</si>
  <si>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</si>
  <si>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</si>
  <si>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</si>
  <si>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</si>
  <si>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</si>
  <si>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</si>
  <si>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</si>
  <si>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</si>
  <si>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</si>
  <si>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</si>
  <si>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</si>
  <si>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</si>
  <si>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</si>
  <si>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</si>
  <si>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</si>
  <si>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</si>
  <si>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</si>
  <si>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</si>
  <si>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</si>
  <si>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</si>
  <si>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</si>
  <si>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</si>
  <si>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</si>
  <si>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</si>
  <si>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</si>
  <si>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</si>
  <si>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</si>
  <si>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</si>
  <si>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</si>
  <si>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</si>
  <si>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</si>
  <si>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</si>
  <si>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</si>
  <si>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</si>
  <si>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hoạt động của tổ chức</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</si>
  <si>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</si>
  <si>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</si>
  <si>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</si>
  <si>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</si>
  <si>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</si>
  <si>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</si>
  <si>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</si>
  <si>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</si>
  <si>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</si>
  <si>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</si>
  <si>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Phòng Kế toán</t>
  </si>
  <si>
    <t>Phòng Kế hoạch Đầu tư - TT MLMT</t>
  </si>
  <si>
    <t>Phòng Tổ Chức Hành Chính - TT MLMT</t>
  </si>
  <si>
    <t>Phòng Kế toán - TT MLMT</t>
  </si>
  <si>
    <t>Phòng QLCSHT - TT MLMT</t>
  </si>
  <si>
    <t>Đài Vận Hành</t>
  </si>
  <si>
    <t>Đài Vận Hành - TT MLMT</t>
  </si>
  <si>
    <t>Đài Viễn Thông Đăk Lăk - TT MLMT</t>
  </si>
  <si>
    <t>Đài Viễn Thông Bình Định - TT MLMT</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</si>
  <si>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</si>
  <si>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</si>
  <si>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</si>
  <si>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</si>
  <si>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</si>
  <si>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</si>
  <si>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</si>
  <si>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</si>
  <si>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</si>
  <si>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</si>
  <si>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</si>
  <si>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Chuyên viên triển khai thực hiện công tác đầu tư, chi phí</t>
  </si>
  <si>
    <t>Võ Thành Nhân</t>
  </si>
  <si>
    <t>Cao Văn Tuấn</t>
  </si>
  <si>
    <t>Đặng Phước Hoàng</t>
  </si>
  <si>
    <t>Nguyễn Nguyên Hồng</t>
  </si>
  <si>
    <t>Lê Phỉ Thanh Trung</t>
  </si>
  <si>
    <t>Đỗ Thị Thu Thủy</t>
  </si>
  <si>
    <t>Hoàng Bảo Trâm</t>
  </si>
  <si>
    <t>Lý Thanh Bình</t>
  </si>
  <si>
    <t>Nguyễn Đức Cường</t>
  </si>
  <si>
    <t>Nguyễn Thị Ánh Dương</t>
  </si>
  <si>
    <t>Nguyễn Thị Diệu Linh</t>
  </si>
  <si>
    <t>Trần Anh Dũng</t>
  </si>
  <si>
    <t>II. Tinh thần thái độ và năng lực</t>
  </si>
  <si>
    <t>first_name</t>
  </si>
  <si>
    <t>last_name</t>
  </si>
  <si>
    <t>Quý</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</si>
  <si>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</si>
  <si>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</si>
  <si>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</si>
  <si>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</si>
  <si>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</si>
  <si>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</si>
  <si>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</si>
  <si>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</si>
  <si>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</si>
  <si>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</si>
  <si>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</si>
  <si>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</si>
  <si>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</si>
  <si>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</si>
  <si>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</si>
  <si>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</si>
  <si>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</si>
  <si>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</si>
  <si>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</si>
  <si>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</si>
  <si>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</si>
  <si>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</si>
  <si>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</si>
  <si>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</si>
  <si>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</si>
  <si>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</si>
  <si>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</si>
  <si>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</si>
  <si>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</si>
  <si>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</si>
  <si>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</si>
  <si>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</si>
  <si>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</si>
  <si>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</si>
  <si>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</si>
  <si>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</si>
  <si>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</si>
  <si>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</si>
  <si>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</si>
  <si>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</si>
  <si>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</si>
  <si>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</si>
  <si>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</si>
  <si>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</si>
  <si>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</si>
  <si>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</si>
  <si>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</si>
  <si>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</si>
  <si>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</si>
  <si>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</si>
  <si>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</si>
  <si>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</si>
  <si>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</si>
  <si>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</si>
  <si>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</si>
  <si>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</si>
  <si>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</si>
  <si>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</si>
  <si>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</si>
  <si>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</si>
  <si>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</si>
  <si>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</si>
  <si>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</si>
  <si>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</si>
  <si>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</si>
  <si>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</si>
  <si>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</si>
  <si>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</si>
  <si>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</si>
  <si>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</si>
  <si>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</si>
  <si>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</si>
  <si>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</si>
  <si>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</si>
  <si>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</si>
  <si>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</si>
  <si>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</si>
  <si>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</si>
  <si>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</si>
  <si>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</si>
  <si>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</si>
  <si>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</si>
  <si>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</si>
  <si>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</si>
  <si>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</si>
  <si>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</si>
  <si>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</si>
  <si>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</si>
  <si>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</si>
  <si>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</si>
  <si>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</si>
  <si>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</si>
  <si>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</si>
  <si>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</si>
  <si>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</si>
  <si>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</si>
  <si>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</si>
  <si>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</si>
  <si>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</si>
  <si>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</si>
  <si>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Khương</t>
  </si>
  <si>
    <t>Cao Văn</t>
  </si>
  <si>
    <t>Tuấn</t>
  </si>
  <si>
    <t>PGĐ</t>
  </si>
  <si>
    <t>job_list</t>
  </si>
  <si>
    <t>Mai Đình Hưng</t>
  </si>
  <si>
    <t>Trưởng phòng Kế toán</t>
  </si>
  <si>
    <t>Huỳnh Công Tấn</t>
  </si>
  <si>
    <t>Trưởng phòng Tổ chức Hành chính</t>
  </si>
  <si>
    <t>Trưởng phòng Kế hoạch Đầu tư</t>
  </si>
  <si>
    <t>Trịnh Hồng Hà</t>
  </si>
  <si>
    <t>Trưởng phòng Quản lý CSHT</t>
  </si>
  <si>
    <t>Hà Chí Dũng</t>
  </si>
  <si>
    <t>Trưởng phòng Kỹ thuật</t>
  </si>
  <si>
    <t>Phạm Minh Hải</t>
  </si>
  <si>
    <t>Trưởng Đài Viễn thông</t>
  </si>
  <si>
    <t>Dương Tuấn Nam</t>
  </si>
  <si>
    <t>Ngô Minh Cường</t>
  </si>
  <si>
    <t>Phó phòng Vô tuyến</t>
  </si>
  <si>
    <t>Huỳnh Thị Phương Uyển</t>
  </si>
  <si>
    <t>Phó phòng Truyền dẫn</t>
  </si>
  <si>
    <t>Phan Hoàng Trung</t>
  </si>
  <si>
    <t>Phó phòng Kỹ thuật phụ trách Tối ưu</t>
  </si>
  <si>
    <t>Trần Quang Thành</t>
  </si>
  <si>
    <t>Phó phòng Kỹ thuật phụ trách Truyền dẫn</t>
  </si>
  <si>
    <t>Đỗ Quang Huy</t>
  </si>
  <si>
    <t>Phó Đài Viễn thông</t>
  </si>
  <si>
    <t>Văn Ngọc Nam</t>
  </si>
  <si>
    <t>Phan Hải Nam</t>
  </si>
  <si>
    <t>Lê Thanh Sang</t>
  </si>
  <si>
    <t>Phó phòng Quản lý CSHT phụ trách HTNT</t>
  </si>
  <si>
    <t>Võ Hoàng Nam</t>
  </si>
  <si>
    <t>Phó phòng Quản lý CSHT phụ trách TBPT</t>
  </si>
  <si>
    <t>Phó phòng Kế hoạch Đầu tư</t>
  </si>
  <si>
    <t>Phạm Hồ Quỳnh Như</t>
  </si>
  <si>
    <t>Phó phòng Kế toán</t>
  </si>
  <si>
    <t>Trần Nguyễn Cẩm Tú</t>
  </si>
  <si>
    <t>Phó phòng TCHC phụ trách Nhân sự</t>
  </si>
  <si>
    <t>Võ Nam Bình</t>
  </si>
  <si>
    <t>Phó Phòng TCHC phụ trách Hành chính</t>
  </si>
  <si>
    <t>Nguyễn Văn Trung</t>
  </si>
  <si>
    <t>Tổ trưởng Tổ Viễn thông tỉnh</t>
  </si>
  <si>
    <t>Nguyễn Tài Vĩnh</t>
  </si>
  <si>
    <t>Dương Quang Bình</t>
  </si>
  <si>
    <t>Hồ Bảo Quốc</t>
  </si>
  <si>
    <t>Nguyễn Đức Thành</t>
  </si>
  <si>
    <t>Phạm Công</t>
  </si>
  <si>
    <t>Hoàng Thế Đông</t>
  </si>
  <si>
    <t>Đinh Khắc Quốc</t>
  </si>
  <si>
    <t>Nguyễn Mạnh Hiếu</t>
  </si>
  <si>
    <t>Phùng Duy Mẫn</t>
  </si>
  <si>
    <t>Tổ trưởng thẩm định</t>
  </si>
  <si>
    <t>Lương Thị Thuỳ Linh</t>
  </si>
  <si>
    <t>Tổ trưởng Kế hoạch</t>
  </si>
  <si>
    <t>Nguyễn Sanh Thọ</t>
  </si>
  <si>
    <t>Lý Hữu Tuấn</t>
  </si>
  <si>
    <t>Tổ trưởng Tổ truyền dẫn P.QLKT</t>
  </si>
  <si>
    <t>Lê Trung Hiếu</t>
  </si>
  <si>
    <t>Tổ trưởng Tổ Quy hoạch &amp; tối ưu</t>
  </si>
  <si>
    <t>Nguyễn Vũ Thanh</t>
  </si>
  <si>
    <t>Tổ trưởng Tổ Quản lý mạng &amp; CNTT</t>
  </si>
  <si>
    <t>Nguyễn Duy Khoa</t>
  </si>
  <si>
    <t>Tổ trưởng Tổ Giải pháp &amp; CLDV</t>
  </si>
  <si>
    <t>Hoàng Thúy Huyền Trang</t>
  </si>
  <si>
    <t>Tổ trưởng Tổ Hành chính</t>
  </si>
  <si>
    <t>Phan Thành Công</t>
  </si>
  <si>
    <t>Trưởng mạng lưới VT địa bàn/Nhóm trưởng VT</t>
  </si>
  <si>
    <t>Trần Ngọc Tuấn</t>
  </si>
  <si>
    <t>Mai Văn Trọng</t>
  </si>
  <si>
    <t>Lê Anh Quốc Khánh</t>
  </si>
  <si>
    <t>Nguyễn Đình An</t>
  </si>
  <si>
    <t>Chuyên viên Tổ Viễn thông tỉnh</t>
  </si>
  <si>
    <t>Nguyễn Ngọc Hải</t>
  </si>
  <si>
    <t>Nguyễn Tiến Khánh</t>
  </si>
  <si>
    <t>Nguyễn Việt Trung</t>
  </si>
  <si>
    <t>Lý Kim Hoàng</t>
  </si>
  <si>
    <t>Phạm Ngọc Duy</t>
  </si>
  <si>
    <t>Chuyên viên CSHT địa bàn</t>
  </si>
  <si>
    <t>Lê Tấn Hà Giang</t>
  </si>
  <si>
    <t>Chuyên viên Tối ưu địa bàn</t>
  </si>
  <si>
    <t>Phan Xuân Thái</t>
  </si>
  <si>
    <t>Hà Ngọc Hải</t>
  </si>
  <si>
    <t>Dương Minh Hải</t>
  </si>
  <si>
    <t>Nhân viên lái xe Đài VT</t>
  </si>
  <si>
    <t>Ngô Xuân Trí</t>
  </si>
  <si>
    <t>Hoàng Xuân Thiện</t>
  </si>
  <si>
    <t>Đỗ Song Hào</t>
  </si>
  <si>
    <t>Nguyễn Hữu Thanh Tài</t>
  </si>
  <si>
    <t>Hoàng Hoài Nam</t>
  </si>
  <si>
    <t>Trịnh Thị Kim Phượng</t>
  </si>
  <si>
    <t>Nay Khiêm</t>
  </si>
  <si>
    <t>Dương Nguyễn Thịnh</t>
  </si>
  <si>
    <t>Chuyên viên truyền dẫn địa bàn</t>
  </si>
  <si>
    <t>Trần Thanh Hiếu</t>
  </si>
  <si>
    <t>Đào Quốc Quý</t>
  </si>
  <si>
    <t>Huỳnh Ngọc Thương</t>
  </si>
  <si>
    <t>Hồ Quốc Đạt</t>
  </si>
  <si>
    <t>Hồ Văn Trường</t>
  </si>
  <si>
    <t>Nguyễn Mạnh Tuấn</t>
  </si>
  <si>
    <t>Vũ Minh Nhật</t>
  </si>
  <si>
    <t>Võ Văn Việt</t>
  </si>
  <si>
    <t>Phạm Hải Quân</t>
  </si>
  <si>
    <t>Tôn Thất Hiếu</t>
  </si>
  <si>
    <t>Trương Văn Dũng</t>
  </si>
  <si>
    <t>Võ Việt Cường</t>
  </si>
  <si>
    <t>Hoàng Thế Long</t>
  </si>
  <si>
    <t>Trần Mạnh Hà</t>
  </si>
  <si>
    <t>Lương Văn Hiệp</t>
  </si>
  <si>
    <t>Nguyễn Việt Vương</t>
  </si>
  <si>
    <t>Nguyễn Văn Thiết</t>
  </si>
  <si>
    <t>Chuyên viên Thiết bị mạng lưới địa bàn</t>
  </si>
  <si>
    <t>Hồ Thị Như Ngọc</t>
  </si>
  <si>
    <t>Hồ Anh Toàn</t>
  </si>
  <si>
    <t>Dư Đình Triều</t>
  </si>
  <si>
    <t>Cán sự Tổ Viễn thông tỉnh</t>
  </si>
  <si>
    <t>Nguyễn Hoàng Hiệp</t>
  </si>
  <si>
    <t>Thái Thanh Sơn</t>
  </si>
  <si>
    <t>Đỗ Văn Nam</t>
  </si>
  <si>
    <t>Chuyên viên kế hoạch</t>
  </si>
  <si>
    <t>Chuyên viên thẩm định</t>
  </si>
  <si>
    <t>Ngô Thị Thuỳ Trâm</t>
  </si>
  <si>
    <t>Cán sự thẩm định</t>
  </si>
  <si>
    <t>Trần Nguyễn Hoàng Thịnh</t>
  </si>
  <si>
    <t>Kế toán thanh toán các gói thầu sửa chữa</t>
  </si>
  <si>
    <t>Hồ Thị Phước Anh</t>
  </si>
  <si>
    <t>Kế toán tổng hợp và công nợ</t>
  </si>
  <si>
    <t>Huỳnh Thị Ngọc Yến</t>
  </si>
  <si>
    <t>Kế toán thanh toán mặt bằng, CSHT, IBC</t>
  </si>
  <si>
    <t>Trịnh Cẩm Ly</t>
  </si>
  <si>
    <t>Kế toán TSCĐ, kế toán thanh toán lương, kế toán thuế</t>
  </si>
  <si>
    <t>Bùi Thị Nhã Vy</t>
  </si>
  <si>
    <t>Kế toán thanh toán tiền mặt, tạm ứng, tiền điện</t>
  </si>
  <si>
    <t>Phan Hoàng Quân</t>
  </si>
  <si>
    <t>Kế toán thanh toán chi phí thuê CSHT, thuê kênh, chi phí UCTT, kế toán kho và doanh thu</t>
  </si>
  <si>
    <t>Võ Thị Tiểu Thảo</t>
  </si>
  <si>
    <t>Kế toán thanh toán ngân hàng, thủ quỹ</t>
  </si>
  <si>
    <t>Trần Ngọc Lịnh</t>
  </si>
  <si>
    <t>Thủ kho</t>
  </si>
  <si>
    <t>Phan Thị Quỳnh Nga</t>
  </si>
  <si>
    <t>Lê Tự Nhật Huy</t>
  </si>
  <si>
    <t>Trần Mỹ Phước</t>
  </si>
  <si>
    <t>Đặng Bảo Ngọc</t>
  </si>
  <si>
    <t>Chuyên viên nghiệp vụ hạ tầng nhà trạm</t>
  </si>
  <si>
    <t>Trần Nguyễn Nguyên Châu</t>
  </si>
  <si>
    <t>Chuyên viên nghiệp vụ TBPT</t>
  </si>
  <si>
    <t>Nguyễn Song Nghiêm</t>
  </si>
  <si>
    <t>Nguyễn Kim Tuyến</t>
  </si>
  <si>
    <t>Nguyễn Thị Kim Hoa</t>
  </si>
  <si>
    <t>Cán sự nghiệp vụ hợp đồng CSHT</t>
  </si>
  <si>
    <t>Nguyễn Nho Dũng</t>
  </si>
  <si>
    <t>Phạm Thị Minh Châu</t>
  </si>
  <si>
    <t>Chuyên viên tối ưu</t>
  </si>
  <si>
    <t>Lê Xuân Đức</t>
  </si>
  <si>
    <t>Chuyên viên Quản lý mạng</t>
  </si>
  <si>
    <t>Trần Thị Thúy Quỳnh</t>
  </si>
  <si>
    <t>Chuyên viên giải pháp &amp; CLDV</t>
  </si>
  <si>
    <t>Nguyễn Thành Tài</t>
  </si>
  <si>
    <t>Đoàn Quang Bửu</t>
  </si>
  <si>
    <t>Chuyên viên CNTT</t>
  </si>
  <si>
    <t>Lê Tấn Đông</t>
  </si>
  <si>
    <t>Nguyễn Ngọc Như Trang</t>
  </si>
  <si>
    <t>Nguyễn Trí Phước</t>
  </si>
  <si>
    <t>Nguyễn Kim Tiến</t>
  </si>
  <si>
    <t>Lê Ngọc Hưng</t>
  </si>
  <si>
    <t>Phạm Quý Châu</t>
  </si>
  <si>
    <t>Chuyên viên</t>
  </si>
  <si>
    <t>Nguyễn Lương Khánh</t>
  </si>
  <si>
    <t>Chuyên viên Tổ RAN</t>
  </si>
  <si>
    <t>Lâm Duy Vũ</t>
  </si>
  <si>
    <t>Hoàng Thị Phương Anh</t>
  </si>
  <si>
    <t>Lê Minh Tú</t>
  </si>
  <si>
    <t>Chuyên viên truyền dẫn P.QLKT</t>
  </si>
  <si>
    <t>Dương Tấn Vũ</t>
  </si>
  <si>
    <t>Nguyễn Văn Anh Tú</t>
  </si>
  <si>
    <t>Nguyễn Quang Duy</t>
  </si>
  <si>
    <t>Đỗ Hữu Đảm</t>
  </si>
  <si>
    <t>Chuyên viên truyền dẫn</t>
  </si>
  <si>
    <t>Chuyên viên truyền dẫn Đài VHM</t>
  </si>
  <si>
    <t>Võ Lê Anh Huy</t>
  </si>
  <si>
    <t>Lê Dương Bảo Phước</t>
  </si>
  <si>
    <t>Hà Thị Lan</t>
  </si>
  <si>
    <t>Chuyên viên hành chính, quản trị</t>
  </si>
  <si>
    <t>Lý Thị Thanh Đào</t>
  </si>
  <si>
    <t>Chuyên viên Tổng hợp &amp; QLCL</t>
  </si>
  <si>
    <t>Huỳnh Thị Đài Trang</t>
  </si>
  <si>
    <t>Phan Thị Hạnh Dung</t>
  </si>
  <si>
    <t>Chuyên viên LĐ tiền lương &amp; thi đua khen thưởng</t>
  </si>
  <si>
    <t>Phan Thị Thu Hà</t>
  </si>
  <si>
    <t>Chuyên viên Đào tạo &amp; truyền thông nội bộ</t>
  </si>
  <si>
    <t>Thái Bá Đức</t>
  </si>
  <si>
    <t>Đồng Anh Thanh</t>
  </si>
  <si>
    <t>Nhân viên lái xe P.TCHC</t>
  </si>
  <si>
    <t>Kiều Xuân Bình</t>
  </si>
  <si>
    <t>Trần Hưng Đô</t>
  </si>
  <si>
    <t>Nguyễn Văn Luận</t>
  </si>
  <si>
    <t>Phan Trần Hội Khương</t>
  </si>
  <si>
    <t>Giám Đốc Trung tâm</t>
  </si>
  <si>
    <t>TP</t>
  </si>
  <si>
    <t>PP</t>
  </si>
  <si>
    <t>TT</t>
  </si>
  <si>
    <t>KT</t>
  </si>
  <si>
    <t>CV</t>
  </si>
  <si>
    <t>NV</t>
  </si>
  <si>
    <t>TK</t>
  </si>
  <si>
    <t>CS</t>
  </si>
  <si>
    <t>Trần Việt Dũng(A)</t>
  </si>
  <si>
    <t>Lê Anh Phúc(A)</t>
  </si>
  <si>
    <t>Trần Việt Dũng(B)</t>
  </si>
  <si>
    <t>Lê Anh Phúc(B)</t>
  </si>
  <si>
    <t>Hoàng</t>
  </si>
  <si>
    <t>Hưng</t>
  </si>
  <si>
    <t>Tấn</t>
  </si>
  <si>
    <t>Nhân</t>
  </si>
  <si>
    <t>Hà</t>
  </si>
  <si>
    <t>Dũng</t>
  </si>
  <si>
    <t>Hải</t>
  </si>
  <si>
    <t>Dũng(A)</t>
  </si>
  <si>
    <t>Nam</t>
  </si>
  <si>
    <t>Cường</t>
  </si>
  <si>
    <t>Uyển</t>
  </si>
  <si>
    <t>Trung</t>
  </si>
  <si>
    <t>Thành</t>
  </si>
  <si>
    <t>Huy</t>
  </si>
  <si>
    <t>Sang</t>
  </si>
  <si>
    <t>Hồng</t>
  </si>
  <si>
    <t>Như</t>
  </si>
  <si>
    <t>Tú</t>
  </si>
  <si>
    <t>Bình</t>
  </si>
  <si>
    <t>Vĩnh</t>
  </si>
  <si>
    <t>Quốc</t>
  </si>
  <si>
    <t>Công</t>
  </si>
  <si>
    <t>Đông</t>
  </si>
  <si>
    <t>Phúc(A)</t>
  </si>
  <si>
    <t>Hiếu</t>
  </si>
  <si>
    <t>Mẫn</t>
  </si>
  <si>
    <t>Linh</t>
  </si>
  <si>
    <t>Thọ</t>
  </si>
  <si>
    <t>Thanh</t>
  </si>
  <si>
    <t>Khoa</t>
  </si>
  <si>
    <t>Trang</t>
  </si>
  <si>
    <t>Trọng</t>
  </si>
  <si>
    <t>Khánh</t>
  </si>
  <si>
    <t>An</t>
  </si>
  <si>
    <t>Duy</t>
  </si>
  <si>
    <t>Giang</t>
  </si>
  <si>
    <t>Thái</t>
  </si>
  <si>
    <t>Trí</t>
  </si>
  <si>
    <t>Thiện</t>
  </si>
  <si>
    <t>Hào</t>
  </si>
  <si>
    <t>Tài</t>
  </si>
  <si>
    <t>Phượng</t>
  </si>
  <si>
    <t>Khiêm</t>
  </si>
  <si>
    <t>Thịnh</t>
  </si>
  <si>
    <t>Thương</t>
  </si>
  <si>
    <t>Đạt</t>
  </si>
  <si>
    <t>Trường</t>
  </si>
  <si>
    <t>Nhật</t>
  </si>
  <si>
    <t>Việt</t>
  </si>
  <si>
    <t>Quân</t>
  </si>
  <si>
    <t>Long</t>
  </si>
  <si>
    <t>Hiệp</t>
  </si>
  <si>
    <t>Vương</t>
  </si>
  <si>
    <t>Thiết</t>
  </si>
  <si>
    <t>Phúc(B)</t>
  </si>
  <si>
    <t>Ngọc</t>
  </si>
  <si>
    <t>Toàn</t>
  </si>
  <si>
    <t>Triều</t>
  </si>
  <si>
    <t>Sơn</t>
  </si>
  <si>
    <t>Trâm</t>
  </si>
  <si>
    <t>Thủy</t>
  </si>
  <si>
    <t>Dương</t>
  </si>
  <si>
    <t>Anh</t>
  </si>
  <si>
    <t>Yến</t>
  </si>
  <si>
    <t>Ly</t>
  </si>
  <si>
    <t>Vy</t>
  </si>
  <si>
    <t>Thảo</t>
  </si>
  <si>
    <t>Lịnh</t>
  </si>
  <si>
    <t>Nga</t>
  </si>
  <si>
    <t>Phước</t>
  </si>
  <si>
    <t>Châu</t>
  </si>
  <si>
    <t>Nghiêm</t>
  </si>
  <si>
    <t>Tuyến</t>
  </si>
  <si>
    <t>Hoa</t>
  </si>
  <si>
    <t>Đức</t>
  </si>
  <si>
    <t>Quỳnh</t>
  </si>
  <si>
    <t>Bửu</t>
  </si>
  <si>
    <t>Tiến</t>
  </si>
  <si>
    <t>Vũ</t>
  </si>
  <si>
    <t>Đảm</t>
  </si>
  <si>
    <t>Dũng(B)</t>
  </si>
  <si>
    <t>Lan</t>
  </si>
  <si>
    <t>Đào</t>
  </si>
  <si>
    <t>Dung</t>
  </si>
  <si>
    <t>Đô</t>
  </si>
  <si>
    <t>Luận</t>
  </si>
  <si>
    <t>Phòng Kỹ Thuật</t>
  </si>
  <si>
    <t>Phòng Quản lý CSHT</t>
  </si>
  <si>
    <t>Phòng Kế hoạch Đầu tư</t>
  </si>
  <si>
    <t>Phòng Tổ chức Hành chính</t>
  </si>
  <si>
    <t>Phòng Vô Tuyến</t>
  </si>
  <si>
    <t>Phòng Truyền Dẫn</t>
  </si>
  <si>
    <t>Phòng Truyền dẫn là phòng mới</t>
  </si>
  <si>
    <t>Phòng Tổng Hợp</t>
  </si>
  <si>
    <t>Phòng Tổng hợp - Công ty 3</t>
  </si>
  <si>
    <t>Phòng Tổng kế toán - Công ty 3</t>
  </si>
  <si>
    <t>Phòng Dịch vụ Kỹ thuật</t>
  </si>
  <si>
    <t>Phòng Chăm sóc Khách hàng</t>
  </si>
  <si>
    <t>Phòng Khách hàng Doanh nghiệp</t>
  </si>
  <si>
    <t>Phòng Khách hàng Cá nhân</t>
  </si>
  <si>
    <t>Phòng Khách hàng Cá nhân - Công ty 3</t>
  </si>
  <si>
    <t>Phòng Khách hàng Doanh nghiệp - Công ty 3</t>
  </si>
  <si>
    <t>Phòng Chăm sóc Khách hàng - Công ty 3</t>
  </si>
  <si>
    <t>Phòng Dịch vụ Kỹ thuật - Công ty 3</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</si>
  <si>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</si>
  <si>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</si>
  <si>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</si>
  <si>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</si>
  <si>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</si>
  <si>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</si>
  <si>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</si>
  <si>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</si>
  <si>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</si>
  <si>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</si>
  <si>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</si>
  <si>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</si>
  <si>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</si>
  <si>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</si>
  <si>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</si>
  <si>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</si>
  <si>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</si>
  <si>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</si>
  <si>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</si>
  <si>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</si>
  <si>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</si>
  <si>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</si>
  <si>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</si>
  <si>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</si>
  <si>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</si>
  <si>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</si>
  <si>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</si>
  <si>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</si>
  <si>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</si>
  <si>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</si>
  <si>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</si>
  <si>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</si>
  <si>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</si>
  <si>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</si>
  <si>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</si>
  <si>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</si>
  <si>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</si>
  <si>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</si>
  <si>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</si>
  <si>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</si>
  <si>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</si>
  <si>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</si>
  <si>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</si>
  <si>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</si>
  <si>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</si>
  <si>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</si>
  <si>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</si>
  <si>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</si>
  <si>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</si>
  <si>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</si>
  <si>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</si>
  <si>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</si>
  <si>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</si>
  <si>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</si>
  <si>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service_urls</t>
  </si>
  <si>
    <t>json lưu đường dẫn url dịch vụ của tổ chức này</t>
  </si>
  <si>
    <t>Công ty ABC&amp;XYZ</t>
  </si>
  <si>
    <t>Đây là một tổ chức Công ty dùng mô phỏng. Để được gán quyền vào tổ chức, hãy liên hệ với quản trị Tổ chức của bạn.</t>
  </si>
  <si>
    <t>{
"chatServer": "https://c3.mobifone.vn",
"publicServer": "https://c3.mobifone.vn/api/ext-public",
"locationServer": "https://c3.mobifone.vn/api/location",
"apiServer": "https://c3.mobifone.vn/api/ext-auth",
"mediaServer": "https://c3.mobifone.vn/media/db",
"resourceServer": "https://c3.mobifone.vn/bsc-kpi/db",
"newsServer": "https://c3.mobifone.vn/bsc-kpi/news"
}</t>
  </si>
  <si>
    <t>{"username":"903500888","time":1568032478689,"ip":"59.153.243.63"}</t>
  </si>
  <si>
    <t>{"username":"903500888","time":1568032489239,"ip":"59.153.243.63"}</t>
  </si>
  <si>
    <t>Đài Viễn Thông Đà Nẵng</t>
  </si>
  <si>
    <t>Đài Viễn Thông Đà Nẵng - TT MLMT</t>
  </si>
  <si>
    <t>{"username":"935531717","time":1568195615061,"ip":"10.24.14.189"}</t>
  </si>
  <si>
    <t>Đài Viễn Thông Đăk Lăk</t>
  </si>
  <si>
    <t>{"username":"935531717","time":1568195624706,"ip":"10.24.14.189"}</t>
  </si>
  <si>
    <t>Đài Viễn Thông Bình Định</t>
  </si>
  <si>
    <t>{"username":"935531717","time":1568195634199,"ip":"10.24.14.189"}</t>
  </si>
  <si>
    <t>Chi nhánh Quảng Trị</t>
  </si>
  <si>
    <t>Chi nhánh Quảng Nam</t>
  </si>
  <si>
    <t>Chi nhánh Quảng Ngãi</t>
  </si>
  <si>
    <t>Chi nhánh Bình Định</t>
  </si>
  <si>
    <t>Chi nhánh Phú Yên</t>
  </si>
  <si>
    <t>Phòng Tổng hợp</t>
  </si>
  <si>
    <t>Phòng Kinh doanh</t>
  </si>
  <si>
    <t>Chi nhánh TT Huế</t>
  </si>
  <si>
    <t>Chi nhánh Đà Nẵng 1</t>
  </si>
  <si>
    <t>Chi nhánh Đà Nẵng 2</t>
  </si>
  <si>
    <t>Tên viết tắt gọn</t>
  </si>
  <si>
    <t>ABC&amp;XYZ</t>
  </si>
  <si>
    <t>CTY3</t>
  </si>
  <si>
    <t>KHĐT</t>
  </si>
  <si>
    <t>TCHC</t>
  </si>
  <si>
    <t>VT</t>
  </si>
  <si>
    <t>QLCSHT</t>
  </si>
  <si>
    <t>VH</t>
  </si>
  <si>
    <t>VTĐL</t>
  </si>
  <si>
    <t>VTĐN</t>
  </si>
  <si>
    <t>VTBĐ</t>
  </si>
  <si>
    <t>TD</t>
  </si>
  <si>
    <t>TH</t>
  </si>
  <si>
    <t>KHCN</t>
  </si>
  <si>
    <t>KHDN</t>
  </si>
  <si>
    <t>CSKH</t>
  </si>
  <si>
    <t>DVKT</t>
  </si>
  <si>
    <t>KD</t>
  </si>
  <si>
    <t>CNQT</t>
  </si>
  <si>
    <t>CNHUE</t>
  </si>
  <si>
    <t>CNĐN1</t>
  </si>
  <si>
    <t>CNĐN2</t>
  </si>
  <si>
    <t>CNQNAM</t>
  </si>
  <si>
    <t>CNQNGAI</t>
  </si>
  <si>
    <t>CNBĐ</t>
  </si>
  <si>
    <t>CNPY</t>
  </si>
  <si>
    <t>{"username":"123456789","time":1573185037185,"ip":"10.151.50.36"}</t>
  </si>
  <si>
    <t>{"username":"123456789","time":1573185051583,"ip":"10.151.50.36"}</t>
  </si>
  <si>
    <t>{"username":"123456789","time":1573185071894,"ip":"10.151.50.36"}</t>
  </si>
  <si>
    <t>{"username":"931944999","time":1573523141114,"ip":"10.151.50.28"}</t>
  </si>
  <si>
    <t>{"username":"931944999","time":1573523156853,"ip":"10.151.50.28"}</t>
  </si>
  <si>
    <t>{"username":"931944999","time":1573523174575,"ip":"10.151.50.28"}</t>
  </si>
  <si>
    <t>{"username":"931944999","time":1573523181584,"ip":"10.151.50.28"}</t>
  </si>
  <si>
    <t>{"username":"931944999","time":1573523190644,"ip":"10.151.50.28"}</t>
  </si>
  <si>
    <t>{"username":"931944999","time":1573523200995,"ip":"10.151.50.28"}</t>
  </si>
  <si>
    <t>{"username":"931944999","time":1573523209886,"ip":"10.151.50.28"}</t>
  </si>
  <si>
    <t>{"username":"931944999","time":1573523217446,"ip":"10.151.50.28"}</t>
  </si>
  <si>
    <t>Phó Giám đốc phụ trách CSHT, UCTT mạng lưới</t>
  </si>
  <si>
    <t>Phó Giám đốc phụ trách Thiết bị mạng lưới và TW hóa mạng vô tuyến</t>
  </si>
  <si>
    <t>Tổ trưởng Tổ chất lượng CSHT</t>
  </si>
  <si>
    <t>{"username":"935531717","time":1571725700694,"ip":"101.99.51.42"}</t>
  </si>
  <si>
    <t>Chuyên viên chất lượng CSHT</t>
  </si>
  <si>
    <t>{"username":"935531717","time":1571725736313,"ip":"101.99.51.42"}</t>
  </si>
  <si>
    <t>{"username":"935531717","time":1571725939933,"ip":"101.99.51.42"}</t>
  </si>
  <si>
    <t>Tổ trưởng Tổ HĐNT</t>
  </si>
  <si>
    <t>{"username":"935531717","time":1571725951728,"ip":"101.99.51.42"}</t>
  </si>
  <si>
    <t>Chuyên viên nghiệp vụ HĐNT</t>
  </si>
  <si>
    <t>{"username":"935531717","time":1571726008192,"ip":"101.99.51.42"}</t>
  </si>
  <si>
    <t>{"username":"935531717","time":1571727796680,"ip":"101.99.51.42"}</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</si>
  <si>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</si>
  <si>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</si>
  <si>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</si>
  <si>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</si>
  <si>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</si>
  <si>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</si>
  <si>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</si>
  <si>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</si>
  <si>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</si>
  <si>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</si>
  <si>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</si>
  <si>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</si>
  <si>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</si>
  <si>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</si>
  <si>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</si>
  <si>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</si>
  <si>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</si>
  <si>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Phan Trần Hội</t>
  </si>
  <si>
    <t>Đặng Phước</t>
  </si>
  <si>
    <t>Mai Đình</t>
  </si>
  <si>
    <t>Huỳnh Công</t>
  </si>
  <si>
    <t>Võ Thành</t>
  </si>
  <si>
    <t>Trịnh Hồng</t>
  </si>
  <si>
    <t>Hà Chí</t>
  </si>
  <si>
    <t>Phạm Minh</t>
  </si>
  <si>
    <t>Trần Việt</t>
  </si>
  <si>
    <t>Dương Tuấn</t>
  </si>
  <si>
    <t>Ngô Minh</t>
  </si>
  <si>
    <t>Huỳnh Thị Phương</t>
  </si>
  <si>
    <t>Phan Hoàng</t>
  </si>
  <si>
    <t>Trần Quang</t>
  </si>
  <si>
    <t>Đỗ Quang</t>
  </si>
  <si>
    <t>Văn Ngọc</t>
  </si>
  <si>
    <t>Phan Hải</t>
  </si>
  <si>
    <t>Lê Thanh</t>
  </si>
  <si>
    <t>Võ Hoàng</t>
  </si>
  <si>
    <t>Nguyễn Nguyên</t>
  </si>
  <si>
    <t>Lê Phỉ Thanh</t>
  </si>
  <si>
    <t>Phạm Hồ Quỳnh</t>
  </si>
  <si>
    <t>Trần Nguyễn Cẩm</t>
  </si>
  <si>
    <t>Võ Nam</t>
  </si>
  <si>
    <t>Nguyễn Văn</t>
  </si>
  <si>
    <t>Nguyễn Tài</t>
  </si>
  <si>
    <t>Dương Quang</t>
  </si>
  <si>
    <t>Hồ Bảo</t>
  </si>
  <si>
    <t>Nguyễn Đức</t>
  </si>
  <si>
    <t>Phạm</t>
  </si>
  <si>
    <t>Hoàng Thế</t>
  </si>
  <si>
    <t>Lê Anh</t>
  </si>
  <si>
    <t>Đinh Khắc</t>
  </si>
  <si>
    <t>Nguyễn Mạnh</t>
  </si>
  <si>
    <t>Phùng Duy</t>
  </si>
  <si>
    <t>Lương Thị Thuỳ</t>
  </si>
  <si>
    <t>Nguyễn Sanh</t>
  </si>
  <si>
    <t>{"username":"935531717","time":1571726200348,"ip":"101.99.51.42"}</t>
  </si>
  <si>
    <t>Lý Hữu</t>
  </si>
  <si>
    <t>Lê Trung</t>
  </si>
  <si>
    <t>Nguyễn Vũ</t>
  </si>
  <si>
    <t>Nguyễn Duy</t>
  </si>
  <si>
    <t>Hoàng Thúy Huyền</t>
  </si>
  <si>
    <t>Phan Thành</t>
  </si>
  <si>
    <t>Trần Ngọc</t>
  </si>
  <si>
    <t>Mai Văn</t>
  </si>
  <si>
    <t>Lê Anh Quốc</t>
  </si>
  <si>
    <t>Nguyễn Đình</t>
  </si>
  <si>
    <t>Nguyễn Ngọc</t>
  </si>
  <si>
    <t>Nguyễn Tiến</t>
  </si>
  <si>
    <t>Nguyễn Việt</t>
  </si>
  <si>
    <t>Lý Kim</t>
  </si>
  <si>
    <t>Phạm Ngọc</t>
  </si>
  <si>
    <t>Lê Tấn Hà</t>
  </si>
  <si>
    <t>Phan Xuân</t>
  </si>
  <si>
    <t>Hà Ngọc</t>
  </si>
  <si>
    <t>Dương Minh</t>
  </si>
  <si>
    <t>Ngô Xuân</t>
  </si>
  <si>
    <t>Hoàng Xuân</t>
  </si>
  <si>
    <t>Đỗ Song</t>
  </si>
  <si>
    <t>Nguyễn Hữu Thanh</t>
  </si>
  <si>
    <t>Hoàng Hoài</t>
  </si>
  <si>
    <t>Trịnh Thị Kim</t>
  </si>
  <si>
    <t>Nay</t>
  </si>
  <si>
    <t>Dương Nguyễn</t>
  </si>
  <si>
    <t>Trần Thanh</t>
  </si>
  <si>
    <t>Đào Quốc</t>
  </si>
  <si>
    <t>Huỳnh Ngọc</t>
  </si>
  <si>
    <t>Hồ Quốc</t>
  </si>
  <si>
    <t>Hồ Văn</t>
  </si>
  <si>
    <t>Vũ Minh</t>
  </si>
  <si>
    <t>Võ Văn</t>
  </si>
  <si>
    <t>Phạm Hải</t>
  </si>
  <si>
    <t>Tôn Thất</t>
  </si>
  <si>
    <t>Trương Văn</t>
  </si>
  <si>
    <t>Võ Việt</t>
  </si>
  <si>
    <t>Trần Mạnh</t>
  </si>
  <si>
    <t>Lương Văn</t>
  </si>
  <si>
    <t>Hồ Thị Như</t>
  </si>
  <si>
    <t>Hồ Anh</t>
  </si>
  <si>
    <t>Dư Đình</t>
  </si>
  <si>
    <t>Nguyễn Hoàng</t>
  </si>
  <si>
    <t>Thái Thanh</t>
  </si>
  <si>
    <t>Đỗ Văn</t>
  </si>
  <si>
    <t>Lý Thanh</t>
  </si>
  <si>
    <t>Nguyễn Thị Diệu</t>
  </si>
  <si>
    <t>Hoàng Bảo</t>
  </si>
  <si>
    <t>Đỗ Thị Thu</t>
  </si>
  <si>
    <t>{"username":"934727880","time":1572427406921,"ip":"10.24.14.60"}</t>
  </si>
  <si>
    <t>Ngô Thị Thuỳ</t>
  </si>
  <si>
    <t>Nguyễn Thị Ánh</t>
  </si>
  <si>
    <t>Trần Anh</t>
  </si>
  <si>
    <t>Trần Nguyễn Hoàng</t>
  </si>
  <si>
    <t>Hồ Thị Phước</t>
  </si>
  <si>
    <t>Huỳnh Thị Ngọc</t>
  </si>
  <si>
    <t>Trịnh Cẩm</t>
  </si>
  <si>
    <t>Bùi Thị Nhã</t>
  </si>
  <si>
    <t>Võ Thị Tiểu</t>
  </si>
  <si>
    <t>Phan Thị Quỳnh</t>
  </si>
  <si>
    <t>{"username":"935531717","time":1571726146056,"ip":"101.99.51.42"}</t>
  </si>
  <si>
    <t>Lê Tự Nhật</t>
  </si>
  <si>
    <t>[50]</t>
  </si>
  <si>
    <t>{"username":"903500888","time":1572541645029,"ip":"14.250.216.236"}</t>
  </si>
  <si>
    <t>Trần Mỹ</t>
  </si>
  <si>
    <t>{"username":"935531717","time":1571726183791,"ip":"101.99.51.42"}</t>
  </si>
  <si>
    <t>Đặng Bảo</t>
  </si>
  <si>
    <t>Trần Nguyễn Nguyên</t>
  </si>
  <si>
    <t>{"username":"935531717","time":1571726078545,"ip":"101.99.51.42"}</t>
  </si>
  <si>
    <t>Nguyễn Song</t>
  </si>
  <si>
    <t>{"username":"935531717","time":1571734468629,"ip":"10.24.14.189"}</t>
  </si>
  <si>
    <t>Nguyễn Kim</t>
  </si>
  <si>
    <t>{"username":"935531717","time":1571726213642,"ip":"101.99.51.42"}</t>
  </si>
  <si>
    <t>Nguyễn Thị Kim</t>
  </si>
  <si>
    <t>{"username":"935531717","time":1571726115524,"ip":"101.99.51.42"}</t>
  </si>
  <si>
    <t>Nguyễn Nho</t>
  </si>
  <si>
    <t>{"username":"935531717","time":1571726096240,"ip":"101.99.51.42"}</t>
  </si>
  <si>
    <t>Phạm Thị Minh</t>
  </si>
  <si>
    <t>Lê Xuân</t>
  </si>
  <si>
    <t>Trần Thị Thúy</t>
  </si>
  <si>
    <t>Nguyễn Thành</t>
  </si>
  <si>
    <t>Đoàn Quang</t>
  </si>
  <si>
    <t>Lê Tấn</t>
  </si>
  <si>
    <t>Nguyễn Ngọc Như</t>
  </si>
  <si>
    <t>Nguyễn Trí</t>
  </si>
  <si>
    <t>Lê Ngọc</t>
  </si>
  <si>
    <t>Phạm Quý</t>
  </si>
  <si>
    <t>Nguyễn Lương</t>
  </si>
  <si>
    <t>Lâm Duy</t>
  </si>
  <si>
    <t>Hoàng Thị Phương</t>
  </si>
  <si>
    <t>Lê Minh</t>
  </si>
  <si>
    <t>Dương Tấn</t>
  </si>
  <si>
    <t>Nguyễn Văn Anh</t>
  </si>
  <si>
    <t>Nguyễn Quang</t>
  </si>
  <si>
    <t>Đỗ Hữu</t>
  </si>
  <si>
    <t>Võ Lê Anh</t>
  </si>
  <si>
    <t>Lê Dương Bảo</t>
  </si>
  <si>
    <t>Hà Thị</t>
  </si>
  <si>
    <t>Lý Thị Thanh</t>
  </si>
  <si>
    <t>Huỳnh Thị Đài</t>
  </si>
  <si>
    <t>Phan Thị Hạnh</t>
  </si>
  <si>
    <t>Phan Thị Thu</t>
  </si>
  <si>
    <t>Thái Bá</t>
  </si>
  <si>
    <t>Đồng Anh</t>
  </si>
  <si>
    <t>Kiều Xuân</t>
  </si>
  <si>
    <t>Trần Hưng</t>
  </si>
  <si>
    <t>Nguyễn Văn A</t>
  </si>
  <si>
    <t>[94]</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</si>
  <si>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</si>
  <si>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</si>
  <si>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</si>
  <si>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</si>
  <si>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</si>
  <si>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</si>
  <si>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</si>
  <si>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</si>
  <si>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</si>
  <si>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</si>
  <si>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</si>
  <si>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</si>
  <si>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</si>
  <si>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</si>
  <si>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</si>
  <si>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</si>
  <si>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</si>
  <si>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</si>
  <si>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</si>
  <si>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</si>
  <si>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</si>
  <si>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</si>
  <si>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</si>
  <si>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</si>
  <si>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</si>
  <si>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</si>
  <si>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</si>
  <si>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</si>
  <si>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</si>
  <si>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</si>
  <si>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</si>
  <si>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</si>
  <si>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</si>
  <si>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</si>
  <si>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</si>
  <si>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</si>
  <si>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</si>
  <si>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</si>
  <si>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</si>
  <si>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</si>
  <si>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</si>
  <si>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</si>
  <si>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</si>
  <si>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</si>
  <si>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</si>
  <si>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[4,5,6,7,8,9,10,11,12,13]</t>
  </si>
  <si>
    <t>Cuong Data</t>
  </si>
  <si>
    <t>CDQ</t>
  </si>
  <si>
    <t>cuongdq.payment@gmail.com</t>
  </si>
  <si>
    <t>https://c3.mobifone.vn/media/db/get-file/upload_files/201908/05/83049_MjAxODAxMTJfMTg0MTUx.jpg</t>
  </si>
  <si>
    <t>https://c3.mobifone.vn/media/db/get-file/upload_files/201907/11/109345_Q09LXzA4MzQ.JPG</t>
  </si>
  <si>
    <t>{"username":"903500888","data":{"id":1,"organization_id":2,"organization_list":"[4,5,6,7,8,9,10,11,12,13]","updated_time":1567476832611},"time":1567476832611}</t>
  </si>
  <si>
    <t>[4,5,6,7,8,10,11,12,13]</t>
  </si>
  <si>
    <t>Đoàn Quốc Cường</t>
  </si>
  <si>
    <t>cuong.dq</t>
  </si>
  <si>
    <t>cuong.dq@mobifone.vn</t>
  </si>
  <si>
    <t>https://c3.mobifone.vn/media/db/get-file/upload_files/201911/04/43442_QUVGRTdCNTEtQjZGRC00MUU3LTlDM0UtQjRCRTUwODI0RDg3.jpeg</t>
  </si>
  <si>
    <t>https://c3.mobifone.vn/media/db/get-file/upload_files/201908/08/189288_RTRCQjlCRUUtNjc3Mi00NEU1LUIyRjQtNUZEQ0ExMDYwMEQx.jpeg</t>
  </si>
  <si>
    <t>[49,99,128,28,144,91,25,119,125,115,110,31,45,12,37]</t>
  </si>
  <si>
    <t>{"username":"903500888","data":{"id":2,"staff_id":142,"staff_list":"[49,99,128,28,144,91,25,119,125,115,110,31,45,12,37]","updated_time":1576227917126},"time":1576227917126}</t>
  </si>
  <si>
    <t>[2,4,5,6,7,8,9,10,11,12,13]</t>
  </si>
  <si>
    <t>Le Xuan Duc</t>
  </si>
  <si>
    <t>duclx</t>
  </si>
  <si>
    <t>duc.lexuan@mobifone.vn</t>
  </si>
  <si>
    <t>https://c3.mobifone.vn/media/db/get-file/upload_files/201907/26/66157_TGUgWHVhbiBEdWNfaGluaCBjYSBuaGFu.jpg</t>
  </si>
  <si>
    <t>https://c3.mobifone.vn/media/db/get-file/upload_files/201910/22/147170_SG91c2UgYmVzaWRlIGxha2UxICgyKQ.jpg</t>
  </si>
  <si>
    <t>[8]</t>
  </si>
  <si>
    <t>{"username":"935531717","data":{"id":3,"organization_id":2,"organization_list":"[2,4,5,6,7,8,9,10,11,12,13]","updated_time":1571733522787},"time":1571733522787}</t>
  </si>
  <si>
    <t>[20,21,22]</t>
  </si>
  <si>
    <t>GreatNational</t>
  </si>
  <si>
    <t>4Check</t>
  </si>
  <si>
    <t>cuongdq3500888@gmail.com</t>
  </si>
  <si>
    <t>https://c3.mobifone.vn/media/db/get-file/upload_files/201907/15/65262_MQ.jpg</t>
  </si>
  <si>
    <t>https://c3.mobifone.vn/media/db/get-file/upload_files/201907/15/99796_YmFubmVy.jpg</t>
  </si>
  <si>
    <t>[148]</t>
  </si>
  <si>
    <t>{"username":"903500888","data":{"id":4,"organization_id":1,"organization_list":"[1]","updated_time":1573148040911},"time":1573148040911}</t>
  </si>
  <si>
    <t>Thai Ba Duc</t>
  </si>
  <si>
    <t>ductb</t>
  </si>
  <si>
    <t>duc.thaiba@mobifone.vn</t>
  </si>
  <si>
    <t>https://c3.mobifone.vn/media/db/get-file/upload_files/201908/29/51950_MC0wMi0wNi00ZmE0NzM3MjYxMGZlNjc1ODdlNmRiNmY2MDM0ZDQ5NGU2MWRiZDU0YTMyZTZiNTRiODE4YzA4NzM4MDBiNGM3XzJhMTBiODEy.jpg</t>
  </si>
  <si>
    <t>https://c3.mobifone.vn/media/db/get-file/upload_files/201908/29/72904_MC0wMi0wNi00ZmE0NzM3MjYxMGZlNjc1ODdlNmRiNmY2MDM0ZDQ5NGU2MWRiZDU0YTMyZTZiNTRiODE4YzA4NzM4MDBiNGM3XzJhMTBiODEy.jpg</t>
  </si>
  <si>
    <t>[49,128,99,28,144,91,25,119,125,115,110,45,31,37,12,78,140,132,54,8,114,77,97,10,134,96,55,61,41,35,67,76,81,88,113,53,107,135,16,141,80,7,124,4,58,57,50,9,21,65,43,48,126,51,137,38,92,79,146,101,105,36,11,63,18,20,17,90,106,111,85,109,6,23,73,33,84,136,122,108,64,103,75,68,29,34,117,19,89,42,143,83,60,30,15,56,69,104,66,98,39,94,123,86,44,139,121,87,22,52,26,14,93,95,59,71,47,112,40,72,46,62,118,129,131,24,5,13,74,102,27,130,127,82,100,138,145,32,120,70,133,116,142]</t>
  </si>
  <si>
    <t>{"username":"903500888","data":{"id":5,"organization_id":2,"organization_list":"[2,4,5,6,7,8,9,10,11,12,13]","updated_time":1572881754590},"time":1572881754590}</t>
  </si>
  <si>
    <t>dao.ly@mobifone.vn</t>
  </si>
  <si>
    <t>https://c3.mobifone.vn/media/db/get-file/upload_files/201908/29/75564_NTEyMTQxMTFfMjMwODIyNzMyOTIyMjY3Nl84MjQ1NTAyNDQyNzcxMzE2NzM2X24.jpg</t>
  </si>
  <si>
    <t>https://c3.mobifone.vn/media/db/get-file/upload_files/201908/29/76560_U2NyZWVuc2hvdF8y.png</t>
  </si>
  <si>
    <t>[128,91,119,115,37,12,132,8,97,96,41,135,141,124,9,21,43,126,137,38,92,111,85,6,136,122,117,42,15,104,66,98,39,94,123,121,93,95,40,118,129,131,13,130,127,138,120,133,116]</t>
  </si>
  <si>
    <t>{"username":"934727880","data":{"id":6,"staff_id":138,"staff_list":"[128,91,119,115,37,12,132,8,97,96,41,135,141,124,9,21,43,126,137,38,92,111,85,6,136,122,117,42,15,104,66,98,39,94,123,121,93,95,40,118,129,131,13,130,127,138,120,133,116]","updated_time":1572343462614},"time":1572343462614}</t>
  </si>
  <si>
    <t>TuTNC</t>
  </si>
  <si>
    <t>tu.tnc@mobifone.vn</t>
  </si>
  <si>
    <t>https://c3.mobifone.vn/media/db/get-file/upload_files/201908/29/61059_NTAwX0ZfMzgwOTAyMjVfbWlCOU40OTNybGFVNkwzZXZxdkJmRnFkRTBBQldCbzg.jpg</t>
  </si>
  <si>
    <t>{"username":"935531717","data":{"id":7,"organization_id":2,"organization_list":"[2,4,5,6,7,8,9,10,11,12,13]","updated_time":1571115008872},"time":1571115008872}</t>
  </si>
  <si>
    <t>Văn Tiến Sỹ</t>
  </si>
  <si>
    <t>syvt</t>
  </si>
  <si>
    <t>sy.vantien@mobifone.vn</t>
  </si>
  <si>
    <t>https://c3.mobifone.vn/media/db/get-file/upload_files/201906/18/352514_UGVuZ3VpbnM.jpg</t>
  </si>
  <si>
    <t>https://c3.mobifone.vn/media/db/get-file/upload_files/201906/18/293853_TGlnaHRob3VzZQ.jpg</t>
  </si>
  <si>
    <t>[114,113,107,7,20,106,111,109,108,19,39,112]</t>
  </si>
  <si>
    <t>{"username":"901952666","data":{"id":8,"organization_id":2,"organization_list":"[8]","updated_time":1571804291136},"time":1571804291136}</t>
  </si>
  <si>
    <t>HuyLTN</t>
  </si>
  <si>
    <t>huy.letunhat@mobifone.vn</t>
  </si>
  <si>
    <t>[112]</t>
  </si>
  <si>
    <t>{"username":"903500888","data":{"id":10,"username":"905202323","fullname":"Lê Tự Nhật Huy","nickname":"HuyLTN","phone":"0905202323","email":"huy.letunhat@mobifone.vn","updated_time":1572920211383},"time":1572920211383}</t>
  </si>
  <si>
    <t>[19]</t>
  </si>
  <si>
    <t>Tran Lam</t>
  </si>
  <si>
    <t>LamLT</t>
  </si>
  <si>
    <t>lam.letran@mobifone.vn</t>
  </si>
  <si>
    <t>https://c3.mobifone.vn/media/db/get-file/upload_files/201911/04/71271_c2xpZGUwMQ.jpg</t>
  </si>
  <si>
    <t>https://c3.mobifone.vn/media/db/get-file/upload_files/201911/04/106624_c2xpZGUwMQ.jpg</t>
  </si>
  <si>
    <t>{"username":"934901567","data":{"id":11,"username":"934901567","fullname":"Tran Lam","nickname":"LamLT","phone":"0934901567","email":"lam.letran@mobifone.vn","avatar":"https://c3.mobifone.vn/media/db/get-file/upload_files/201911/04/71271_c2xpZGUwMQ.jpg","background":"https://c3.mobifone.vn/media/db/get-file/upload_files/201911/04/106624_c2xpZGUwMQ.jpg","updated_time":1573627864581},"time":1573627864581}</t>
  </si>
  <si>
    <t>[16,23,24,25,26,27,28,29,30]</t>
  </si>
  <si>
    <t>Nguyễn Hải Lâm</t>
  </si>
  <si>
    <t>hailam1990</t>
  </si>
  <si>
    <t>lam.nguyenhai@mobifone.vn</t>
  </si>
  <si>
    <t>{"username":"903500888","data":{"id":12,"organization_id":3,"organization_list":"[16,23,24,25,26,27,28,29,30]","updated_time":1573523464093},"time":1573523464093}</t>
  </si>
  <si>
    <t>[19,23,24,25,26,27,28,29,30]</t>
  </si>
  <si>
    <t>Nguyễn QUang Hiếu</t>
  </si>
  <si>
    <t>hieu</t>
  </si>
  <si>
    <t>hieu.quang@mobifone.vn</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</si>
  <si>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</si>
  <si>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</si>
  <si>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</si>
  <si>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</si>
  <si>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</si>
  <si>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</si>
  <si>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</si>
  <si>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</si>
  <si>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</si>
  <si>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</si>
  <si>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</si>
  <si>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</si>
  <si>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</si>
  <si>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</si>
  <si>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[147,148]</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</si>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</sst>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
      <sz val="10"/>
      <color theme="1"/>
      <name val="Courier"/>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s>
  <cellStyleXfs count="1029">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2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5">
    <xf numFmtId="0" fontId="0" fillId="0" borderId="0" xfId="0"/>
    <xf numFmtId="0" fontId="5"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9" fillId="0" borderId="1" xfId="0" applyFont="1" applyBorder="1"/>
    <xf numFmtId="0" fontId="10" fillId="0" borderId="1" xfId="0" applyFont="1" applyBorder="1"/>
    <xf numFmtId="0" fontId="11" fillId="0" borderId="1" xfId="0" applyFont="1" applyBorder="1"/>
    <xf numFmtId="0" fontId="11" fillId="0" borderId="1" xfId="0" applyFont="1" applyFill="1" applyBorder="1"/>
    <xf numFmtId="0" fontId="5"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7" fillId="3" borderId="1" xfId="0" applyFont="1" applyFill="1" applyBorder="1" applyAlignment="1">
      <alignment horizontal="left" vertical="center" wrapText="1"/>
    </xf>
    <xf numFmtId="0" fontId="7" fillId="3" borderId="1" xfId="0" quotePrefix="1"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7" borderId="1" xfId="0" applyFont="1" applyFill="1" applyBorder="1" applyAlignment="1">
      <alignment horizontal="left" vertical="center" wrapText="1"/>
    </xf>
    <xf numFmtId="0" fontId="7" fillId="3"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5" borderId="1" xfId="0" quotePrefix="1" applyFont="1" applyFill="1" applyBorder="1" applyAlignment="1">
      <alignment vertical="center" wrapText="1"/>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12" borderId="1" xfId="0" applyFont="1" applyFill="1" applyBorder="1" applyAlignment="1">
      <alignment horizontal="center"/>
    </xf>
    <xf numFmtId="0" fontId="8"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9" fillId="11" borderId="1" xfId="0" applyFont="1" applyFill="1" applyBorder="1"/>
    <xf numFmtId="0" fontId="14"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4" fillId="2" borderId="1" xfId="0" applyFont="1" applyFill="1" applyBorder="1" applyAlignment="1">
      <alignment wrapText="1"/>
    </xf>
    <xf numFmtId="0" fontId="19" fillId="23" borderId="1" xfId="0" applyFont="1" applyFill="1" applyBorder="1" applyAlignment="1">
      <alignment horizontal="left" vertical="center"/>
    </xf>
    <xf numFmtId="0" fontId="8" fillId="12" borderId="1" xfId="0" applyFont="1" applyFill="1" applyBorder="1" applyAlignment="1">
      <alignment horizontal="center" vertical="center"/>
    </xf>
    <xf numFmtId="0" fontId="13"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4" fillId="24" borderId="1" xfId="0" applyFont="1" applyFill="1" applyBorder="1" applyAlignment="1">
      <alignment wrapText="1"/>
    </xf>
    <xf numFmtId="0" fontId="0" fillId="24" borderId="1" xfId="0" applyFill="1" applyBorder="1"/>
    <xf numFmtId="0" fontId="20" fillId="24" borderId="1" xfId="0" applyFont="1" applyFill="1" applyBorder="1" applyAlignment="1">
      <alignment wrapText="1"/>
    </xf>
    <xf numFmtId="0" fontId="21" fillId="24" borderId="1" xfId="0" applyFont="1" applyFill="1" applyBorder="1" applyAlignment="1">
      <alignment horizontal="center" vertical="center"/>
    </xf>
    <xf numFmtId="0" fontId="23"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8" fillId="12" borderId="1" xfId="0" applyFont="1" applyFill="1" applyBorder="1" applyAlignment="1">
      <alignment horizontal="left" vertical="center" wrapText="1"/>
    </xf>
    <xf numFmtId="0" fontId="22" fillId="24" borderId="1" xfId="0" applyFont="1" applyFill="1" applyBorder="1" applyAlignment="1">
      <alignment horizontal="left" vertical="center" wrapText="1"/>
    </xf>
    <xf numFmtId="0" fontId="0" fillId="0" borderId="1" xfId="0" applyBorder="1" applyAlignment="1">
      <alignment horizontal="left" vertical="center" wrapText="1"/>
    </xf>
    <xf numFmtId="0" fontId="14" fillId="11"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0" fillId="0" borderId="0" xfId="0" applyAlignment="1">
      <alignment horizontal="left" vertical="center" wrapText="1"/>
    </xf>
    <xf numFmtId="0" fontId="15" fillId="11" borderId="1" xfId="0" applyFont="1" applyFill="1" applyBorder="1" applyAlignment="1">
      <alignment wrapText="1"/>
    </xf>
    <xf numFmtId="0" fontId="15" fillId="11" borderId="1" xfId="0" applyFont="1" applyFill="1" applyBorder="1"/>
    <xf numFmtId="0" fontId="0" fillId="25" borderId="1" xfId="0" applyFill="1" applyBorder="1"/>
    <xf numFmtId="0" fontId="0" fillId="25" borderId="1" xfId="0" applyFill="1" applyBorder="1" applyAlignment="1">
      <alignment wrapText="1"/>
    </xf>
    <xf numFmtId="0" fontId="9"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4" fillId="0" borderId="1" xfId="0" applyFont="1" applyBorder="1"/>
    <xf numFmtId="0" fontId="26" fillId="0" borderId="1" xfId="0" applyFont="1" applyBorder="1" applyAlignment="1">
      <alignment horizontal="center" vertical="center"/>
    </xf>
    <xf numFmtId="9" fontId="0" fillId="0" borderId="1" xfId="0" applyNumberFormat="1" applyFill="1" applyBorder="1"/>
    <xf numFmtId="0" fontId="6" fillId="13" borderId="1" xfId="738" applyFont="1" applyFill="1" applyBorder="1" applyAlignment="1">
      <alignment horizontal="center" vertical="center" wrapText="1"/>
    </xf>
    <xf numFmtId="0" fontId="25" fillId="13" borderId="1" xfId="738" applyFont="1" applyFill="1" applyBorder="1" applyAlignment="1">
      <alignment horizontal="center" vertical="center" wrapText="1"/>
    </xf>
    <xf numFmtId="0" fontId="5" fillId="15" borderId="1" xfId="0" applyFont="1" applyFill="1" applyBorder="1" applyAlignment="1">
      <alignment horizontal="left" vertical="center"/>
    </xf>
    <xf numFmtId="0" fontId="5" fillId="19" borderId="1" xfId="0" applyFont="1" applyFill="1" applyBorder="1" applyAlignment="1">
      <alignment horizontal="left" vertical="center"/>
    </xf>
    <xf numFmtId="0" fontId="12" fillId="2" borderId="1" xfId="0" applyFont="1" applyFill="1" applyBorder="1" applyAlignment="1">
      <alignment horizontal="left" vertical="center"/>
    </xf>
    <xf numFmtId="0" fontId="5" fillId="2" borderId="1" xfId="0" applyFont="1" applyFill="1" applyBorder="1" applyAlignment="1">
      <alignment horizontal="left" vertical="center"/>
    </xf>
    <xf numFmtId="0" fontId="16" fillId="11" borderId="1" xfId="0" applyFont="1" applyFill="1" applyBorder="1" applyAlignment="1">
      <alignment horizontal="left" vertical="center"/>
    </xf>
    <xf numFmtId="0" fontId="16" fillId="2" borderId="1" xfId="0" applyFont="1" applyFill="1" applyBorder="1" applyAlignment="1">
      <alignment horizontal="left" vertical="center"/>
    </xf>
    <xf numFmtId="0" fontId="5" fillId="0" borderId="1" xfId="0" applyFont="1" applyFill="1" applyBorder="1" applyAlignment="1">
      <alignment horizontal="left" vertical="center"/>
    </xf>
    <xf numFmtId="0" fontId="5"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6" fillId="21" borderId="1" xfId="738" applyFont="1" applyFill="1" applyBorder="1" applyAlignment="1">
      <alignment horizontal="left" vertical="center"/>
    </xf>
    <xf numFmtId="0" fontId="6" fillId="21" borderId="1" xfId="738" applyFont="1" applyFill="1" applyBorder="1" applyAlignment="1">
      <alignment vertical="center"/>
    </xf>
    <xf numFmtId="9" fontId="6" fillId="21" borderId="1" xfId="738" applyNumberFormat="1" applyFont="1" applyFill="1" applyBorder="1" applyAlignment="1">
      <alignment vertical="center"/>
    </xf>
    <xf numFmtId="0" fontId="6" fillId="9" borderId="1" xfId="0" applyFont="1" applyFill="1" applyBorder="1" applyAlignment="1">
      <alignment horizontal="left" vertical="center"/>
    </xf>
    <xf numFmtId="0" fontId="25" fillId="9" borderId="1" xfId="0" applyFont="1" applyFill="1" applyBorder="1" applyAlignment="1">
      <alignment vertical="center"/>
    </xf>
    <xf numFmtId="9" fontId="25" fillId="9" borderId="1" xfId="1" applyNumberFormat="1" applyFont="1" applyFill="1" applyBorder="1" applyAlignment="1">
      <alignment vertical="center"/>
    </xf>
    <xf numFmtId="0" fontId="0" fillId="20" borderId="1" xfId="0" applyFill="1" applyBorder="1" applyAlignment="1">
      <alignment horizontal="left" vertical="center"/>
    </xf>
    <xf numFmtId="0" fontId="17" fillId="20" borderId="1" xfId="0" applyFont="1" applyFill="1" applyBorder="1" applyAlignment="1">
      <alignment vertical="center" wrapText="1"/>
    </xf>
    <xf numFmtId="9" fontId="0" fillId="20" borderId="1" xfId="0" applyNumberFormat="1" applyFill="1" applyBorder="1"/>
    <xf numFmtId="0" fontId="26" fillId="20" borderId="1" xfId="0" applyFont="1" applyFill="1" applyBorder="1" applyAlignment="1">
      <alignment horizontal="center" vertical="center"/>
    </xf>
    <xf numFmtId="0" fontId="17" fillId="4" borderId="1" xfId="0" applyFont="1" applyFill="1" applyBorder="1" applyAlignment="1">
      <alignment vertical="center" wrapText="1"/>
    </xf>
    <xf numFmtId="0" fontId="2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25" fillId="4" borderId="1" xfId="0" applyFont="1" applyFill="1" applyBorder="1" applyAlignment="1">
      <alignment vertical="center"/>
    </xf>
    <xf numFmtId="9" fontId="25" fillId="4" borderId="1" xfId="1" applyNumberFormat="1" applyFont="1" applyFill="1" applyBorder="1" applyAlignment="1">
      <alignment vertical="center"/>
    </xf>
    <xf numFmtId="0" fontId="6" fillId="21" borderId="1" xfId="738" applyFont="1" applyFill="1" applyBorder="1" applyAlignment="1">
      <alignment horizontal="left" vertical="center" wrapText="1"/>
    </xf>
    <xf numFmtId="0" fontId="26" fillId="10" borderId="1" xfId="0" applyFont="1" applyFill="1" applyBorder="1" applyAlignment="1">
      <alignment horizontal="center" vertical="center"/>
    </xf>
    <xf numFmtId="0" fontId="29" fillId="18" borderId="1" xfId="0" applyFont="1" applyFill="1" applyBorder="1"/>
    <xf numFmtId="9" fontId="0" fillId="18" borderId="1" xfId="0" applyNumberFormat="1" applyFill="1" applyBorder="1"/>
    <xf numFmtId="9" fontId="12" fillId="18" borderId="1" xfId="0" applyNumberFormat="1" applyFont="1" applyFill="1" applyBorder="1"/>
    <xf numFmtId="0" fontId="7" fillId="16" borderId="1" xfId="0" applyFont="1" applyFill="1" applyBorder="1" applyAlignment="1">
      <alignment vertical="center"/>
    </xf>
    <xf numFmtId="0" fontId="28" fillId="0" borderId="1" xfId="0" applyFont="1" applyBorder="1" applyAlignment="1">
      <alignment horizontal="left"/>
    </xf>
    <xf numFmtId="9" fontId="25" fillId="9" borderId="1" xfId="1" applyFont="1" applyFill="1" applyBorder="1" applyAlignment="1">
      <alignment vertical="center"/>
    </xf>
    <xf numFmtId="0" fontId="0" fillId="0" borderId="1" xfId="0" applyBorder="1" applyAlignment="1">
      <alignment horizontal="left"/>
    </xf>
    <xf numFmtId="0" fontId="25" fillId="9" borderId="1" xfId="0" applyFont="1" applyFill="1" applyBorder="1" applyAlignment="1">
      <alignment vertical="center" wrapText="1"/>
    </xf>
    <xf numFmtId="0" fontId="25" fillId="9" borderId="1" xfId="0" quotePrefix="1" applyFont="1" applyFill="1" applyBorder="1" applyAlignment="1">
      <alignment vertical="center" wrapText="1"/>
    </xf>
    <xf numFmtId="164" fontId="0" fillId="18" borderId="1" xfId="0" applyNumberFormat="1" applyFill="1" applyBorder="1"/>
    <xf numFmtId="0" fontId="31" fillId="0" borderId="0" xfId="0" applyFont="1"/>
    <xf numFmtId="0" fontId="17" fillId="0" borderId="0" xfId="0" applyFont="1" applyAlignment="1">
      <alignment vertical="center"/>
    </xf>
    <xf numFmtId="0" fontId="32" fillId="0" borderId="0" xfId="0" applyFont="1" applyAlignment="1">
      <alignment horizontal="center" vertical="center"/>
    </xf>
    <xf numFmtId="0" fontId="17" fillId="0" borderId="0" xfId="0" applyFont="1" applyAlignment="1">
      <alignment horizontal="center" vertical="center"/>
    </xf>
    <xf numFmtId="0" fontId="30" fillId="17" borderId="7"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17" borderId="7" xfId="0" applyFont="1" applyFill="1" applyBorder="1" applyAlignment="1">
      <alignment horizontal="center" vertical="center" wrapText="1"/>
    </xf>
    <xf numFmtId="0" fontId="33" fillId="0" borderId="0" xfId="0" applyFont="1"/>
    <xf numFmtId="9" fontId="7" fillId="0" borderId="1" xfId="0" applyNumberFormat="1" applyFont="1" applyFill="1" applyBorder="1" applyAlignment="1">
      <alignment horizontal="center" vertical="center" wrapText="1"/>
    </xf>
    <xf numFmtId="0" fontId="7" fillId="3" borderId="0" xfId="0" quotePrefix="1" applyFont="1" applyFill="1" applyBorder="1" applyAlignment="1">
      <alignment horizontal="left" vertical="center" wrapText="1"/>
    </xf>
    <xf numFmtId="0" fontId="17" fillId="3" borderId="9" xfId="0" quotePrefix="1" applyFont="1" applyFill="1" applyBorder="1" applyAlignment="1">
      <alignment horizontal="center" vertical="center" wrapText="1"/>
    </xf>
    <xf numFmtId="9" fontId="7" fillId="0" borderId="1" xfId="0" quotePrefix="1" applyNumberFormat="1" applyFont="1" applyFill="1" applyBorder="1" applyAlignment="1">
      <alignment horizontal="center" vertical="center" wrapText="1"/>
    </xf>
    <xf numFmtId="9" fontId="7" fillId="3" borderId="0" xfId="0" quotePrefix="1" applyNumberFormat="1" applyFont="1" applyFill="1" applyBorder="1" applyAlignment="1">
      <alignment horizontal="left" vertical="center" wrapText="1"/>
    </xf>
    <xf numFmtId="10" fontId="7" fillId="3" borderId="0" xfId="0" quotePrefix="1" applyNumberFormat="1" applyFont="1" applyFill="1" applyBorder="1" applyAlignment="1">
      <alignment horizontal="left" vertical="center" wrapText="1"/>
    </xf>
    <xf numFmtId="0" fontId="17" fillId="3" borderId="0" xfId="0" quotePrefix="1" applyFont="1" applyFill="1" applyBorder="1" applyAlignment="1">
      <alignment horizontal="center" vertical="center" wrapText="1"/>
    </xf>
    <xf numFmtId="0" fontId="7" fillId="5" borderId="0" xfId="0" applyFont="1" applyFill="1" applyBorder="1" applyAlignment="1">
      <alignment vertical="center" wrapText="1"/>
    </xf>
    <xf numFmtId="0" fontId="7" fillId="5" borderId="9" xfId="0" applyFont="1" applyFill="1" applyBorder="1" applyAlignment="1">
      <alignment horizontal="center" vertical="center" wrapText="1"/>
    </xf>
    <xf numFmtId="0" fontId="7" fillId="5" borderId="0" xfId="0" quotePrefix="1" applyFont="1" applyFill="1" applyBorder="1" applyAlignment="1">
      <alignment vertical="center" wrapText="1"/>
    </xf>
    <xf numFmtId="0" fontId="7" fillId="6" borderId="0" xfId="0" applyFont="1" applyFill="1" applyBorder="1" applyAlignment="1">
      <alignment vertical="center" wrapText="1"/>
    </xf>
    <xf numFmtId="0" fontId="17" fillId="6" borderId="9" xfId="0" applyFont="1" applyFill="1" applyBorder="1" applyAlignment="1">
      <alignment horizontal="center" vertical="center" wrapText="1"/>
    </xf>
    <xf numFmtId="0" fontId="17" fillId="6" borderId="0" xfId="0" applyFont="1" applyFill="1" applyBorder="1" applyAlignment="1">
      <alignment horizontal="center" vertical="center" wrapText="1"/>
    </xf>
    <xf numFmtId="0" fontId="7" fillId="7" borderId="0" xfId="0" applyFont="1" applyFill="1" applyBorder="1" applyAlignment="1">
      <alignment vertical="center" wrapText="1"/>
    </xf>
    <xf numFmtId="0" fontId="17" fillId="7" borderId="9" xfId="0" applyFont="1" applyFill="1" applyBorder="1" applyAlignment="1">
      <alignment horizontal="center" vertical="center" wrapText="1"/>
    </xf>
    <xf numFmtId="0" fontId="7" fillId="7" borderId="0" xfId="0" applyFont="1" applyFill="1" applyBorder="1" applyAlignment="1">
      <alignment horizontal="left" vertical="center" wrapText="1"/>
    </xf>
    <xf numFmtId="0" fontId="17" fillId="7" borderId="0" xfId="0" applyFont="1" applyFill="1" applyBorder="1" applyAlignment="1">
      <alignment horizontal="center" vertical="center" wrapText="1"/>
    </xf>
    <xf numFmtId="0" fontId="35" fillId="0" borderId="0" xfId="0" applyFont="1" applyBorder="1"/>
    <xf numFmtId="9" fontId="30" fillId="18" borderId="9" xfId="1" applyFont="1" applyFill="1" applyBorder="1" applyAlignment="1">
      <alignment horizontal="center" vertical="center"/>
    </xf>
    <xf numFmtId="0" fontId="35" fillId="0" borderId="0" xfId="0" applyFont="1" applyBorder="1" applyAlignment="1">
      <alignment vertical="center"/>
    </xf>
    <xf numFmtId="0" fontId="35" fillId="0" borderId="0" xfId="0" applyFont="1" applyBorder="1" applyAlignment="1">
      <alignment horizontal="center"/>
    </xf>
    <xf numFmtId="0" fontId="31" fillId="0" borderId="0" xfId="0" applyFont="1" applyAlignment="1">
      <alignment wrapText="1"/>
    </xf>
    <xf numFmtId="0" fontId="35" fillId="0" borderId="0" xfId="0" applyFont="1" applyBorder="1" applyAlignment="1">
      <alignment horizontal="center" vertical="center"/>
    </xf>
    <xf numFmtId="9" fontId="35" fillId="0" borderId="0" xfId="1" applyFont="1" applyBorder="1"/>
    <xf numFmtId="0" fontId="31" fillId="0" borderId="0" xfId="0" applyFont="1" applyAlignment="1">
      <alignment vertical="center"/>
    </xf>
    <xf numFmtId="0" fontId="31" fillId="0" borderId="0" xfId="0" applyFont="1" applyAlignment="1">
      <alignment horizontal="center"/>
    </xf>
    <xf numFmtId="9" fontId="31" fillId="0" borderId="0" xfId="1" applyFont="1" applyAlignment="1">
      <alignment horizontal="center" vertical="center"/>
    </xf>
    <xf numFmtId="0" fontId="31" fillId="0" borderId="0" xfId="0" applyFont="1" applyAlignment="1">
      <alignment horizontal="center" vertical="center"/>
    </xf>
    <xf numFmtId="0" fontId="6" fillId="7" borderId="1" xfId="0" applyFont="1" applyFill="1" applyBorder="1" applyAlignment="1">
      <alignment horizontal="center" vertical="center" wrapText="1"/>
    </xf>
    <xf numFmtId="9" fontId="6" fillId="0"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32" fillId="0" borderId="0" xfId="0" applyFont="1" applyAlignment="1">
      <alignment horizontal="center" vertical="center"/>
    </xf>
    <xf numFmtId="9" fontId="6" fillId="0" borderId="5" xfId="0" applyNumberFormat="1" applyFont="1" applyFill="1" applyBorder="1" applyAlignment="1">
      <alignment vertical="center"/>
    </xf>
    <xf numFmtId="9" fontId="6" fillId="0" borderId="2" xfId="0" applyNumberFormat="1" applyFont="1" applyFill="1" applyBorder="1" applyAlignment="1">
      <alignment vertical="center"/>
    </xf>
    <xf numFmtId="0" fontId="6" fillId="7" borderId="5" xfId="0" applyFont="1" applyFill="1" applyBorder="1" applyAlignment="1">
      <alignment vertical="center" wrapText="1"/>
    </xf>
    <xf numFmtId="0" fontId="6" fillId="7" borderId="3" xfId="0" applyFont="1" applyFill="1" applyBorder="1" applyAlignment="1">
      <alignment vertical="center" wrapText="1"/>
    </xf>
    <xf numFmtId="0" fontId="6" fillId="7" borderId="2" xfId="0" applyFont="1" applyFill="1" applyBorder="1" applyAlignment="1">
      <alignment vertical="center" wrapText="1"/>
    </xf>
    <xf numFmtId="9" fontId="6" fillId="0" borderId="5" xfId="0" applyNumberFormat="1" applyFont="1" applyFill="1" applyBorder="1" applyAlignment="1">
      <alignment vertical="center" wrapText="1"/>
    </xf>
    <xf numFmtId="9" fontId="6" fillId="0" borderId="3" xfId="0" applyNumberFormat="1" applyFont="1" applyFill="1" applyBorder="1" applyAlignment="1">
      <alignment vertical="center" wrapText="1"/>
    </xf>
    <xf numFmtId="9" fontId="6" fillId="0" borderId="2" xfId="0" applyNumberFormat="1" applyFont="1" applyFill="1" applyBorder="1" applyAlignment="1">
      <alignment vertical="center" wrapText="1"/>
    </xf>
    <xf numFmtId="0" fontId="6" fillId="5" borderId="5" xfId="0" applyFont="1" applyFill="1" applyBorder="1" applyAlignment="1">
      <alignment vertical="center" wrapText="1"/>
    </xf>
    <xf numFmtId="0" fontId="6" fillId="5" borderId="2" xfId="0" applyFont="1" applyFill="1" applyBorder="1" applyAlignment="1">
      <alignment vertical="center" wrapText="1"/>
    </xf>
    <xf numFmtId="0" fontId="6" fillId="6" borderId="5" xfId="0" applyFont="1" applyFill="1" applyBorder="1" applyAlignment="1">
      <alignment vertical="center" wrapText="1"/>
    </xf>
    <xf numFmtId="0" fontId="6" fillId="6" borderId="3" xfId="0" applyFont="1" applyFill="1" applyBorder="1" applyAlignment="1">
      <alignment vertical="center" wrapText="1"/>
    </xf>
    <xf numFmtId="0" fontId="6" fillId="6" borderId="2" xfId="0" applyFont="1" applyFill="1" applyBorder="1" applyAlignment="1">
      <alignment vertical="center" wrapText="1"/>
    </xf>
    <xf numFmtId="0" fontId="6" fillId="3" borderId="5" xfId="0" applyFont="1" applyFill="1" applyBorder="1" applyAlignment="1">
      <alignment vertical="center" wrapText="1"/>
    </xf>
    <xf numFmtId="0" fontId="6" fillId="3" borderId="2" xfId="0" applyFont="1" applyFill="1" applyBorder="1" applyAlignment="1">
      <alignment vertical="center" wrapText="1"/>
    </xf>
    <xf numFmtId="0" fontId="6" fillId="3" borderId="5" xfId="0" applyFont="1" applyFill="1" applyBorder="1" applyAlignment="1">
      <alignment vertical="center"/>
    </xf>
    <xf numFmtId="0" fontId="6" fillId="3" borderId="2" xfId="0" applyFont="1" applyFill="1" applyBorder="1" applyAlignment="1">
      <alignment vertical="center"/>
    </xf>
    <xf numFmtId="0" fontId="16" fillId="8" borderId="1" xfId="0" applyFont="1" applyFill="1" applyBorder="1" applyAlignment="1">
      <alignment horizontal="left" vertical="center"/>
    </xf>
    <xf numFmtId="0" fontId="0" fillId="0" borderId="13" xfId="0" applyBorder="1" applyAlignment="1">
      <alignment vertical="center" wrapText="1"/>
    </xf>
    <xf numFmtId="0" fontId="36" fillId="0" borderId="1" xfId="0" applyFont="1"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0"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5" fillId="28" borderId="1" xfId="0" applyFont="1" applyFill="1" applyBorder="1" applyAlignment="1">
      <alignment horizontal="left" vertical="center"/>
    </xf>
    <xf numFmtId="0" fontId="14" fillId="4" borderId="1" xfId="0" applyFont="1" applyFill="1" applyBorder="1" applyAlignment="1">
      <alignment horizontal="left" vertical="center" wrapText="1"/>
    </xf>
    <xf numFmtId="0" fontId="14" fillId="4" borderId="1" xfId="0" applyFont="1" applyFill="1" applyBorder="1" applyAlignment="1">
      <alignment wrapText="1"/>
    </xf>
    <xf numFmtId="0" fontId="13" fillId="0" borderId="1" xfId="0" applyFont="1" applyBorder="1" applyAlignment="1">
      <alignment horizontal="center" vertical="center"/>
    </xf>
    <xf numFmtId="0" fontId="5"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5" fillId="8" borderId="1" xfId="0" applyFont="1" applyFill="1" applyBorder="1" applyAlignment="1">
      <alignment horizontal="left" vertical="center"/>
    </xf>
    <xf numFmtId="0" fontId="13" fillId="8" borderId="1" xfId="0" applyFont="1" applyFill="1" applyBorder="1" applyAlignment="1">
      <alignment horizontal="center" vertical="center"/>
    </xf>
    <xf numFmtId="0" fontId="27" fillId="0" borderId="0" xfId="0" applyFont="1" applyAlignment="1">
      <alignment horizontal="center" vertical="center"/>
    </xf>
    <xf numFmtId="0" fontId="29"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34" fillId="7" borderId="11" xfId="0" applyFont="1" applyFill="1" applyBorder="1" applyAlignment="1">
      <alignment horizontal="center" vertical="center" textRotation="90" wrapText="1"/>
    </xf>
    <xf numFmtId="0" fontId="34" fillId="7" borderId="12" xfId="0" applyFont="1" applyFill="1" applyBorder="1" applyAlignment="1">
      <alignment horizontal="center" vertical="center" textRotation="90" wrapText="1"/>
    </xf>
    <xf numFmtId="9" fontId="6" fillId="0" borderId="1" xfId="0" applyNumberFormat="1" applyFont="1" applyFill="1" applyBorder="1" applyAlignment="1">
      <alignment horizontal="center" vertical="center" textRotation="90" wrapText="1"/>
    </xf>
    <xf numFmtId="0" fontId="34" fillId="5" borderId="9" xfId="0" applyFont="1" applyFill="1" applyBorder="1" applyAlignment="1">
      <alignment horizontal="center" vertical="center" textRotation="90" wrapText="1"/>
    </xf>
    <xf numFmtId="9" fontId="6" fillId="0" borderId="5" xfId="0" applyNumberFormat="1" applyFont="1" applyFill="1" applyBorder="1" applyAlignment="1">
      <alignment horizontal="center" vertical="center" textRotation="90" wrapText="1"/>
    </xf>
    <xf numFmtId="9" fontId="6" fillId="0" borderId="3" xfId="0" applyNumberFormat="1" applyFont="1" applyFill="1" applyBorder="1" applyAlignment="1">
      <alignment horizontal="center" vertical="center" textRotation="90" wrapText="1"/>
    </xf>
    <xf numFmtId="0" fontId="34" fillId="6" borderId="7" xfId="0" applyFont="1" applyFill="1" applyBorder="1" applyAlignment="1">
      <alignment horizontal="center" vertical="center" textRotation="90" wrapText="1"/>
    </xf>
    <xf numFmtId="0" fontId="34" fillId="6" borderId="10" xfId="0" applyFont="1" applyFill="1" applyBorder="1" applyAlignment="1">
      <alignment horizontal="center" vertical="center" textRotation="90" wrapText="1"/>
    </xf>
    <xf numFmtId="9" fontId="6" fillId="0" borderId="2" xfId="0" applyNumberFormat="1" applyFont="1" applyFill="1" applyBorder="1" applyAlignment="1">
      <alignment horizontal="center" vertical="center" textRotation="90" wrapText="1"/>
    </xf>
    <xf numFmtId="0" fontId="30" fillId="0" borderId="0" xfId="0" applyFont="1" applyAlignment="1">
      <alignment horizontal="center"/>
    </xf>
    <xf numFmtId="0" fontId="32" fillId="0" borderId="0" xfId="0" applyFont="1" applyAlignment="1">
      <alignment horizontal="center" vertical="center"/>
    </xf>
    <xf numFmtId="0" fontId="34" fillId="3" borderId="8" xfId="0" applyFont="1" applyFill="1" applyBorder="1" applyAlignment="1">
      <alignment horizontal="center" vertical="center" textRotation="90" wrapText="1"/>
    </xf>
    <xf numFmtId="0" fontId="34" fillId="3" borderId="4" xfId="0" applyFont="1" applyFill="1" applyBorder="1" applyAlignment="1">
      <alignment horizontal="center" vertical="center" textRotation="90" wrapText="1"/>
    </xf>
    <xf numFmtId="0" fontId="0" fillId="29" borderId="1" xfId="0" applyFill="1" applyBorder="1" applyAlignment="1">
      <alignment horizontal="left" vertical="center"/>
    </xf>
    <xf numFmtId="0" fontId="5" fillId="20" borderId="1" xfId="0" applyFont="1" applyFill="1" applyBorder="1" applyAlignment="1">
      <alignment horizontal="left" vertical="center"/>
    </xf>
    <xf numFmtId="0" fontId="0" fillId="20" borderId="1" xfId="0" applyFill="1" applyBorder="1" applyAlignment="1">
      <alignment wrapText="1"/>
    </xf>
    <xf numFmtId="0" fontId="5" fillId="18" borderId="1" xfId="0" applyFont="1" applyFill="1" applyBorder="1" applyAlignment="1">
      <alignment horizontal="left" vertical="center"/>
    </xf>
    <xf numFmtId="0" fontId="0" fillId="18" borderId="1" xfId="0" applyFill="1" applyBorder="1" applyAlignment="1">
      <alignment wrapText="1"/>
    </xf>
    <xf numFmtId="0" fontId="5"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cellXfs>
  <cellStyles count="1029">
    <cellStyle name="20% - Accent2" xfId="738" builtinId="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workbookViewId="0">
      <pane xSplit="2" ySplit="1" topLeftCell="C125" activePane="bottomRight" state="frozen"/>
      <selection pane="topRight" activeCell="C1" sqref="C1"/>
      <selection pane="bottomLeft" activeCell="A2" sqref="A2"/>
      <selection pane="bottomRight" activeCell="A130" sqref="A130"/>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6"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7" t="s">
        <v>220</v>
      </c>
      <c r="B2" s="87" t="s">
        <v>90</v>
      </c>
      <c r="C2" s="67" t="s">
        <v>277</v>
      </c>
      <c r="D2" s="39" t="s">
        <v>127</v>
      </c>
      <c r="E2" s="67"/>
      <c r="F2" s="68" t="s">
        <v>150</v>
      </c>
      <c r="G2" s="16">
        <v>1</v>
      </c>
    </row>
    <row r="3" spans="1:7">
      <c r="A3" s="87" t="s">
        <v>220</v>
      </c>
      <c r="B3" s="87" t="s">
        <v>91</v>
      </c>
      <c r="C3" s="67" t="s">
        <v>278</v>
      </c>
      <c r="D3" s="39" t="s">
        <v>127</v>
      </c>
      <c r="E3" s="67"/>
      <c r="F3" s="68"/>
      <c r="G3" s="16">
        <v>2</v>
      </c>
    </row>
    <row r="4" spans="1:7" ht="30">
      <c r="A4" s="87" t="s">
        <v>220</v>
      </c>
      <c r="B4" s="87" t="s">
        <v>7</v>
      </c>
      <c r="C4" s="67" t="s">
        <v>279</v>
      </c>
      <c r="D4" s="39" t="s">
        <v>127</v>
      </c>
      <c r="E4" s="67"/>
      <c r="F4" s="68"/>
      <c r="G4" s="16">
        <v>3</v>
      </c>
    </row>
    <row r="5" spans="1:7" ht="30">
      <c r="A5" s="87" t="s">
        <v>220</v>
      </c>
      <c r="B5" s="87" t="s">
        <v>92</v>
      </c>
      <c r="C5" s="67" t="s">
        <v>280</v>
      </c>
      <c r="D5" s="39" t="s">
        <v>127</v>
      </c>
      <c r="E5" s="38"/>
      <c r="F5" s="37"/>
      <c r="G5" s="16">
        <v>4</v>
      </c>
    </row>
    <row r="6" spans="1:7" ht="45">
      <c r="A6" s="87" t="s">
        <v>220</v>
      </c>
      <c r="B6" s="87" t="s">
        <v>93</v>
      </c>
      <c r="C6" s="67" t="s">
        <v>281</v>
      </c>
      <c r="D6" s="39" t="s">
        <v>127</v>
      </c>
      <c r="E6" s="38"/>
      <c r="F6" s="37"/>
      <c r="G6" s="16">
        <v>5</v>
      </c>
    </row>
    <row r="7" spans="1:7" ht="30">
      <c r="A7" s="87" t="s">
        <v>220</v>
      </c>
      <c r="B7" s="87" t="s">
        <v>94</v>
      </c>
      <c r="C7" s="67" t="s">
        <v>282</v>
      </c>
      <c r="D7" s="39" t="s">
        <v>127</v>
      </c>
      <c r="E7" s="38"/>
      <c r="F7" s="37"/>
      <c r="G7" s="16">
        <v>6</v>
      </c>
    </row>
    <row r="8" spans="1:7" ht="18.75">
      <c r="A8" s="87" t="s">
        <v>220</v>
      </c>
      <c r="B8" s="44" t="s">
        <v>8</v>
      </c>
      <c r="C8" s="35" t="s">
        <v>201</v>
      </c>
      <c r="D8" s="49" t="s">
        <v>126</v>
      </c>
      <c r="E8" s="38" t="s">
        <v>221</v>
      </c>
      <c r="F8" s="37"/>
      <c r="G8" s="16">
        <v>7</v>
      </c>
    </row>
    <row r="9" spans="1:7" ht="47.25">
      <c r="A9" s="87" t="s">
        <v>163</v>
      </c>
      <c r="B9" s="88" t="s">
        <v>0</v>
      </c>
      <c r="C9" s="54" t="s">
        <v>272</v>
      </c>
      <c r="D9" s="55" t="s">
        <v>126</v>
      </c>
      <c r="E9" s="60" t="s">
        <v>128</v>
      </c>
      <c r="F9" s="52"/>
      <c r="G9" s="16">
        <v>45</v>
      </c>
    </row>
    <row r="10" spans="1:7" ht="18.75">
      <c r="A10" s="87" t="s">
        <v>163</v>
      </c>
      <c r="B10" s="80" t="s">
        <v>1</v>
      </c>
      <c r="C10" s="38" t="s">
        <v>164</v>
      </c>
      <c r="D10" s="46" t="s">
        <v>126</v>
      </c>
      <c r="E10" s="62"/>
      <c r="F10" s="40"/>
      <c r="G10" s="16">
        <v>46</v>
      </c>
    </row>
    <row r="11" spans="1:7">
      <c r="A11" s="87" t="s">
        <v>163</v>
      </c>
      <c r="B11" s="83" t="s">
        <v>95</v>
      </c>
      <c r="C11" s="38" t="s">
        <v>165</v>
      </c>
      <c r="D11" s="46" t="s">
        <v>126</v>
      </c>
      <c r="E11" s="62"/>
      <c r="F11" s="40"/>
      <c r="G11" s="16">
        <v>47</v>
      </c>
    </row>
    <row r="12" spans="1:7">
      <c r="A12" s="87" t="s">
        <v>163</v>
      </c>
      <c r="B12" s="83" t="s">
        <v>96</v>
      </c>
      <c r="C12" s="38" t="s">
        <v>166</v>
      </c>
      <c r="D12" s="46" t="s">
        <v>127</v>
      </c>
      <c r="E12" s="62"/>
      <c r="F12" s="40"/>
      <c r="G12" s="16">
        <v>48</v>
      </c>
    </row>
    <row r="13" spans="1:7">
      <c r="A13" s="87" t="s">
        <v>163</v>
      </c>
      <c r="B13" s="83" t="s">
        <v>97</v>
      </c>
      <c r="C13" s="38" t="s">
        <v>167</v>
      </c>
      <c r="D13" s="46" t="s">
        <v>126</v>
      </c>
      <c r="E13" s="62"/>
      <c r="F13" s="40"/>
      <c r="G13" s="16">
        <v>49</v>
      </c>
    </row>
    <row r="14" spans="1:7">
      <c r="A14" s="87" t="s">
        <v>163</v>
      </c>
      <c r="B14" s="83" t="s">
        <v>98</v>
      </c>
      <c r="C14" s="38" t="s">
        <v>168</v>
      </c>
      <c r="D14" s="46" t="s">
        <v>126</v>
      </c>
      <c r="E14" s="62"/>
      <c r="F14" s="40"/>
      <c r="G14" s="16">
        <v>50</v>
      </c>
    </row>
    <row r="15" spans="1:7">
      <c r="A15" s="87" t="s">
        <v>163</v>
      </c>
      <c r="B15" s="83" t="s">
        <v>11</v>
      </c>
      <c r="C15" s="38" t="s">
        <v>169</v>
      </c>
      <c r="D15" s="46" t="s">
        <v>127</v>
      </c>
      <c r="E15" s="62"/>
      <c r="F15" s="40"/>
      <c r="G15" s="16">
        <v>51</v>
      </c>
    </row>
    <row r="16" spans="1:7">
      <c r="A16" s="87" t="s">
        <v>163</v>
      </c>
      <c r="B16" s="83" t="s">
        <v>7</v>
      </c>
      <c r="C16" s="38" t="s">
        <v>170</v>
      </c>
      <c r="D16" s="46" t="s">
        <v>127</v>
      </c>
      <c r="E16" s="62"/>
      <c r="F16" s="40"/>
      <c r="G16" s="16">
        <v>52</v>
      </c>
    </row>
    <row r="17" spans="1:7">
      <c r="A17" s="87" t="s">
        <v>163</v>
      </c>
      <c r="B17" s="178" t="s">
        <v>120</v>
      </c>
      <c r="C17" s="178" t="s">
        <v>710</v>
      </c>
      <c r="D17" s="178" t="s">
        <v>127</v>
      </c>
      <c r="E17" s="62"/>
      <c r="F17" s="40"/>
      <c r="G17" s="16">
        <v>53</v>
      </c>
    </row>
    <row r="18" spans="1:7">
      <c r="A18" s="87" t="s">
        <v>163</v>
      </c>
      <c r="B18" s="178" t="s">
        <v>686</v>
      </c>
      <c r="C18" s="178" t="s">
        <v>687</v>
      </c>
      <c r="D18" s="178" t="s">
        <v>127</v>
      </c>
      <c r="E18" s="62"/>
      <c r="F18" s="40"/>
      <c r="G18" s="16">
        <v>54</v>
      </c>
    </row>
    <row r="19" spans="1:7">
      <c r="A19" s="87" t="s">
        <v>163</v>
      </c>
      <c r="B19" s="83" t="s">
        <v>13</v>
      </c>
      <c r="C19" s="38" t="s">
        <v>171</v>
      </c>
      <c r="D19" s="46" t="s">
        <v>127</v>
      </c>
      <c r="E19" s="62"/>
      <c r="F19" s="40"/>
      <c r="G19" s="16">
        <v>55</v>
      </c>
    </row>
    <row r="20" spans="1:7">
      <c r="A20" s="87" t="s">
        <v>163</v>
      </c>
      <c r="B20" s="83" t="s">
        <v>12</v>
      </c>
      <c r="C20" s="38" t="s">
        <v>172</v>
      </c>
      <c r="D20" s="46" t="s">
        <v>127</v>
      </c>
      <c r="E20" s="62"/>
      <c r="F20" s="40"/>
      <c r="G20" s="16">
        <v>56</v>
      </c>
    </row>
    <row r="21" spans="1:7" ht="18.75">
      <c r="A21" s="87" t="s">
        <v>163</v>
      </c>
      <c r="B21" s="85" t="s">
        <v>15</v>
      </c>
      <c r="C21" s="17" t="s">
        <v>132</v>
      </c>
      <c r="D21" s="46" t="s">
        <v>126</v>
      </c>
      <c r="E21" s="61"/>
      <c r="F21" s="16"/>
      <c r="G21" s="16">
        <v>57</v>
      </c>
    </row>
    <row r="22" spans="1:7" ht="18.75">
      <c r="A22" s="87" t="s">
        <v>163</v>
      </c>
      <c r="B22" s="85" t="s">
        <v>306</v>
      </c>
      <c r="C22" s="17" t="s">
        <v>131</v>
      </c>
      <c r="D22" s="46" t="s">
        <v>126</v>
      </c>
      <c r="E22" s="61"/>
      <c r="F22" s="16"/>
      <c r="G22" s="16">
        <v>58</v>
      </c>
    </row>
    <row r="23" spans="1:7" ht="18.75">
      <c r="A23" s="87" t="s">
        <v>163</v>
      </c>
      <c r="B23" s="85" t="s">
        <v>87</v>
      </c>
      <c r="C23" s="35" t="s">
        <v>130</v>
      </c>
      <c r="D23" s="46" t="s">
        <v>126</v>
      </c>
      <c r="E23" s="61"/>
      <c r="F23" s="16"/>
      <c r="G23" s="16">
        <v>59</v>
      </c>
    </row>
    <row r="24" spans="1:7" ht="18.75">
      <c r="A24" s="87" t="s">
        <v>163</v>
      </c>
      <c r="B24" s="85" t="s">
        <v>14</v>
      </c>
      <c r="C24" s="35" t="s">
        <v>133</v>
      </c>
      <c r="D24" s="46" t="s">
        <v>127</v>
      </c>
      <c r="E24" s="61"/>
      <c r="F24" s="16"/>
      <c r="G24" s="16">
        <v>60</v>
      </c>
    </row>
    <row r="25" spans="1:7" ht="18.75">
      <c r="A25" s="87" t="s">
        <v>163</v>
      </c>
      <c r="B25" s="44" t="s">
        <v>8</v>
      </c>
      <c r="C25" s="35" t="s">
        <v>201</v>
      </c>
      <c r="D25" s="49" t="s">
        <v>126</v>
      </c>
      <c r="E25" s="62"/>
      <c r="F25" s="40"/>
      <c r="G25" s="16">
        <v>61</v>
      </c>
    </row>
    <row r="26" spans="1:7" ht="51">
      <c r="A26" s="87" t="s">
        <v>163</v>
      </c>
      <c r="B26" s="84" t="s">
        <v>9</v>
      </c>
      <c r="C26" s="50" t="s">
        <v>173</v>
      </c>
      <c r="D26" s="48" t="s">
        <v>126</v>
      </c>
      <c r="E26" s="63" t="s">
        <v>927</v>
      </c>
      <c r="F26" s="43"/>
      <c r="G26" s="16">
        <v>62</v>
      </c>
    </row>
    <row r="27" spans="1:7" ht="63">
      <c r="A27" s="92" t="s">
        <v>174</v>
      </c>
      <c r="B27" s="79" t="s">
        <v>0</v>
      </c>
      <c r="C27" s="54" t="s">
        <v>273</v>
      </c>
      <c r="D27" s="55" t="s">
        <v>126</v>
      </c>
      <c r="E27" s="64" t="s">
        <v>128</v>
      </c>
      <c r="F27" s="53"/>
      <c r="G27" s="16">
        <v>104</v>
      </c>
    </row>
    <row r="28" spans="1:7" ht="18.75">
      <c r="A28" s="92" t="s">
        <v>174</v>
      </c>
      <c r="B28" s="86" t="s">
        <v>1</v>
      </c>
      <c r="C28" s="35" t="s">
        <v>175</v>
      </c>
      <c r="D28" s="46" t="s">
        <v>126</v>
      </c>
      <c r="E28" s="61"/>
      <c r="F28" s="16"/>
      <c r="G28" s="16">
        <v>105</v>
      </c>
    </row>
    <row r="29" spans="1:7" ht="63">
      <c r="A29" s="92" t="s">
        <v>174</v>
      </c>
      <c r="B29" s="80" t="s">
        <v>123</v>
      </c>
      <c r="C29" s="38" t="s">
        <v>274</v>
      </c>
      <c r="D29" s="46" t="s">
        <v>126</v>
      </c>
      <c r="E29" s="61"/>
      <c r="F29" s="16"/>
      <c r="G29" s="16">
        <v>106</v>
      </c>
    </row>
    <row r="30" spans="1:7" ht="18.75">
      <c r="A30" s="92" t="s">
        <v>174</v>
      </c>
      <c r="B30" s="86" t="s">
        <v>95</v>
      </c>
      <c r="C30" s="35" t="s">
        <v>176</v>
      </c>
      <c r="D30" s="46" t="s">
        <v>126</v>
      </c>
      <c r="E30" s="61"/>
      <c r="F30" s="16"/>
      <c r="G30" s="16">
        <v>107</v>
      </c>
    </row>
    <row r="31" spans="1:7" ht="18.75">
      <c r="A31" s="92" t="s">
        <v>174</v>
      </c>
      <c r="B31" s="86" t="s">
        <v>96</v>
      </c>
      <c r="C31" s="38" t="s">
        <v>166</v>
      </c>
      <c r="D31" s="46" t="s">
        <v>127</v>
      </c>
      <c r="E31" s="61"/>
      <c r="F31" s="16"/>
      <c r="G31" s="16">
        <v>108</v>
      </c>
    </row>
    <row r="32" spans="1:7" ht="18.75">
      <c r="A32" s="92" t="s">
        <v>174</v>
      </c>
      <c r="B32" s="86" t="s">
        <v>97</v>
      </c>
      <c r="C32" s="38" t="s">
        <v>167</v>
      </c>
      <c r="D32" s="46" t="s">
        <v>126</v>
      </c>
      <c r="E32" s="61"/>
      <c r="F32" s="16"/>
      <c r="G32" s="16">
        <v>109</v>
      </c>
    </row>
    <row r="33" spans="1:7" ht="18.75">
      <c r="A33" s="92" t="s">
        <v>174</v>
      </c>
      <c r="B33" s="86" t="s">
        <v>98</v>
      </c>
      <c r="C33" s="38" t="s">
        <v>168</v>
      </c>
      <c r="D33" s="46" t="s">
        <v>126</v>
      </c>
      <c r="E33" s="61"/>
      <c r="F33" s="16"/>
      <c r="G33" s="16">
        <v>110</v>
      </c>
    </row>
    <row r="34" spans="1:7" ht="18.75">
      <c r="A34" s="92" t="s">
        <v>174</v>
      </c>
      <c r="B34" s="86" t="s">
        <v>120</v>
      </c>
      <c r="C34" s="38" t="s">
        <v>177</v>
      </c>
      <c r="D34" s="46" t="s">
        <v>127</v>
      </c>
      <c r="E34" s="61"/>
      <c r="F34" s="16"/>
      <c r="G34" s="16">
        <v>111</v>
      </c>
    </row>
    <row r="35" spans="1:7" ht="18.75">
      <c r="A35" s="92" t="s">
        <v>174</v>
      </c>
      <c r="B35" s="86" t="s">
        <v>11</v>
      </c>
      <c r="C35" s="38" t="s">
        <v>178</v>
      </c>
      <c r="D35" s="46" t="s">
        <v>127</v>
      </c>
      <c r="E35" s="61"/>
      <c r="F35" s="16"/>
      <c r="G35" s="16">
        <v>112</v>
      </c>
    </row>
    <row r="36" spans="1:7" ht="18.75">
      <c r="A36" s="92" t="s">
        <v>174</v>
      </c>
      <c r="B36" s="86" t="s">
        <v>7</v>
      </c>
      <c r="C36" s="38" t="s">
        <v>179</v>
      </c>
      <c r="D36" s="46" t="s">
        <v>127</v>
      </c>
      <c r="E36" s="61"/>
      <c r="F36" s="16"/>
      <c r="G36" s="16">
        <v>113</v>
      </c>
    </row>
    <row r="37" spans="1:7" ht="18.75">
      <c r="A37" s="92" t="s">
        <v>174</v>
      </c>
      <c r="B37" s="86" t="s">
        <v>13</v>
      </c>
      <c r="C37" s="38" t="s">
        <v>180</v>
      </c>
      <c r="D37" s="46" t="s">
        <v>127</v>
      </c>
      <c r="E37" s="61"/>
      <c r="F37" s="16"/>
      <c r="G37" s="16">
        <v>114</v>
      </c>
    </row>
    <row r="38" spans="1:7" ht="18.75">
      <c r="A38" s="92" t="s">
        <v>174</v>
      </c>
      <c r="B38" s="86" t="s">
        <v>12</v>
      </c>
      <c r="C38" s="38" t="s">
        <v>181</v>
      </c>
      <c r="D38" s="46" t="s">
        <v>127</v>
      </c>
      <c r="E38" s="61"/>
      <c r="F38" s="16"/>
      <c r="G38" s="16">
        <v>115</v>
      </c>
    </row>
    <row r="39" spans="1:7" ht="18.75">
      <c r="A39" s="92" t="s">
        <v>174</v>
      </c>
      <c r="B39" s="85" t="s">
        <v>15</v>
      </c>
      <c r="C39" s="17" t="s">
        <v>132</v>
      </c>
      <c r="D39" s="46" t="s">
        <v>126</v>
      </c>
      <c r="E39" s="61"/>
      <c r="F39" s="16"/>
      <c r="G39" s="16">
        <v>116</v>
      </c>
    </row>
    <row r="40" spans="1:7" ht="18.75">
      <c r="A40" s="92" t="s">
        <v>174</v>
      </c>
      <c r="B40" s="85" t="s">
        <v>306</v>
      </c>
      <c r="C40" s="17" t="s">
        <v>131</v>
      </c>
      <c r="D40" s="46" t="s">
        <v>126</v>
      </c>
      <c r="E40" s="61"/>
      <c r="F40" s="16"/>
      <c r="G40" s="16">
        <v>117</v>
      </c>
    </row>
    <row r="41" spans="1:7" ht="18.75">
      <c r="A41" s="92" t="s">
        <v>174</v>
      </c>
      <c r="B41" s="85" t="s">
        <v>305</v>
      </c>
      <c r="C41" s="35" t="s">
        <v>130</v>
      </c>
      <c r="D41" s="46" t="s">
        <v>126</v>
      </c>
      <c r="E41" s="61"/>
      <c r="F41" s="16"/>
      <c r="G41" s="16">
        <v>118</v>
      </c>
    </row>
    <row r="42" spans="1:7" ht="18.75">
      <c r="A42" s="92" t="s">
        <v>174</v>
      </c>
      <c r="B42" s="85" t="s">
        <v>14</v>
      </c>
      <c r="C42" s="35" t="s">
        <v>133</v>
      </c>
      <c r="D42" s="46" t="s">
        <v>127</v>
      </c>
      <c r="E42" s="61"/>
      <c r="F42" s="16"/>
      <c r="G42" s="16">
        <v>119</v>
      </c>
    </row>
    <row r="43" spans="1:7" ht="18.75">
      <c r="A43" s="92" t="s">
        <v>174</v>
      </c>
      <c r="B43" s="44" t="s">
        <v>8</v>
      </c>
      <c r="C43" s="35" t="s">
        <v>201</v>
      </c>
      <c r="D43" s="49" t="s">
        <v>126</v>
      </c>
      <c r="E43" s="61"/>
      <c r="F43" s="16"/>
      <c r="G43" s="16">
        <v>120</v>
      </c>
    </row>
    <row r="44" spans="1:7" ht="47.25">
      <c r="A44" s="92" t="s">
        <v>174</v>
      </c>
      <c r="B44" s="82" t="s">
        <v>9</v>
      </c>
      <c r="C44" s="51" t="s">
        <v>125</v>
      </c>
      <c r="D44" s="48" t="s">
        <v>126</v>
      </c>
      <c r="E44" s="50" t="s">
        <v>219</v>
      </c>
      <c r="F44" s="42"/>
      <c r="G44" s="16">
        <v>121</v>
      </c>
    </row>
    <row r="45" spans="1:7" ht="47.25">
      <c r="A45" s="87" t="s">
        <v>151</v>
      </c>
      <c r="B45" s="79" t="s">
        <v>0</v>
      </c>
      <c r="C45" s="54" t="s">
        <v>275</v>
      </c>
      <c r="D45" s="56" t="s">
        <v>126</v>
      </c>
      <c r="E45" s="64" t="s">
        <v>128</v>
      </c>
      <c r="F45" s="53"/>
      <c r="G45" s="16">
        <v>122</v>
      </c>
    </row>
    <row r="46" spans="1:7" ht="31.5">
      <c r="A46" s="87" t="s">
        <v>151</v>
      </c>
      <c r="B46" s="87" t="s">
        <v>162</v>
      </c>
      <c r="C46" s="38" t="s">
        <v>276</v>
      </c>
      <c r="D46" s="47" t="s">
        <v>127</v>
      </c>
      <c r="E46" s="65"/>
      <c r="F46" s="37"/>
      <c r="G46" s="16">
        <v>123</v>
      </c>
    </row>
    <row r="47" spans="1:7" ht="18.75">
      <c r="A47" s="87" t="s">
        <v>151</v>
      </c>
      <c r="B47" s="80" t="s">
        <v>123</v>
      </c>
      <c r="C47" s="38" t="s">
        <v>156</v>
      </c>
      <c r="D47" s="47" t="s">
        <v>126</v>
      </c>
      <c r="E47" s="41"/>
      <c r="F47" s="37"/>
      <c r="G47" s="16">
        <v>124</v>
      </c>
    </row>
    <row r="48" spans="1:7" ht="18.75">
      <c r="A48" s="87" t="s">
        <v>151</v>
      </c>
      <c r="B48" s="80" t="s">
        <v>265</v>
      </c>
      <c r="C48" s="38" t="s">
        <v>266</v>
      </c>
      <c r="D48" s="47" t="s">
        <v>126</v>
      </c>
      <c r="E48" s="41"/>
      <c r="F48" s="37"/>
      <c r="G48" s="16">
        <v>125</v>
      </c>
    </row>
    <row r="49" spans="1:7" ht="47.25">
      <c r="A49" s="87" t="s">
        <v>151</v>
      </c>
      <c r="B49" s="80" t="s">
        <v>271</v>
      </c>
      <c r="C49" s="38" t="s">
        <v>267</v>
      </c>
      <c r="D49" s="47" t="s">
        <v>127</v>
      </c>
      <c r="E49" s="41"/>
      <c r="F49" s="37"/>
      <c r="G49" s="16">
        <v>126</v>
      </c>
    </row>
    <row r="50" spans="1:7">
      <c r="A50" s="87" t="s">
        <v>151</v>
      </c>
      <c r="B50" s="87" t="s">
        <v>11</v>
      </c>
      <c r="C50" s="38" t="s">
        <v>268</v>
      </c>
      <c r="D50" s="47" t="s">
        <v>127</v>
      </c>
      <c r="E50" s="41"/>
      <c r="F50" s="37"/>
      <c r="G50" s="16">
        <v>127</v>
      </c>
    </row>
    <row r="51" spans="1:7">
      <c r="A51" s="87" t="s">
        <v>151</v>
      </c>
      <c r="B51" s="87" t="s">
        <v>217</v>
      </c>
      <c r="C51" s="38" t="s">
        <v>269</v>
      </c>
      <c r="D51" s="47" t="s">
        <v>127</v>
      </c>
      <c r="E51" s="41"/>
      <c r="F51" s="37"/>
      <c r="G51" s="16">
        <v>128</v>
      </c>
    </row>
    <row r="52" spans="1:7">
      <c r="A52" s="87" t="s">
        <v>151</v>
      </c>
      <c r="B52" s="87" t="s">
        <v>216</v>
      </c>
      <c r="C52" s="38" t="s">
        <v>270</v>
      </c>
      <c r="D52" s="47" t="s">
        <v>127</v>
      </c>
      <c r="E52" s="41"/>
      <c r="F52" s="37"/>
      <c r="G52" s="16">
        <v>129</v>
      </c>
    </row>
    <row r="53" spans="1:7" ht="18.75">
      <c r="A53" s="87" t="s">
        <v>151</v>
      </c>
      <c r="B53" s="80" t="s">
        <v>157</v>
      </c>
      <c r="C53" s="38" t="s">
        <v>159</v>
      </c>
      <c r="D53" s="47" t="s">
        <v>126</v>
      </c>
      <c r="E53" s="41"/>
      <c r="F53" s="37"/>
      <c r="G53" s="16">
        <v>130</v>
      </c>
    </row>
    <row r="54" spans="1:7" ht="31.5">
      <c r="A54" s="87" t="s">
        <v>151</v>
      </c>
      <c r="B54" s="87" t="s">
        <v>323</v>
      </c>
      <c r="C54" s="38" t="s">
        <v>158</v>
      </c>
      <c r="D54" s="47" t="s">
        <v>127</v>
      </c>
      <c r="E54" s="41"/>
      <c r="F54" s="37"/>
      <c r="G54" s="16">
        <v>131</v>
      </c>
    </row>
    <row r="55" spans="1:7" ht="63">
      <c r="A55" s="87" t="s">
        <v>151</v>
      </c>
      <c r="B55" s="87" t="s">
        <v>160</v>
      </c>
      <c r="C55" s="38" t="s">
        <v>161</v>
      </c>
      <c r="D55" s="47" t="s">
        <v>127</v>
      </c>
      <c r="E55" s="41"/>
      <c r="F55" s="37"/>
      <c r="G55" s="16">
        <v>132</v>
      </c>
    </row>
    <row r="56" spans="1:7">
      <c r="A56" s="87" t="s">
        <v>151</v>
      </c>
      <c r="B56" s="87" t="s">
        <v>13</v>
      </c>
      <c r="C56" s="38" t="s">
        <v>152</v>
      </c>
      <c r="D56" s="47" t="s">
        <v>127</v>
      </c>
      <c r="E56" s="41"/>
      <c r="F56" s="37"/>
      <c r="G56" s="16">
        <v>133</v>
      </c>
    </row>
    <row r="57" spans="1:7">
      <c r="A57" s="87" t="s">
        <v>151</v>
      </c>
      <c r="B57" s="87" t="s">
        <v>12</v>
      </c>
      <c r="C57" s="38" t="s">
        <v>153</v>
      </c>
      <c r="D57" s="47" t="s">
        <v>127</v>
      </c>
      <c r="E57" s="41"/>
      <c r="F57" s="37"/>
      <c r="G57" s="16">
        <v>134</v>
      </c>
    </row>
    <row r="58" spans="1:7" ht="18.75">
      <c r="A58" s="87" t="s">
        <v>151</v>
      </c>
      <c r="B58" s="85" t="s">
        <v>15</v>
      </c>
      <c r="C58" s="17" t="s">
        <v>132</v>
      </c>
      <c r="D58" s="46" t="s">
        <v>126</v>
      </c>
      <c r="E58" s="61"/>
      <c r="F58" s="16"/>
      <c r="G58" s="16">
        <v>135</v>
      </c>
    </row>
    <row r="59" spans="1:7" ht="18.75">
      <c r="A59" s="87" t="s">
        <v>151</v>
      </c>
      <c r="B59" s="85" t="s">
        <v>306</v>
      </c>
      <c r="C59" s="17" t="s">
        <v>131</v>
      </c>
      <c r="D59" s="46" t="s">
        <v>126</v>
      </c>
      <c r="E59" s="61"/>
      <c r="F59" s="16"/>
      <c r="G59" s="16">
        <v>136</v>
      </c>
    </row>
    <row r="60" spans="1:7" ht="18.75">
      <c r="A60" s="87" t="s">
        <v>151</v>
      </c>
      <c r="B60" s="85" t="s">
        <v>305</v>
      </c>
      <c r="C60" s="35" t="s">
        <v>130</v>
      </c>
      <c r="D60" s="46" t="s">
        <v>126</v>
      </c>
      <c r="E60" s="61"/>
      <c r="F60" s="16"/>
      <c r="G60" s="16">
        <v>137</v>
      </c>
    </row>
    <row r="61" spans="1:7" ht="18.75">
      <c r="A61" s="87" t="s">
        <v>151</v>
      </c>
      <c r="B61" s="85" t="s">
        <v>14</v>
      </c>
      <c r="C61" s="35" t="s">
        <v>133</v>
      </c>
      <c r="D61" s="46" t="s">
        <v>127</v>
      </c>
      <c r="E61" s="61"/>
      <c r="F61" s="16"/>
      <c r="G61" s="16">
        <v>138</v>
      </c>
    </row>
    <row r="62" spans="1:7">
      <c r="A62" s="87" t="s">
        <v>151</v>
      </c>
      <c r="B62" s="87" t="s">
        <v>129</v>
      </c>
      <c r="C62" s="38" t="s">
        <v>154</v>
      </c>
      <c r="D62" s="47" t="s">
        <v>126</v>
      </c>
      <c r="E62" s="41"/>
      <c r="F62" s="37"/>
      <c r="G62" s="16">
        <v>139</v>
      </c>
    </row>
    <row r="63" spans="1:7" ht="18.75">
      <c r="A63" s="87" t="s">
        <v>151</v>
      </c>
      <c r="B63" s="44" t="s">
        <v>8</v>
      </c>
      <c r="C63" s="35" t="s">
        <v>201</v>
      </c>
      <c r="D63" s="49" t="s">
        <v>126</v>
      </c>
      <c r="E63" s="41"/>
      <c r="F63" s="37"/>
      <c r="G63" s="16">
        <v>140</v>
      </c>
    </row>
    <row r="64" spans="1:7" ht="63">
      <c r="A64" s="87" t="s">
        <v>151</v>
      </c>
      <c r="B64" s="81" t="s">
        <v>9</v>
      </c>
      <c r="C64" s="51" t="s">
        <v>155</v>
      </c>
      <c r="D64" s="48" t="s">
        <v>126</v>
      </c>
      <c r="E64" s="50" t="s">
        <v>928</v>
      </c>
      <c r="F64" s="42"/>
      <c r="G64" s="16">
        <v>141</v>
      </c>
    </row>
    <row r="65" spans="1:7" s="14" customFormat="1" ht="63">
      <c r="A65" s="90" t="s">
        <v>929</v>
      </c>
      <c r="B65" s="79" t="s">
        <v>0</v>
      </c>
      <c r="C65" s="54" t="s">
        <v>930</v>
      </c>
      <c r="D65" s="183" t="s">
        <v>126</v>
      </c>
      <c r="E65" s="60" t="s">
        <v>128</v>
      </c>
      <c r="F65" s="52"/>
      <c r="G65" s="16">
        <v>63</v>
      </c>
    </row>
    <row r="66" spans="1:7" s="14" customFormat="1" ht="31.5">
      <c r="A66" s="90" t="s">
        <v>929</v>
      </c>
      <c r="B66" s="80" t="s">
        <v>123</v>
      </c>
      <c r="C66" s="184" t="s">
        <v>931</v>
      </c>
      <c r="D66" s="185" t="s">
        <v>126</v>
      </c>
      <c r="E66" s="186"/>
      <c r="F66" s="187"/>
      <c r="G66" s="16">
        <v>64</v>
      </c>
    </row>
    <row r="67" spans="1:7" s="14" customFormat="1" ht="63">
      <c r="A67" s="90" t="s">
        <v>929</v>
      </c>
      <c r="B67" s="80" t="s">
        <v>932</v>
      </c>
      <c r="C67" s="184" t="s">
        <v>933</v>
      </c>
      <c r="D67" s="185" t="s">
        <v>127</v>
      </c>
      <c r="E67" s="186"/>
      <c r="F67" s="187"/>
      <c r="G67" s="16">
        <v>65</v>
      </c>
    </row>
    <row r="68" spans="1:7" s="14" customFormat="1" ht="18.75">
      <c r="A68" s="90" t="s">
        <v>929</v>
      </c>
      <c r="B68" s="188" t="s">
        <v>934</v>
      </c>
      <c r="C68" s="17" t="s">
        <v>935</v>
      </c>
      <c r="D68" s="185" t="s">
        <v>127</v>
      </c>
      <c r="E68" s="189"/>
      <c r="F68" s="190"/>
      <c r="G68" s="16">
        <v>66</v>
      </c>
    </row>
    <row r="69" spans="1:7" s="14" customFormat="1" ht="31.5">
      <c r="A69" s="90" t="s">
        <v>929</v>
      </c>
      <c r="B69" s="188" t="s">
        <v>936</v>
      </c>
      <c r="C69" s="17" t="s">
        <v>937</v>
      </c>
      <c r="D69" s="185" t="s">
        <v>127</v>
      </c>
      <c r="E69" s="189"/>
      <c r="F69" s="190"/>
      <c r="G69" s="16">
        <v>67</v>
      </c>
    </row>
    <row r="70" spans="1:7" s="14" customFormat="1" ht="63">
      <c r="A70" s="90" t="s">
        <v>929</v>
      </c>
      <c r="B70" s="188" t="s">
        <v>938</v>
      </c>
      <c r="C70" s="17" t="s">
        <v>939</v>
      </c>
      <c r="D70" s="185" t="s">
        <v>127</v>
      </c>
      <c r="E70" s="189"/>
      <c r="F70" s="190"/>
      <c r="G70" s="16">
        <v>68</v>
      </c>
    </row>
    <row r="71" spans="1:7" s="14" customFormat="1" ht="31.5">
      <c r="A71" s="90" t="s">
        <v>929</v>
      </c>
      <c r="B71" s="188" t="s">
        <v>940</v>
      </c>
      <c r="C71" s="17" t="s">
        <v>941</v>
      </c>
      <c r="D71" s="185" t="s">
        <v>127</v>
      </c>
      <c r="E71" s="186"/>
      <c r="F71" s="187"/>
      <c r="G71" s="16">
        <v>69</v>
      </c>
    </row>
    <row r="72" spans="1:7" s="14" customFormat="1" ht="18.75">
      <c r="A72" s="90" t="s">
        <v>929</v>
      </c>
      <c r="B72" s="188" t="s">
        <v>942</v>
      </c>
      <c r="C72" s="17" t="s">
        <v>943</v>
      </c>
      <c r="D72" s="185" t="s">
        <v>127</v>
      </c>
      <c r="E72" s="186"/>
      <c r="F72" s="187"/>
      <c r="G72" s="16">
        <v>70</v>
      </c>
    </row>
    <row r="73" spans="1:7" s="14" customFormat="1" ht="18.75">
      <c r="A73" s="90" t="s">
        <v>929</v>
      </c>
      <c r="B73" s="188" t="s">
        <v>944</v>
      </c>
      <c r="C73" s="17" t="s">
        <v>945</v>
      </c>
      <c r="D73" s="185" t="s">
        <v>127</v>
      </c>
      <c r="E73" s="186"/>
      <c r="F73" s="187"/>
      <c r="G73" s="16">
        <v>71</v>
      </c>
    </row>
    <row r="74" spans="1:7" s="14" customFormat="1" ht="18.75">
      <c r="A74" s="90" t="s">
        <v>929</v>
      </c>
      <c r="B74" s="188" t="s">
        <v>946</v>
      </c>
      <c r="C74" s="17" t="s">
        <v>947</v>
      </c>
      <c r="D74" s="185" t="s">
        <v>127</v>
      </c>
      <c r="E74" s="186"/>
      <c r="F74" s="187" t="s">
        <v>150</v>
      </c>
      <c r="G74" s="16">
        <v>72</v>
      </c>
    </row>
    <row r="75" spans="1:7" s="14" customFormat="1" ht="18.75">
      <c r="A75" s="90" t="s">
        <v>929</v>
      </c>
      <c r="B75" s="188" t="s">
        <v>948</v>
      </c>
      <c r="C75" s="17" t="s">
        <v>949</v>
      </c>
      <c r="D75" s="185" t="s">
        <v>127</v>
      </c>
      <c r="E75" s="186"/>
      <c r="F75" s="187"/>
      <c r="G75" s="16">
        <v>73</v>
      </c>
    </row>
    <row r="76" spans="1:7" s="14" customFormat="1" ht="18.75">
      <c r="A76" s="90" t="s">
        <v>929</v>
      </c>
      <c r="B76" s="188" t="s">
        <v>950</v>
      </c>
      <c r="C76" s="17" t="s">
        <v>951</v>
      </c>
      <c r="D76" s="185" t="s">
        <v>127</v>
      </c>
      <c r="E76" s="186"/>
      <c r="F76" s="187"/>
      <c r="G76" s="16">
        <v>74</v>
      </c>
    </row>
    <row r="77" spans="1:7" s="14" customFormat="1" ht="18.75">
      <c r="A77" s="90" t="s">
        <v>929</v>
      </c>
      <c r="B77" s="188" t="s">
        <v>952</v>
      </c>
      <c r="C77" s="17" t="s">
        <v>953</v>
      </c>
      <c r="D77" s="191" t="s">
        <v>126</v>
      </c>
      <c r="E77" s="186"/>
      <c r="F77" s="187"/>
      <c r="G77" s="16">
        <v>75</v>
      </c>
    </row>
    <row r="78" spans="1:7" s="14" customFormat="1" ht="31.5">
      <c r="A78" s="90" t="s">
        <v>929</v>
      </c>
      <c r="B78" s="192" t="s">
        <v>954</v>
      </c>
      <c r="C78" s="17" t="s">
        <v>955</v>
      </c>
      <c r="D78" s="191" t="s">
        <v>126</v>
      </c>
      <c r="E78" s="186"/>
      <c r="F78" s="187"/>
      <c r="G78" s="16">
        <v>76</v>
      </c>
    </row>
    <row r="79" spans="1:7" s="14" customFormat="1" ht="31.5">
      <c r="A79" s="90" t="s">
        <v>929</v>
      </c>
      <c r="B79" s="188" t="s">
        <v>956</v>
      </c>
      <c r="C79" s="17" t="s">
        <v>957</v>
      </c>
      <c r="D79" s="191" t="s">
        <v>127</v>
      </c>
      <c r="E79" s="186"/>
      <c r="F79" s="187"/>
      <c r="G79" s="16">
        <v>77</v>
      </c>
    </row>
    <row r="80" spans="1:7" s="14" customFormat="1" ht="18.75">
      <c r="A80" s="90" t="s">
        <v>929</v>
      </c>
      <c r="B80" s="188" t="s">
        <v>958</v>
      </c>
      <c r="C80" s="17" t="s">
        <v>959</v>
      </c>
      <c r="D80" s="185" t="s">
        <v>126</v>
      </c>
      <c r="E80" s="61"/>
      <c r="F80" s="16"/>
      <c r="G80" s="16">
        <v>78</v>
      </c>
    </row>
    <row r="81" spans="1:7" s="14" customFormat="1" ht="18.75">
      <c r="A81" s="90" t="s">
        <v>929</v>
      </c>
      <c r="B81" s="188" t="s">
        <v>960</v>
      </c>
      <c r="C81" s="17" t="s">
        <v>961</v>
      </c>
      <c r="D81" s="185" t="s">
        <v>126</v>
      </c>
      <c r="E81" s="61"/>
      <c r="F81" s="16"/>
      <c r="G81" s="16">
        <v>79</v>
      </c>
    </row>
    <row r="82" spans="1:7" s="14" customFormat="1" ht="18.75">
      <c r="A82" s="90" t="s">
        <v>929</v>
      </c>
      <c r="B82" s="192" t="s">
        <v>15</v>
      </c>
      <c r="C82" s="17" t="s">
        <v>132</v>
      </c>
      <c r="D82" s="46" t="s">
        <v>126</v>
      </c>
      <c r="E82" s="61"/>
      <c r="F82" s="16"/>
      <c r="G82" s="16">
        <v>80</v>
      </c>
    </row>
    <row r="83" spans="1:7" s="14" customFormat="1" ht="18.75">
      <c r="A83" s="90" t="s">
        <v>929</v>
      </c>
      <c r="B83" s="192" t="s">
        <v>306</v>
      </c>
      <c r="C83" s="17" t="s">
        <v>131</v>
      </c>
      <c r="D83" s="46" t="s">
        <v>126</v>
      </c>
      <c r="E83" s="61"/>
      <c r="F83" s="16"/>
      <c r="G83" s="16">
        <v>81</v>
      </c>
    </row>
    <row r="84" spans="1:7" s="14" customFormat="1" ht="18.75">
      <c r="A84" s="90" t="s">
        <v>929</v>
      </c>
      <c r="B84" s="192" t="s">
        <v>305</v>
      </c>
      <c r="C84" s="17" t="s">
        <v>130</v>
      </c>
      <c r="D84" s="46" t="s">
        <v>126</v>
      </c>
      <c r="E84" s="61"/>
      <c r="F84" s="16"/>
      <c r="G84" s="16">
        <v>82</v>
      </c>
    </row>
    <row r="85" spans="1:7" s="14" customFormat="1" ht="18.75">
      <c r="A85" s="90" t="s">
        <v>929</v>
      </c>
      <c r="B85" s="192" t="s">
        <v>14</v>
      </c>
      <c r="C85" s="17" t="s">
        <v>133</v>
      </c>
      <c r="D85" s="46" t="s">
        <v>127</v>
      </c>
      <c r="E85" s="61"/>
      <c r="F85" s="16"/>
      <c r="G85" s="16">
        <v>83</v>
      </c>
    </row>
    <row r="86" spans="1:7" s="14" customFormat="1" ht="18.75">
      <c r="A86" s="90" t="s">
        <v>929</v>
      </c>
      <c r="B86" s="188" t="s">
        <v>962</v>
      </c>
      <c r="C86" s="17" t="s">
        <v>963</v>
      </c>
      <c r="D86" s="191" t="s">
        <v>126</v>
      </c>
      <c r="E86" s="61"/>
      <c r="F86" s="16"/>
      <c r="G86" s="16">
        <v>84</v>
      </c>
    </row>
    <row r="87" spans="1:7" s="14" customFormat="1" ht="18.75">
      <c r="A87" s="90" t="s">
        <v>929</v>
      </c>
      <c r="B87" s="188" t="s">
        <v>964</v>
      </c>
      <c r="C87" s="17" t="s">
        <v>965</v>
      </c>
      <c r="D87" s="191" t="s">
        <v>127</v>
      </c>
      <c r="E87" s="61"/>
      <c r="F87" s="16"/>
      <c r="G87" s="16">
        <v>85</v>
      </c>
    </row>
    <row r="88" spans="1:7" s="14" customFormat="1" ht="47.25">
      <c r="A88" s="90" t="s">
        <v>929</v>
      </c>
      <c r="B88" s="82" t="s">
        <v>9</v>
      </c>
      <c r="C88" s="51" t="s">
        <v>966</v>
      </c>
      <c r="D88" s="48" t="s">
        <v>126</v>
      </c>
      <c r="E88" s="63" t="s">
        <v>967</v>
      </c>
      <c r="F88" s="42"/>
      <c r="G88" s="16">
        <v>86</v>
      </c>
    </row>
    <row r="89" spans="1:7" s="14" customFormat="1" ht="47.25">
      <c r="A89" s="193" t="s">
        <v>1043</v>
      </c>
      <c r="B89" s="79" t="s">
        <v>0</v>
      </c>
      <c r="C89" s="54" t="s">
        <v>1044</v>
      </c>
      <c r="D89" s="183" t="s">
        <v>126</v>
      </c>
      <c r="E89" s="60" t="s">
        <v>128</v>
      </c>
      <c r="F89" s="53"/>
      <c r="G89" s="16">
        <v>158</v>
      </c>
    </row>
    <row r="90" spans="1:7" s="14" customFormat="1" ht="18.75">
      <c r="A90" s="193" t="s">
        <v>1043</v>
      </c>
      <c r="B90" s="80" t="s">
        <v>123</v>
      </c>
      <c r="C90" s="194" t="s">
        <v>1045</v>
      </c>
      <c r="D90" s="195" t="s">
        <v>126</v>
      </c>
      <c r="E90" s="196"/>
      <c r="F90" s="197"/>
      <c r="G90" s="16">
        <v>159</v>
      </c>
    </row>
    <row r="91" spans="1:7" s="14" customFormat="1" ht="18.75">
      <c r="A91" s="193" t="s">
        <v>1043</v>
      </c>
      <c r="B91" s="198" t="s">
        <v>11</v>
      </c>
      <c r="C91" s="194" t="s">
        <v>1046</v>
      </c>
      <c r="D91" s="195" t="s">
        <v>127</v>
      </c>
      <c r="E91" s="196"/>
      <c r="F91" s="197"/>
      <c r="G91" s="16">
        <v>160</v>
      </c>
    </row>
    <row r="92" spans="1:7" s="14" customFormat="1" ht="18.75">
      <c r="A92" s="193" t="s">
        <v>1043</v>
      </c>
      <c r="B92" s="198" t="s">
        <v>7</v>
      </c>
      <c r="C92" s="194" t="s">
        <v>1047</v>
      </c>
      <c r="D92" s="195" t="s">
        <v>127</v>
      </c>
      <c r="E92" s="196"/>
      <c r="F92" s="197"/>
      <c r="G92" s="16">
        <v>161</v>
      </c>
    </row>
    <row r="93" spans="1:7" s="14" customFormat="1" ht="18.75">
      <c r="A93" s="193" t="s">
        <v>1043</v>
      </c>
      <c r="B93" s="198" t="s">
        <v>13</v>
      </c>
      <c r="C93" s="194" t="s">
        <v>1048</v>
      </c>
      <c r="D93" s="195" t="s">
        <v>127</v>
      </c>
      <c r="E93" s="196"/>
      <c r="F93" s="197"/>
      <c r="G93" s="16">
        <v>162</v>
      </c>
    </row>
    <row r="94" spans="1:7" s="14" customFormat="1" ht="18.75">
      <c r="A94" s="193" t="s">
        <v>1043</v>
      </c>
      <c r="B94" s="198" t="s">
        <v>12</v>
      </c>
      <c r="C94" s="194" t="s">
        <v>1049</v>
      </c>
      <c r="D94" s="195" t="s">
        <v>127</v>
      </c>
      <c r="E94" s="196"/>
      <c r="F94" s="197"/>
      <c r="G94" s="16">
        <v>163</v>
      </c>
    </row>
    <row r="95" spans="1:7" s="14" customFormat="1" ht="18.75">
      <c r="A95" s="193" t="s">
        <v>1043</v>
      </c>
      <c r="B95" s="192" t="s">
        <v>15</v>
      </c>
      <c r="C95" s="17" t="s">
        <v>132</v>
      </c>
      <c r="D95" s="199" t="s">
        <v>126</v>
      </c>
      <c r="E95" s="196"/>
      <c r="F95" s="197"/>
      <c r="G95" s="16">
        <v>164</v>
      </c>
    </row>
    <row r="96" spans="1:7" s="14" customFormat="1" ht="18.75">
      <c r="A96" s="193" t="s">
        <v>1043</v>
      </c>
      <c r="B96" s="192" t="s">
        <v>306</v>
      </c>
      <c r="C96" s="17" t="s">
        <v>131</v>
      </c>
      <c r="D96" s="199" t="s">
        <v>126</v>
      </c>
      <c r="E96" s="196"/>
      <c r="F96" s="197"/>
      <c r="G96" s="16">
        <v>165</v>
      </c>
    </row>
    <row r="97" spans="1:7" s="14" customFormat="1" ht="18.75">
      <c r="A97" s="193" t="s">
        <v>1043</v>
      </c>
      <c r="B97" s="192" t="s">
        <v>305</v>
      </c>
      <c r="C97" s="17" t="s">
        <v>130</v>
      </c>
      <c r="D97" s="199" t="s">
        <v>126</v>
      </c>
      <c r="E97" s="196"/>
      <c r="F97" s="197"/>
      <c r="G97" s="16">
        <v>166</v>
      </c>
    </row>
    <row r="98" spans="1:7" s="14" customFormat="1" ht="18.75">
      <c r="A98" s="193" t="s">
        <v>1043</v>
      </c>
      <c r="B98" s="198" t="s">
        <v>14</v>
      </c>
      <c r="C98" s="194" t="s">
        <v>133</v>
      </c>
      <c r="D98" s="199" t="s">
        <v>127</v>
      </c>
      <c r="E98" s="196"/>
      <c r="F98" s="197"/>
      <c r="G98" s="16">
        <v>167</v>
      </c>
    </row>
    <row r="99" spans="1:7" s="14" customFormat="1" ht="47.25">
      <c r="A99" s="193" t="s">
        <v>1043</v>
      </c>
      <c r="B99" s="82" t="s">
        <v>9</v>
      </c>
      <c r="C99" s="51" t="s">
        <v>125</v>
      </c>
      <c r="D99" s="48" t="s">
        <v>126</v>
      </c>
      <c r="E99" s="50" t="s">
        <v>219</v>
      </c>
      <c r="F99" s="42"/>
      <c r="G99" s="16">
        <v>168</v>
      </c>
    </row>
    <row r="100" spans="1:7" s="14" customFormat="1" ht="18.75">
      <c r="A100" s="217" t="s">
        <v>1057</v>
      </c>
      <c r="B100" s="79" t="s">
        <v>0</v>
      </c>
      <c r="C100" s="54" t="s">
        <v>1058</v>
      </c>
      <c r="D100" s="183" t="s">
        <v>126</v>
      </c>
      <c r="E100" s="60" t="s">
        <v>128</v>
      </c>
      <c r="F100" s="53"/>
      <c r="G100" s="16">
        <v>356</v>
      </c>
    </row>
    <row r="101" spans="1:7" s="14" customFormat="1" ht="31.5">
      <c r="A101" s="217" t="s">
        <v>1057</v>
      </c>
      <c r="B101" s="80" t="s">
        <v>123</v>
      </c>
      <c r="C101" s="17" t="s">
        <v>1059</v>
      </c>
      <c r="D101" s="49" t="s">
        <v>126</v>
      </c>
      <c r="E101" s="60"/>
      <c r="F101" s="53"/>
      <c r="G101" s="16">
        <v>357</v>
      </c>
    </row>
    <row r="102" spans="1:7" s="14" customFormat="1" ht="18.75">
      <c r="A102" s="217" t="s">
        <v>1057</v>
      </c>
      <c r="B102" s="82" t="s">
        <v>13</v>
      </c>
      <c r="C102" s="17" t="s">
        <v>180</v>
      </c>
      <c r="D102" s="49" t="s">
        <v>127</v>
      </c>
      <c r="E102" s="61"/>
      <c r="F102" s="16"/>
      <c r="G102" s="16">
        <v>358</v>
      </c>
    </row>
    <row r="103" spans="1:7" s="14" customFormat="1" ht="18.75">
      <c r="A103" s="217" t="s">
        <v>1057</v>
      </c>
      <c r="B103" s="82" t="s">
        <v>12</v>
      </c>
      <c r="C103" s="17" t="s">
        <v>1060</v>
      </c>
      <c r="D103" s="49" t="s">
        <v>127</v>
      </c>
      <c r="E103" s="61"/>
      <c r="F103" s="16"/>
      <c r="G103" s="16">
        <v>359</v>
      </c>
    </row>
    <row r="104" spans="1:7" s="14" customFormat="1" ht="18.75">
      <c r="A104" s="217" t="s">
        <v>1057</v>
      </c>
      <c r="B104" s="82" t="s">
        <v>11</v>
      </c>
      <c r="C104" s="17" t="s">
        <v>1061</v>
      </c>
      <c r="D104" s="49" t="s">
        <v>127</v>
      </c>
      <c r="E104" s="61"/>
      <c r="F104" s="16"/>
      <c r="G104" s="16">
        <v>360</v>
      </c>
    </row>
    <row r="105" spans="1:7" s="14" customFormat="1" ht="18.75">
      <c r="A105" s="217" t="s">
        <v>1057</v>
      </c>
      <c r="B105" s="82" t="s">
        <v>7</v>
      </c>
      <c r="C105" s="17" t="s">
        <v>1062</v>
      </c>
      <c r="D105" s="49" t="s">
        <v>127</v>
      </c>
      <c r="E105" s="61"/>
      <c r="F105" s="16"/>
      <c r="G105" s="16">
        <v>361</v>
      </c>
    </row>
    <row r="106" spans="1:7" s="14" customFormat="1" ht="47.25">
      <c r="A106" s="217" t="s">
        <v>1057</v>
      </c>
      <c r="B106" s="218" t="s">
        <v>1063</v>
      </c>
      <c r="C106" s="219" t="s">
        <v>1064</v>
      </c>
      <c r="D106" s="49" t="s">
        <v>126</v>
      </c>
      <c r="E106" s="61"/>
      <c r="F106" s="16"/>
      <c r="G106" s="16">
        <v>362</v>
      </c>
    </row>
    <row r="107" spans="1:7" s="14" customFormat="1" ht="31.5">
      <c r="A107" s="217" t="s">
        <v>1057</v>
      </c>
      <c r="B107" s="218" t="s">
        <v>1065</v>
      </c>
      <c r="C107" s="219" t="s">
        <v>1066</v>
      </c>
      <c r="D107" s="49" t="s">
        <v>126</v>
      </c>
      <c r="E107" s="61"/>
      <c r="F107" s="16"/>
      <c r="G107" s="16">
        <v>363</v>
      </c>
    </row>
    <row r="108" spans="1:7" s="14" customFormat="1" ht="78.75">
      <c r="A108" s="217" t="s">
        <v>1057</v>
      </c>
      <c r="B108" s="218" t="s">
        <v>1067</v>
      </c>
      <c r="C108" s="219" t="s">
        <v>1068</v>
      </c>
      <c r="D108" s="49" t="s">
        <v>1069</v>
      </c>
      <c r="E108" s="61"/>
      <c r="F108" s="16"/>
      <c r="G108" s="16">
        <v>364</v>
      </c>
    </row>
    <row r="109" spans="1:7" s="14" customFormat="1" ht="31.5">
      <c r="A109" s="217" t="s">
        <v>1057</v>
      </c>
      <c r="B109" s="220" t="s">
        <v>1070</v>
      </c>
      <c r="C109" s="221" t="s">
        <v>1071</v>
      </c>
      <c r="D109" s="49" t="s">
        <v>126</v>
      </c>
      <c r="E109" s="61"/>
      <c r="F109" s="16"/>
      <c r="G109" s="16">
        <v>365</v>
      </c>
    </row>
    <row r="110" spans="1:7" s="14" customFormat="1" ht="47.25">
      <c r="A110" s="217" t="s">
        <v>1057</v>
      </c>
      <c r="B110" s="220" t="s">
        <v>1072</v>
      </c>
      <c r="C110" s="221" t="s">
        <v>1073</v>
      </c>
      <c r="D110" s="49" t="s">
        <v>126</v>
      </c>
      <c r="E110" s="61"/>
      <c r="F110" s="16"/>
      <c r="G110" s="16">
        <v>366</v>
      </c>
    </row>
    <row r="111" spans="1:7" s="14" customFormat="1" ht="31.5">
      <c r="A111" s="217" t="s">
        <v>1057</v>
      </c>
      <c r="B111" s="220" t="s">
        <v>1074</v>
      </c>
      <c r="C111" s="221" t="s">
        <v>1075</v>
      </c>
      <c r="D111" s="49" t="s">
        <v>126</v>
      </c>
      <c r="E111" s="61"/>
      <c r="F111" s="16"/>
      <c r="G111" s="16">
        <v>367</v>
      </c>
    </row>
    <row r="112" spans="1:7" s="14" customFormat="1" ht="18.75">
      <c r="A112" s="217" t="s">
        <v>1057</v>
      </c>
      <c r="B112" s="220" t="s">
        <v>1076</v>
      </c>
      <c r="C112" s="221" t="s">
        <v>1077</v>
      </c>
      <c r="D112" s="49" t="s">
        <v>126</v>
      </c>
      <c r="E112" s="61"/>
      <c r="F112" s="16"/>
      <c r="G112" s="16">
        <v>368</v>
      </c>
    </row>
    <row r="113" spans="1:7" s="14" customFormat="1" ht="47.25">
      <c r="A113" s="217" t="s">
        <v>1057</v>
      </c>
      <c r="B113" s="220" t="s">
        <v>1078</v>
      </c>
      <c r="C113" s="221" t="s">
        <v>1079</v>
      </c>
      <c r="D113" s="49" t="s">
        <v>1069</v>
      </c>
      <c r="E113" s="61"/>
      <c r="F113" s="16"/>
      <c r="G113" s="16">
        <v>369</v>
      </c>
    </row>
    <row r="114" spans="1:7" s="14" customFormat="1" ht="47.25">
      <c r="A114" s="217" t="s">
        <v>1057</v>
      </c>
      <c r="B114" s="220" t="s">
        <v>1080</v>
      </c>
      <c r="C114" s="221" t="s">
        <v>1081</v>
      </c>
      <c r="D114" s="49" t="s">
        <v>1069</v>
      </c>
      <c r="E114" s="61"/>
      <c r="F114" s="16"/>
      <c r="G114" s="16">
        <v>370</v>
      </c>
    </row>
    <row r="115" spans="1:7" s="14" customFormat="1" ht="47.25">
      <c r="A115" s="217" t="s">
        <v>1057</v>
      </c>
      <c r="B115" s="220" t="s">
        <v>1082</v>
      </c>
      <c r="C115" s="221" t="s">
        <v>1083</v>
      </c>
      <c r="D115" s="49" t="s">
        <v>1069</v>
      </c>
      <c r="E115" s="61"/>
      <c r="F115" s="16"/>
      <c r="G115" s="16">
        <v>371</v>
      </c>
    </row>
    <row r="116" spans="1:7" s="14" customFormat="1" ht="31.5">
      <c r="A116" s="217" t="s">
        <v>1057</v>
      </c>
      <c r="B116" s="222" t="s">
        <v>1084</v>
      </c>
      <c r="C116" s="184" t="s">
        <v>1085</v>
      </c>
      <c r="D116" s="223" t="s">
        <v>126</v>
      </c>
      <c r="E116" s="61"/>
      <c r="F116" s="16"/>
      <c r="G116" s="16">
        <v>372</v>
      </c>
    </row>
    <row r="117" spans="1:7" s="14" customFormat="1" ht="31.5">
      <c r="A117" s="217" t="s">
        <v>1057</v>
      </c>
      <c r="B117" s="222" t="s">
        <v>1086</v>
      </c>
      <c r="C117" s="184" t="s">
        <v>1087</v>
      </c>
      <c r="D117" s="223" t="s">
        <v>126</v>
      </c>
      <c r="E117" s="61"/>
      <c r="F117" s="16"/>
      <c r="G117" s="16">
        <v>373</v>
      </c>
    </row>
    <row r="118" spans="1:7" s="14" customFormat="1" ht="18.75">
      <c r="A118" s="217" t="s">
        <v>1057</v>
      </c>
      <c r="B118" s="222" t="s">
        <v>1088</v>
      </c>
      <c r="C118" s="184" t="s">
        <v>1089</v>
      </c>
      <c r="D118" s="223" t="s">
        <v>126</v>
      </c>
      <c r="E118" s="61"/>
      <c r="F118" s="16"/>
      <c r="G118" s="16">
        <v>374</v>
      </c>
    </row>
    <row r="119" spans="1:7" s="14" customFormat="1" ht="18.75">
      <c r="A119" s="217" t="s">
        <v>1057</v>
      </c>
      <c r="B119" s="222" t="s">
        <v>1090</v>
      </c>
      <c r="C119" s="184" t="s">
        <v>1091</v>
      </c>
      <c r="D119" s="223" t="s">
        <v>126</v>
      </c>
      <c r="E119" s="61"/>
      <c r="F119" s="16"/>
      <c r="G119" s="16">
        <v>375</v>
      </c>
    </row>
    <row r="120" spans="1:7" s="14" customFormat="1" ht="18.75">
      <c r="A120" s="217" t="s">
        <v>1057</v>
      </c>
      <c r="B120" s="222" t="s">
        <v>1092</v>
      </c>
      <c r="C120" s="184" t="s">
        <v>1093</v>
      </c>
      <c r="D120" s="223" t="s">
        <v>1069</v>
      </c>
      <c r="E120" s="61"/>
      <c r="F120" s="16"/>
      <c r="G120" s="16">
        <v>376</v>
      </c>
    </row>
    <row r="121" spans="1:7" s="14" customFormat="1" ht="18.75">
      <c r="A121" s="217" t="s">
        <v>1057</v>
      </c>
      <c r="B121" s="222" t="s">
        <v>1094</v>
      </c>
      <c r="C121" s="184" t="s">
        <v>1095</v>
      </c>
      <c r="D121" s="223" t="s">
        <v>1069</v>
      </c>
      <c r="E121" s="61"/>
      <c r="F121" s="16"/>
      <c r="G121" s="16">
        <v>377</v>
      </c>
    </row>
    <row r="122" spans="1:7" s="14" customFormat="1" ht="18.75">
      <c r="A122" s="217" t="s">
        <v>1057</v>
      </c>
      <c r="B122" s="222" t="s">
        <v>1096</v>
      </c>
      <c r="C122" s="184" t="s">
        <v>1097</v>
      </c>
      <c r="D122" s="223" t="s">
        <v>1069</v>
      </c>
      <c r="E122" s="61"/>
      <c r="F122" s="16"/>
      <c r="G122" s="16">
        <v>378</v>
      </c>
    </row>
    <row r="123" spans="1:7" s="14" customFormat="1" ht="47.25">
      <c r="A123" s="217" t="s">
        <v>1057</v>
      </c>
      <c r="B123" s="222" t="s">
        <v>1098</v>
      </c>
      <c r="C123" s="184" t="s">
        <v>1099</v>
      </c>
      <c r="D123" s="223" t="s">
        <v>1069</v>
      </c>
      <c r="E123" s="61"/>
      <c r="F123" s="16"/>
      <c r="G123" s="16">
        <v>379</v>
      </c>
    </row>
    <row r="124" spans="1:7" s="14" customFormat="1" ht="18.75">
      <c r="A124" s="217" t="s">
        <v>1057</v>
      </c>
      <c r="B124" s="44" t="s">
        <v>8</v>
      </c>
      <c r="C124" s="17" t="s">
        <v>201</v>
      </c>
      <c r="D124" s="49" t="s">
        <v>126</v>
      </c>
      <c r="E124" s="61"/>
      <c r="F124" s="16"/>
      <c r="G124" s="16">
        <v>380</v>
      </c>
    </row>
    <row r="125" spans="1:7" s="14" customFormat="1" ht="18.75">
      <c r="A125" s="217" t="s">
        <v>1057</v>
      </c>
      <c r="B125" s="192" t="s">
        <v>15</v>
      </c>
      <c r="C125" s="17" t="s">
        <v>132</v>
      </c>
      <c r="D125" s="49" t="s">
        <v>126</v>
      </c>
      <c r="E125" s="61"/>
      <c r="F125" s="16"/>
      <c r="G125" s="16">
        <v>381</v>
      </c>
    </row>
    <row r="126" spans="1:7" s="14" customFormat="1" ht="18.75">
      <c r="A126" s="217" t="s">
        <v>1057</v>
      </c>
      <c r="B126" s="192" t="s">
        <v>306</v>
      </c>
      <c r="C126" s="17" t="s">
        <v>131</v>
      </c>
      <c r="D126" s="49" t="s">
        <v>126</v>
      </c>
      <c r="E126" s="61"/>
      <c r="F126" s="16"/>
      <c r="G126" s="16">
        <v>382</v>
      </c>
    </row>
    <row r="127" spans="1:7" s="14" customFormat="1" ht="18.75">
      <c r="A127" s="217" t="s">
        <v>1057</v>
      </c>
      <c r="B127" s="192" t="s">
        <v>305</v>
      </c>
      <c r="C127" s="17" t="s">
        <v>130</v>
      </c>
      <c r="D127" s="49" t="s">
        <v>126</v>
      </c>
      <c r="E127" s="61"/>
      <c r="F127" s="16"/>
      <c r="G127" s="16">
        <v>383</v>
      </c>
    </row>
    <row r="128" spans="1:7" s="14" customFormat="1" ht="18.75">
      <c r="A128" s="217" t="s">
        <v>1057</v>
      </c>
      <c r="B128" s="44" t="s">
        <v>14</v>
      </c>
      <c r="C128" s="17" t="s">
        <v>1100</v>
      </c>
      <c r="D128" s="49" t="s">
        <v>127</v>
      </c>
      <c r="E128" s="61"/>
      <c r="F128" s="16"/>
      <c r="G128" s="16">
        <v>384</v>
      </c>
    </row>
    <row r="129" spans="1:7" s="14" customFormat="1" ht="31.5">
      <c r="A129" s="217" t="s">
        <v>1057</v>
      </c>
      <c r="B129" s="44" t="s">
        <v>1101</v>
      </c>
      <c r="C129" s="17" t="s">
        <v>1102</v>
      </c>
      <c r="D129" s="49" t="s">
        <v>127</v>
      </c>
      <c r="E129" s="61"/>
      <c r="F129" s="16"/>
      <c r="G129" s="16">
        <v>385</v>
      </c>
    </row>
    <row r="130" spans="1:7" s="14" customFormat="1" ht="126">
      <c r="A130" s="217" t="s">
        <v>1057</v>
      </c>
      <c r="B130" s="82" t="s">
        <v>9</v>
      </c>
      <c r="C130" s="51" t="s">
        <v>1103</v>
      </c>
      <c r="D130" s="48" t="s">
        <v>126</v>
      </c>
      <c r="E130" s="224" t="s">
        <v>1104</v>
      </c>
      <c r="F130" s="42"/>
      <c r="G130" s="16">
        <v>386</v>
      </c>
    </row>
  </sheetData>
  <autoFilter ref="A1:G64" xr:uid="{00000000-0009-0000-0000-000000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sqref="A1:XFD1048576"/>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123</v>
      </c>
      <c r="C1" s="1" t="s">
        <v>11</v>
      </c>
      <c r="D1" s="1" t="s">
        <v>7</v>
      </c>
      <c r="E1" s="1" t="s">
        <v>13</v>
      </c>
      <c r="F1" s="1" t="s">
        <v>12</v>
      </c>
      <c r="G1" s="1" t="s">
        <v>15</v>
      </c>
      <c r="H1" s="1" t="s">
        <v>306</v>
      </c>
      <c r="I1" s="1" t="s">
        <v>87</v>
      </c>
      <c r="J1" s="1" t="s">
        <v>14</v>
      </c>
      <c r="K1" s="14" t="s">
        <v>9</v>
      </c>
    </row>
    <row r="2" spans="1:11">
      <c r="A2" s="16">
        <v>1</v>
      </c>
      <c r="B2" s="16">
        <v>2</v>
      </c>
      <c r="C2" s="17" t="s">
        <v>1050</v>
      </c>
      <c r="D2" s="16" t="s">
        <v>1051</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tabSelected="1" workbookViewId="0">
      <selection sqref="A1:XFD1048576"/>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9" t="s">
        <v>0</v>
      </c>
      <c r="B1" s="80" t="s">
        <v>123</v>
      </c>
      <c r="C1" s="82" t="s">
        <v>13</v>
      </c>
      <c r="D1" s="82" t="s">
        <v>12</v>
      </c>
      <c r="E1" s="82" t="s">
        <v>11</v>
      </c>
      <c r="F1" s="82" t="s">
        <v>7</v>
      </c>
      <c r="G1" s="218" t="s">
        <v>1063</v>
      </c>
      <c r="H1" s="218" t="s">
        <v>1065</v>
      </c>
      <c r="I1" s="218" t="s">
        <v>1067</v>
      </c>
      <c r="J1" s="220" t="s">
        <v>1070</v>
      </c>
      <c r="K1" s="220" t="s">
        <v>1072</v>
      </c>
      <c r="L1" s="220" t="s">
        <v>1074</v>
      </c>
      <c r="M1" s="220" t="s">
        <v>1076</v>
      </c>
      <c r="N1" s="220" t="s">
        <v>1078</v>
      </c>
      <c r="O1" s="220" t="s">
        <v>1080</v>
      </c>
      <c r="P1" s="220" t="s">
        <v>1082</v>
      </c>
      <c r="Q1" s="222" t="s">
        <v>1084</v>
      </c>
      <c r="R1" s="222" t="s">
        <v>1086</v>
      </c>
      <c r="S1" s="222" t="s">
        <v>1088</v>
      </c>
      <c r="T1" s="222" t="s">
        <v>1090</v>
      </c>
      <c r="U1" s="222" t="s">
        <v>1092</v>
      </c>
      <c r="V1" s="222" t="s">
        <v>1094</v>
      </c>
      <c r="W1" s="222" t="s">
        <v>1096</v>
      </c>
      <c r="X1" s="222" t="s">
        <v>1098</v>
      </c>
      <c r="Y1" s="44" t="s">
        <v>8</v>
      </c>
      <c r="Z1" s="192" t="s">
        <v>15</v>
      </c>
      <c r="AA1" s="192" t="s">
        <v>306</v>
      </c>
      <c r="AB1" s="192" t="s">
        <v>305</v>
      </c>
      <c r="AC1" s="44" t="s">
        <v>14</v>
      </c>
      <c r="AD1" s="44" t="s">
        <v>1101</v>
      </c>
      <c r="AE1" s="82" t="s">
        <v>9</v>
      </c>
    </row>
    <row r="2" spans="1:31" ht="31.5">
      <c r="A2" s="93">
        <v>1</v>
      </c>
      <c r="B2" s="93">
        <v>1</v>
      </c>
      <c r="C2" s="182">
        <v>43739</v>
      </c>
      <c r="D2" s="182">
        <v>43769</v>
      </c>
      <c r="E2" s="93" t="s">
        <v>1105</v>
      </c>
      <c r="F2" s="93" t="s">
        <v>1106</v>
      </c>
      <c r="G2" s="93"/>
      <c r="H2" s="93"/>
      <c r="I2" s="93"/>
      <c r="J2" s="93"/>
      <c r="K2" s="93"/>
      <c r="L2" s="93"/>
      <c r="M2" s="93"/>
      <c r="N2" s="93"/>
      <c r="O2" s="93"/>
      <c r="P2" s="93"/>
      <c r="Q2" s="93"/>
      <c r="R2" s="93"/>
      <c r="S2" s="93"/>
      <c r="T2" s="93"/>
      <c r="U2" s="93"/>
      <c r="V2" s="93"/>
      <c r="W2" s="93"/>
      <c r="X2" s="93"/>
      <c r="Y2" s="93"/>
      <c r="Z2" s="93">
        <v>1573228233368</v>
      </c>
      <c r="AA2" s="93">
        <v>1573228233368</v>
      </c>
      <c r="AB2" s="93"/>
      <c r="AC2" s="93" t="s">
        <v>1107</v>
      </c>
      <c r="AD2" s="93"/>
      <c r="AE2" s="9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123</v>
      </c>
      <c r="C1" s="1" t="s">
        <v>11</v>
      </c>
      <c r="D1" s="1" t="s">
        <v>7</v>
      </c>
      <c r="E1" s="1" t="s">
        <v>13</v>
      </c>
      <c r="F1" s="1" t="s">
        <v>12</v>
      </c>
      <c r="G1" s="1" t="s">
        <v>15</v>
      </c>
      <c r="H1" s="1" t="s">
        <v>306</v>
      </c>
      <c r="I1" s="1" t="s">
        <v>87</v>
      </c>
      <c r="J1" s="1" t="s">
        <v>14</v>
      </c>
      <c r="K1" s="16" t="s">
        <v>9</v>
      </c>
    </row>
    <row r="2" spans="1:11" ht="31.5">
      <c r="A2" s="16">
        <v>1</v>
      </c>
      <c r="B2" s="16">
        <v>2</v>
      </c>
      <c r="C2" s="17" t="s">
        <v>134</v>
      </c>
      <c r="D2" s="16"/>
      <c r="E2" s="11" t="s">
        <v>88</v>
      </c>
      <c r="F2" s="11" t="s">
        <v>89</v>
      </c>
      <c r="G2" s="16"/>
      <c r="H2" s="16"/>
      <c r="I2" s="16"/>
      <c r="J2" s="16"/>
      <c r="K2" s="16"/>
    </row>
    <row r="3" spans="1:11">
      <c r="A3" s="16">
        <v>2</v>
      </c>
      <c r="B3" s="16">
        <v>2</v>
      </c>
      <c r="C3" s="16" t="s">
        <v>119</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1" customWidth="1"/>
    <col min="2" max="2" width="7.625" style="121" customWidth="1"/>
    <col min="3" max="3" width="29.5" style="121" customWidth="1"/>
    <col min="4" max="4" width="7.625" style="121" customWidth="1"/>
    <col min="5" max="5" width="54.125" style="153" customWidth="1"/>
    <col min="6" max="6" width="9.375" style="153" customWidth="1"/>
    <col min="7" max="7" width="7.625" style="154" customWidth="1"/>
    <col min="8" max="8" width="9.375" style="121" bestFit="1" customWidth="1"/>
    <col min="9" max="9" width="8.625" style="121" customWidth="1"/>
    <col min="10" max="10" width="45.125" style="150" customWidth="1"/>
    <col min="11" max="11" width="8.5" style="150" bestFit="1" customWidth="1"/>
    <col min="12" max="13" width="8.125" style="156" hidden="1" customWidth="1"/>
    <col min="14" max="16384" width="10.875" style="121"/>
  </cols>
  <sheetData>
    <row r="1" spans="1:14" ht="15.75">
      <c r="A1" s="213" t="s">
        <v>670</v>
      </c>
      <c r="B1" s="213"/>
      <c r="C1" s="213"/>
      <c r="D1" s="213"/>
      <c r="E1" s="213"/>
      <c r="F1" s="213"/>
      <c r="G1" s="213"/>
      <c r="H1" s="213"/>
      <c r="I1" s="213"/>
      <c r="J1" s="213"/>
      <c r="K1" s="213"/>
      <c r="L1" s="213"/>
      <c r="M1" s="213"/>
      <c r="N1" s="213"/>
    </row>
    <row r="2" spans="1:14" ht="25.5">
      <c r="A2" s="200" t="s">
        <v>671</v>
      </c>
      <c r="B2" s="200"/>
      <c r="C2" s="200"/>
      <c r="D2" s="200"/>
      <c r="E2" s="200"/>
      <c r="F2" s="200"/>
      <c r="G2" s="200"/>
      <c r="H2" s="200"/>
      <c r="I2" s="200"/>
      <c r="J2" s="200"/>
      <c r="K2" s="200"/>
      <c r="L2" s="200"/>
      <c r="M2" s="200"/>
      <c r="N2" s="200"/>
    </row>
    <row r="3" spans="1:14" ht="15.75">
      <c r="A3" s="122"/>
      <c r="B3" s="122"/>
      <c r="C3" s="122"/>
      <c r="D3" s="214" t="s">
        <v>672</v>
      </c>
      <c r="E3" s="214"/>
      <c r="F3" s="214"/>
      <c r="G3" s="214"/>
      <c r="H3" s="214"/>
      <c r="I3" s="214"/>
      <c r="J3" s="214"/>
      <c r="K3" s="123"/>
      <c r="L3" s="124"/>
      <c r="M3" s="124"/>
    </row>
    <row r="4" spans="1:14" ht="15.75">
      <c r="A4" s="122"/>
      <c r="B4" s="122"/>
      <c r="C4" s="122"/>
      <c r="D4" s="123"/>
      <c r="E4" s="123"/>
      <c r="F4" s="160"/>
      <c r="G4" s="123"/>
      <c r="H4" s="123"/>
      <c r="I4" s="123"/>
      <c r="J4" s="123"/>
      <c r="K4" s="123"/>
      <c r="L4" s="124"/>
      <c r="M4" s="124"/>
    </row>
    <row r="5" spans="1:14" s="128" customFormat="1" ht="78.75">
      <c r="A5" s="125" t="s">
        <v>673</v>
      </c>
      <c r="B5" s="126" t="s">
        <v>674</v>
      </c>
      <c r="C5" s="125" t="s">
        <v>675</v>
      </c>
      <c r="D5" s="126" t="s">
        <v>676</v>
      </c>
      <c r="E5" s="127" t="s">
        <v>677</v>
      </c>
      <c r="F5" s="127" t="s">
        <v>685</v>
      </c>
      <c r="G5" s="126" t="s">
        <v>678</v>
      </c>
      <c r="H5" s="126" t="s">
        <v>679</v>
      </c>
      <c r="I5" s="127" t="s">
        <v>200</v>
      </c>
      <c r="J5" s="127" t="s">
        <v>680</v>
      </c>
      <c r="K5" s="127" t="s">
        <v>681</v>
      </c>
      <c r="L5" s="127" t="s">
        <v>682</v>
      </c>
      <c r="M5" s="127" t="s">
        <v>683</v>
      </c>
    </row>
    <row r="6" spans="1:14" s="128" customFormat="1" ht="30" customHeight="1">
      <c r="A6" s="215" t="s">
        <v>4</v>
      </c>
      <c r="B6" s="208">
        <v>0.2</v>
      </c>
      <c r="C6" s="174" t="s">
        <v>16</v>
      </c>
      <c r="D6" s="166">
        <v>0.5</v>
      </c>
      <c r="E6" s="18" t="s">
        <v>26</v>
      </c>
      <c r="F6" s="18">
        <v>60</v>
      </c>
      <c r="G6" s="129">
        <v>0.6</v>
      </c>
      <c r="H6" s="129">
        <f>$B$6*$D$6*G6</f>
        <v>0.06</v>
      </c>
      <c r="I6" s="25" t="s">
        <v>53</v>
      </c>
      <c r="J6" s="19" t="s">
        <v>54</v>
      </c>
      <c r="K6" s="130">
        <v>0.5</v>
      </c>
      <c r="L6" s="131"/>
      <c r="M6" s="131"/>
    </row>
    <row r="7" spans="1:14" s="128" customFormat="1" ht="30" customHeight="1">
      <c r="A7" s="216"/>
      <c r="B7" s="209"/>
      <c r="C7" s="175"/>
      <c r="D7" s="168"/>
      <c r="E7" s="19" t="s">
        <v>27</v>
      </c>
      <c r="F7" s="18">
        <v>40</v>
      </c>
      <c r="G7" s="132">
        <v>0.4</v>
      </c>
      <c r="H7" s="129">
        <f>$B$6*$D$6*G7</f>
        <v>4.0000000000000008E-2</v>
      </c>
      <c r="I7" s="25" t="s">
        <v>55</v>
      </c>
      <c r="J7" s="19" t="s">
        <v>56</v>
      </c>
      <c r="K7" s="133">
        <v>0.9</v>
      </c>
      <c r="L7" s="131"/>
      <c r="M7" s="131"/>
    </row>
    <row r="8" spans="1:14" s="128" customFormat="1" ht="31.5">
      <c r="A8" s="216"/>
      <c r="B8" s="209"/>
      <c r="C8" s="176" t="s">
        <v>17</v>
      </c>
      <c r="D8" s="161">
        <v>0.5</v>
      </c>
      <c r="E8" s="19" t="s">
        <v>28</v>
      </c>
      <c r="F8" s="18">
        <v>70</v>
      </c>
      <c r="G8" s="129">
        <v>0.7</v>
      </c>
      <c r="H8" s="129">
        <f>$B$6*$D$8*G8</f>
        <v>6.9999999999999993E-2</v>
      </c>
      <c r="I8" s="25" t="s">
        <v>57</v>
      </c>
      <c r="J8" s="19" t="s">
        <v>58</v>
      </c>
      <c r="K8" s="130">
        <v>179</v>
      </c>
      <c r="L8" s="131"/>
      <c r="M8" s="131"/>
    </row>
    <row r="9" spans="1:14" s="128" customFormat="1" ht="31.5">
      <c r="A9" s="216"/>
      <c r="B9" s="209"/>
      <c r="C9" s="177"/>
      <c r="D9" s="162"/>
      <c r="E9" s="19" t="s">
        <v>29</v>
      </c>
      <c r="F9" s="18">
        <v>30</v>
      </c>
      <c r="G9" s="129">
        <v>0.3</v>
      </c>
      <c r="H9" s="129">
        <f>$B$6*$D$8*G9</f>
        <v>0.03</v>
      </c>
      <c r="I9" s="25" t="s">
        <v>55</v>
      </c>
      <c r="J9" s="19" t="s">
        <v>59</v>
      </c>
      <c r="K9" s="134">
        <v>0.56699999999999995</v>
      </c>
      <c r="L9" s="135"/>
      <c r="M9" s="135"/>
    </row>
    <row r="10" spans="1:14" ht="47.25">
      <c r="A10" s="207" t="s">
        <v>5</v>
      </c>
      <c r="B10" s="208">
        <v>0.25</v>
      </c>
      <c r="C10" s="169" t="s">
        <v>18</v>
      </c>
      <c r="D10" s="166">
        <v>1</v>
      </c>
      <c r="E10" s="20" t="s">
        <v>30</v>
      </c>
      <c r="F10" s="18">
        <v>30</v>
      </c>
      <c r="G10" s="129">
        <v>0.3</v>
      </c>
      <c r="H10" s="129">
        <f>$B$10*$D$10*G10</f>
        <v>7.4999999999999997E-2</v>
      </c>
      <c r="I10" s="26" t="s">
        <v>60</v>
      </c>
      <c r="J10" s="27" t="s">
        <v>61</v>
      </c>
      <c r="K10" s="136"/>
      <c r="L10" s="137"/>
      <c r="M10" s="137"/>
    </row>
    <row r="11" spans="1:14" ht="31.5">
      <c r="A11" s="207"/>
      <c r="B11" s="209"/>
      <c r="C11" s="170"/>
      <c r="D11" s="168"/>
      <c r="E11" s="20" t="s">
        <v>31</v>
      </c>
      <c r="F11" s="18">
        <v>70</v>
      </c>
      <c r="G11" s="129">
        <v>0.7</v>
      </c>
      <c r="H11" s="129">
        <f>$B$10*$D$10*G11</f>
        <v>0.17499999999999999</v>
      </c>
      <c r="I11" s="26" t="s">
        <v>55</v>
      </c>
      <c r="J11" s="28" t="s">
        <v>62</v>
      </c>
      <c r="K11" s="138"/>
      <c r="L11" s="137"/>
      <c r="M11" s="137"/>
    </row>
    <row r="12" spans="1:14" ht="30" customHeight="1">
      <c r="A12" s="210" t="s">
        <v>684</v>
      </c>
      <c r="B12" s="208">
        <v>0.45</v>
      </c>
      <c r="C12" s="159" t="s">
        <v>19</v>
      </c>
      <c r="D12" s="158">
        <v>0.1</v>
      </c>
      <c r="E12" s="21" t="s">
        <v>32</v>
      </c>
      <c r="F12" s="18">
        <v>100</v>
      </c>
      <c r="G12" s="129">
        <v>1</v>
      </c>
      <c r="H12" s="129">
        <f>B12*D12*G12</f>
        <v>4.5000000000000005E-2</v>
      </c>
      <c r="I12" s="29" t="s">
        <v>55</v>
      </c>
      <c r="J12" s="21" t="s">
        <v>63</v>
      </c>
      <c r="K12" s="139"/>
      <c r="L12" s="140"/>
      <c r="M12" s="140"/>
    </row>
    <row r="13" spans="1:14" ht="15.75" customHeight="1">
      <c r="A13" s="211"/>
      <c r="B13" s="209"/>
      <c r="C13" s="171" t="s">
        <v>20</v>
      </c>
      <c r="D13" s="166">
        <v>0.5</v>
      </c>
      <c r="E13" s="21" t="s">
        <v>33</v>
      </c>
      <c r="F13" s="18">
        <v>40</v>
      </c>
      <c r="G13" s="129">
        <v>0.4</v>
      </c>
      <c r="H13" s="129">
        <f>$B$12*$D$13*G13</f>
        <v>9.0000000000000011E-2</v>
      </c>
      <c r="I13" s="29" t="s">
        <v>55</v>
      </c>
      <c r="J13" s="21" t="s">
        <v>64</v>
      </c>
      <c r="K13" s="139"/>
      <c r="L13" s="140"/>
      <c r="M13" s="140"/>
    </row>
    <row r="14" spans="1:14" ht="15.75" customHeight="1">
      <c r="A14" s="211"/>
      <c r="B14" s="209"/>
      <c r="C14" s="172"/>
      <c r="D14" s="167"/>
      <c r="E14" s="21" t="s">
        <v>34</v>
      </c>
      <c r="F14" s="18">
        <v>40</v>
      </c>
      <c r="G14" s="129">
        <v>0.4</v>
      </c>
      <c r="H14" s="129">
        <f>$B$12*$D$13*G14</f>
        <v>9.0000000000000011E-2</v>
      </c>
      <c r="I14" s="29" t="s">
        <v>55</v>
      </c>
      <c r="J14" s="21" t="s">
        <v>65</v>
      </c>
      <c r="K14" s="139"/>
      <c r="L14" s="140"/>
      <c r="M14" s="140"/>
    </row>
    <row r="15" spans="1:14" ht="31.5">
      <c r="A15" s="211"/>
      <c r="B15" s="209"/>
      <c r="C15" s="172"/>
      <c r="D15" s="167"/>
      <c r="E15" s="21" t="s">
        <v>35</v>
      </c>
      <c r="F15" s="18">
        <v>10</v>
      </c>
      <c r="G15" s="129">
        <v>0.1</v>
      </c>
      <c r="H15" s="129">
        <f>$B$12*$D$13*G15</f>
        <v>2.2500000000000003E-2</v>
      </c>
      <c r="I15" s="29" t="s">
        <v>55</v>
      </c>
      <c r="J15" s="21" t="s">
        <v>66</v>
      </c>
      <c r="K15" s="139"/>
      <c r="L15" s="140"/>
      <c r="M15" s="140"/>
    </row>
    <row r="16" spans="1:14" ht="31.5">
      <c r="A16" s="211"/>
      <c r="B16" s="209"/>
      <c r="C16" s="173"/>
      <c r="D16" s="168"/>
      <c r="E16" s="21" t="s">
        <v>36</v>
      </c>
      <c r="F16" s="18">
        <v>10</v>
      </c>
      <c r="G16" s="129">
        <v>0.1</v>
      </c>
      <c r="H16" s="129">
        <f t="shared" ref="H16" si="0">$B$12*$D$13*G16</f>
        <v>2.2500000000000003E-2</v>
      </c>
      <c r="I16" s="29" t="s">
        <v>55</v>
      </c>
      <c r="J16" s="21" t="s">
        <v>67</v>
      </c>
      <c r="K16" s="139"/>
      <c r="L16" s="140"/>
      <c r="M16" s="140"/>
    </row>
    <row r="17" spans="1:13" ht="31.5">
      <c r="A17" s="211"/>
      <c r="B17" s="209"/>
      <c r="C17" s="171" t="s">
        <v>21</v>
      </c>
      <c r="D17" s="166">
        <v>0.2</v>
      </c>
      <c r="E17" s="21" t="s">
        <v>37</v>
      </c>
      <c r="F17" s="18">
        <v>25</v>
      </c>
      <c r="G17" s="129">
        <v>0.25</v>
      </c>
      <c r="H17" s="129">
        <f>$B$12*$D$17*G17</f>
        <v>2.2500000000000003E-2</v>
      </c>
      <c r="I17" s="29" t="s">
        <v>68</v>
      </c>
      <c r="J17" s="21" t="s">
        <v>69</v>
      </c>
      <c r="K17" s="139"/>
      <c r="L17" s="140"/>
      <c r="M17" s="140"/>
    </row>
    <row r="18" spans="1:13" ht="15.75">
      <c r="A18" s="211"/>
      <c r="B18" s="209"/>
      <c r="C18" s="172"/>
      <c r="D18" s="167"/>
      <c r="E18" s="21" t="s">
        <v>38</v>
      </c>
      <c r="F18" s="18">
        <v>25</v>
      </c>
      <c r="G18" s="129">
        <v>0.25</v>
      </c>
      <c r="H18" s="129">
        <f>$B$12*$D$17*G18</f>
        <v>2.2500000000000003E-2</v>
      </c>
      <c r="I18" s="29" t="s">
        <v>55</v>
      </c>
      <c r="J18" s="21" t="s">
        <v>70</v>
      </c>
      <c r="K18" s="139"/>
      <c r="L18" s="140"/>
      <c r="M18" s="140"/>
    </row>
    <row r="19" spans="1:13" ht="74.25" customHeight="1">
      <c r="A19" s="211"/>
      <c r="B19" s="209"/>
      <c r="C19" s="173"/>
      <c r="D19" s="168"/>
      <c r="E19" s="21" t="s">
        <v>39</v>
      </c>
      <c r="F19" s="18">
        <v>50</v>
      </c>
      <c r="G19" s="129">
        <v>0.5</v>
      </c>
      <c r="H19" s="129">
        <f>$B$12*$D$17*G19</f>
        <v>4.5000000000000005E-2</v>
      </c>
      <c r="I19" s="29" t="s">
        <v>71</v>
      </c>
      <c r="J19" s="21" t="s">
        <v>72</v>
      </c>
      <c r="K19" s="139"/>
      <c r="L19" s="140"/>
      <c r="M19" s="140"/>
    </row>
    <row r="20" spans="1:13" ht="31.5" customHeight="1">
      <c r="A20" s="211"/>
      <c r="B20" s="209"/>
      <c r="C20" s="171" t="s">
        <v>22</v>
      </c>
      <c r="D20" s="166">
        <v>0.2</v>
      </c>
      <c r="E20" s="21" t="s">
        <v>40</v>
      </c>
      <c r="F20" s="18">
        <v>15</v>
      </c>
      <c r="G20" s="129">
        <v>0.15</v>
      </c>
      <c r="H20" s="129">
        <f>$B$12*$D$20*G20</f>
        <v>1.3500000000000002E-2</v>
      </c>
      <c r="I20" s="29" t="s">
        <v>55</v>
      </c>
      <c r="J20" s="21" t="s">
        <v>73</v>
      </c>
      <c r="K20" s="139"/>
      <c r="L20" s="140"/>
      <c r="M20" s="140"/>
    </row>
    <row r="21" spans="1:13" ht="31.5">
      <c r="A21" s="211"/>
      <c r="B21" s="209"/>
      <c r="C21" s="172"/>
      <c r="D21" s="167"/>
      <c r="E21" s="22" t="s">
        <v>41</v>
      </c>
      <c r="F21" s="18">
        <v>30</v>
      </c>
      <c r="G21" s="129">
        <v>0.3</v>
      </c>
      <c r="H21" s="129">
        <f>$B$12*$D$20*G21</f>
        <v>2.7000000000000003E-2</v>
      </c>
      <c r="I21" s="29" t="s">
        <v>55</v>
      </c>
      <c r="J21" s="21" t="s">
        <v>74</v>
      </c>
      <c r="K21" s="139"/>
      <c r="L21" s="140"/>
      <c r="M21" s="140"/>
    </row>
    <row r="22" spans="1:13" ht="31.5">
      <c r="A22" s="211"/>
      <c r="B22" s="209"/>
      <c r="C22" s="172"/>
      <c r="D22" s="167"/>
      <c r="E22" s="22" t="s">
        <v>42</v>
      </c>
      <c r="F22" s="18">
        <v>25</v>
      </c>
      <c r="G22" s="129">
        <v>0.25</v>
      </c>
      <c r="H22" s="129">
        <f>$B$12*$D$20*G22</f>
        <v>2.2500000000000003E-2</v>
      </c>
      <c r="I22" s="29" t="s">
        <v>55</v>
      </c>
      <c r="J22" s="21" t="s">
        <v>75</v>
      </c>
      <c r="K22" s="139"/>
      <c r="L22" s="141"/>
      <c r="M22" s="141"/>
    </row>
    <row r="23" spans="1:13" ht="31.5">
      <c r="A23" s="211"/>
      <c r="B23" s="209"/>
      <c r="C23" s="172"/>
      <c r="D23" s="167"/>
      <c r="E23" s="21" t="s">
        <v>43</v>
      </c>
      <c r="F23" s="18">
        <v>15</v>
      </c>
      <c r="G23" s="129">
        <v>0.15</v>
      </c>
      <c r="H23" s="129">
        <f>$B$12*$D$20*G23</f>
        <v>1.3500000000000002E-2</v>
      </c>
      <c r="I23" s="29" t="s">
        <v>55</v>
      </c>
      <c r="J23" s="21" t="s">
        <v>76</v>
      </c>
      <c r="K23" s="139"/>
      <c r="L23" s="141"/>
      <c r="M23" s="141"/>
    </row>
    <row r="24" spans="1:13" ht="31.5">
      <c r="A24" s="211"/>
      <c r="B24" s="212"/>
      <c r="C24" s="173"/>
      <c r="D24" s="168"/>
      <c r="E24" s="21" t="s">
        <v>44</v>
      </c>
      <c r="F24" s="18">
        <v>15</v>
      </c>
      <c r="G24" s="129">
        <v>0.15</v>
      </c>
      <c r="H24" s="129">
        <f>$B$12*$D$20*G24</f>
        <v>1.3500000000000002E-2</v>
      </c>
      <c r="I24" s="29" t="s">
        <v>55</v>
      </c>
      <c r="J24" s="21" t="s">
        <v>77</v>
      </c>
      <c r="K24" s="139"/>
      <c r="L24" s="141"/>
      <c r="M24" s="141"/>
    </row>
    <row r="25" spans="1:13" ht="31.5" customHeight="1">
      <c r="A25" s="204" t="s">
        <v>6</v>
      </c>
      <c r="B25" s="206">
        <v>0.1</v>
      </c>
      <c r="C25" s="163" t="s">
        <v>23</v>
      </c>
      <c r="D25" s="166">
        <v>0.4</v>
      </c>
      <c r="E25" s="23" t="s">
        <v>45</v>
      </c>
      <c r="F25" s="18">
        <v>20</v>
      </c>
      <c r="G25" s="129">
        <v>0.2</v>
      </c>
      <c r="H25" s="129">
        <f>$B$25*$D$25*G25</f>
        <v>8.0000000000000019E-3</v>
      </c>
      <c r="I25" s="30" t="s">
        <v>55</v>
      </c>
      <c r="J25" s="23" t="s">
        <v>78</v>
      </c>
      <c r="K25" s="142"/>
      <c r="L25" s="143"/>
      <c r="M25" s="143"/>
    </row>
    <row r="26" spans="1:13" ht="31.5">
      <c r="A26" s="205"/>
      <c r="B26" s="206"/>
      <c r="C26" s="164"/>
      <c r="D26" s="167"/>
      <c r="E26" s="23" t="s">
        <v>46</v>
      </c>
      <c r="F26" s="18">
        <v>20</v>
      </c>
      <c r="G26" s="129">
        <v>0.2</v>
      </c>
      <c r="H26" s="129">
        <f t="shared" ref="H26:H29" si="1">$B$25*$D$25*G26</f>
        <v>8.0000000000000019E-3</v>
      </c>
      <c r="I26" s="30" t="s">
        <v>55</v>
      </c>
      <c r="J26" s="24" t="s">
        <v>79</v>
      </c>
      <c r="K26" s="144"/>
      <c r="L26" s="143"/>
      <c r="M26" s="143"/>
    </row>
    <row r="27" spans="1:13" ht="47.25">
      <c r="A27" s="205"/>
      <c r="B27" s="206"/>
      <c r="C27" s="164"/>
      <c r="D27" s="167"/>
      <c r="E27" s="24" t="s">
        <v>47</v>
      </c>
      <c r="F27" s="18">
        <v>20</v>
      </c>
      <c r="G27" s="129">
        <v>0.2</v>
      </c>
      <c r="H27" s="129">
        <f t="shared" si="1"/>
        <v>8.0000000000000019E-3</v>
      </c>
      <c r="I27" s="30" t="s">
        <v>55</v>
      </c>
      <c r="J27" s="24" t="s">
        <v>80</v>
      </c>
      <c r="K27" s="144"/>
      <c r="L27" s="143"/>
      <c r="M27" s="143"/>
    </row>
    <row r="28" spans="1:13" ht="31.5" customHeight="1">
      <c r="A28" s="205"/>
      <c r="B28" s="206"/>
      <c r="C28" s="164"/>
      <c r="D28" s="167"/>
      <c r="E28" s="24" t="s">
        <v>48</v>
      </c>
      <c r="F28" s="18">
        <v>20</v>
      </c>
      <c r="G28" s="129">
        <v>0.2</v>
      </c>
      <c r="H28" s="129">
        <f t="shared" si="1"/>
        <v>8.0000000000000019E-3</v>
      </c>
      <c r="I28" s="30" t="s">
        <v>81</v>
      </c>
      <c r="J28" s="24" t="s">
        <v>82</v>
      </c>
      <c r="K28" s="144"/>
      <c r="L28" s="143"/>
      <c r="M28" s="143"/>
    </row>
    <row r="29" spans="1:13" ht="31.5" customHeight="1">
      <c r="A29" s="205"/>
      <c r="B29" s="206"/>
      <c r="C29" s="165"/>
      <c r="D29" s="168"/>
      <c r="E29" s="24" t="s">
        <v>49</v>
      </c>
      <c r="F29" s="18">
        <v>20</v>
      </c>
      <c r="G29" s="129">
        <v>0.2</v>
      </c>
      <c r="H29" s="129">
        <f t="shared" si="1"/>
        <v>8.0000000000000019E-3</v>
      </c>
      <c r="I29" s="30" t="s">
        <v>55</v>
      </c>
      <c r="J29" s="23" t="s">
        <v>83</v>
      </c>
      <c r="K29" s="142"/>
      <c r="L29" s="145"/>
      <c r="M29" s="145"/>
    </row>
    <row r="30" spans="1:13" ht="31.5" customHeight="1">
      <c r="A30" s="205"/>
      <c r="B30" s="206"/>
      <c r="C30" s="157" t="s">
        <v>24</v>
      </c>
      <c r="D30" s="158">
        <v>0.2</v>
      </c>
      <c r="E30" s="23" t="s">
        <v>50</v>
      </c>
      <c r="F30" s="18">
        <v>100</v>
      </c>
      <c r="G30" s="129">
        <v>1</v>
      </c>
      <c r="H30" s="129">
        <f>B25*D30*G30</f>
        <v>2.0000000000000004E-2</v>
      </c>
      <c r="I30" s="30" t="s">
        <v>68</v>
      </c>
      <c r="J30" s="24" t="s">
        <v>84</v>
      </c>
      <c r="K30" s="144"/>
      <c r="L30" s="145"/>
      <c r="M30" s="145"/>
    </row>
    <row r="31" spans="1:13" ht="31.5" customHeight="1">
      <c r="A31" s="205"/>
      <c r="B31" s="206"/>
      <c r="C31" s="163" t="s">
        <v>25</v>
      </c>
      <c r="D31" s="166">
        <v>0.4</v>
      </c>
      <c r="E31" s="23" t="s">
        <v>51</v>
      </c>
      <c r="F31" s="18">
        <v>30</v>
      </c>
      <c r="G31" s="129">
        <v>0.3</v>
      </c>
      <c r="H31" s="129">
        <f>$B$25*$D$31*G31</f>
        <v>1.2000000000000002E-2</v>
      </c>
      <c r="I31" s="30" t="s">
        <v>55</v>
      </c>
      <c r="J31" s="24" t="s">
        <v>85</v>
      </c>
      <c r="K31" s="144"/>
      <c r="L31" s="145"/>
      <c r="M31" s="145"/>
    </row>
    <row r="32" spans="1:13" ht="31.5" customHeight="1">
      <c r="A32" s="205"/>
      <c r="B32" s="206"/>
      <c r="C32" s="165"/>
      <c r="D32" s="168"/>
      <c r="E32" s="24" t="s">
        <v>52</v>
      </c>
      <c r="F32" s="18">
        <v>70</v>
      </c>
      <c r="G32" s="129">
        <v>0.7</v>
      </c>
      <c r="H32" s="129">
        <f>$B$25*$D$31*G32</f>
        <v>2.8000000000000004E-2</v>
      </c>
      <c r="I32" s="30" t="s">
        <v>55</v>
      </c>
      <c r="J32" s="24" t="s">
        <v>86</v>
      </c>
      <c r="K32" s="144"/>
      <c r="L32" s="145"/>
      <c r="M32" s="145"/>
    </row>
    <row r="33" spans="1:13" ht="15.75">
      <c r="A33" s="146"/>
      <c r="B33" s="147">
        <f>SUM(B6:B28)</f>
        <v>1</v>
      </c>
      <c r="C33" s="146"/>
      <c r="D33" s="146"/>
      <c r="E33" s="148"/>
      <c r="F33" s="148"/>
      <c r="G33" s="149"/>
      <c r="H33" s="147">
        <f>SUM(H6:H32)</f>
        <v>0.99999999999999978</v>
      </c>
      <c r="I33" s="146"/>
      <c r="L33" s="151"/>
      <c r="M33" s="151"/>
    </row>
    <row r="34" spans="1:13">
      <c r="A34" s="146"/>
      <c r="B34" s="146"/>
      <c r="C34" s="146"/>
      <c r="D34" s="146"/>
      <c r="E34" s="148"/>
      <c r="F34" s="148"/>
      <c r="G34" s="149"/>
      <c r="H34" s="146"/>
      <c r="I34" s="146"/>
      <c r="L34" s="151"/>
      <c r="M34" s="151"/>
    </row>
    <row r="35" spans="1:13">
      <c r="A35" s="146"/>
      <c r="B35" s="146"/>
      <c r="C35" s="146"/>
      <c r="D35" s="146"/>
      <c r="E35" s="148"/>
      <c r="F35" s="148"/>
      <c r="G35" s="149"/>
      <c r="H35" s="146"/>
      <c r="I35" s="146"/>
      <c r="L35" s="151"/>
      <c r="M35" s="151"/>
    </row>
    <row r="36" spans="1:13">
      <c r="A36" s="146"/>
      <c r="B36" s="146"/>
      <c r="C36" s="146"/>
      <c r="D36" s="152"/>
      <c r="E36" s="148"/>
      <c r="F36" s="148"/>
      <c r="G36" s="149"/>
      <c r="H36" s="146"/>
      <c r="I36" s="146"/>
      <c r="L36" s="151"/>
      <c r="M36" s="151"/>
    </row>
    <row r="37" spans="1:13">
      <c r="A37" s="146"/>
      <c r="B37" s="146"/>
      <c r="C37" s="146"/>
      <c r="D37" s="146"/>
      <c r="E37" s="148"/>
      <c r="F37" s="148"/>
      <c r="G37" s="149"/>
      <c r="H37" s="146"/>
      <c r="I37" s="146"/>
      <c r="L37" s="151"/>
      <c r="M37" s="151"/>
    </row>
    <row r="38" spans="1:13">
      <c r="A38" s="146"/>
      <c r="B38" s="146"/>
      <c r="C38" s="146"/>
      <c r="D38" s="146"/>
      <c r="E38" s="148"/>
      <c r="F38" s="148"/>
      <c r="G38" s="149"/>
      <c r="H38" s="146"/>
      <c r="I38" s="146"/>
      <c r="L38" s="151"/>
      <c r="M38" s="151"/>
    </row>
    <row r="39" spans="1:13">
      <c r="A39" s="146"/>
      <c r="B39" s="146"/>
      <c r="C39" s="146"/>
      <c r="D39" s="146"/>
      <c r="E39" s="148"/>
      <c r="F39" s="148"/>
      <c r="G39" s="149"/>
      <c r="H39" s="146"/>
      <c r="I39" s="146"/>
      <c r="L39" s="151"/>
      <c r="M39" s="151"/>
    </row>
    <row r="40" spans="1:13">
      <c r="A40" s="146"/>
      <c r="B40" s="146"/>
      <c r="C40" s="146"/>
      <c r="D40" s="146"/>
      <c r="E40" s="148"/>
      <c r="F40" s="148"/>
      <c r="G40" s="149"/>
      <c r="H40" s="146"/>
      <c r="I40" s="146"/>
      <c r="L40" s="151"/>
      <c r="M40" s="151"/>
    </row>
    <row r="58" spans="12:12">
      <c r="L58" s="155"/>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00" t="s">
        <v>635</v>
      </c>
      <c r="B1" s="200"/>
      <c r="C1" s="200"/>
      <c r="D1" s="200"/>
      <c r="E1" s="200"/>
      <c r="F1" s="200"/>
      <c r="G1" s="200"/>
      <c r="H1" s="200"/>
      <c r="I1" s="200"/>
      <c r="J1" s="200"/>
    </row>
    <row r="2" spans="1:10" ht="21">
      <c r="A2" s="201" t="s">
        <v>636</v>
      </c>
      <c r="B2" s="201"/>
      <c r="C2" s="201"/>
      <c r="D2" s="201"/>
      <c r="E2" s="201"/>
      <c r="F2" s="201"/>
      <c r="G2" s="201"/>
      <c r="H2" s="201"/>
      <c r="I2" s="201"/>
      <c r="J2" s="201"/>
    </row>
    <row r="3" spans="1:10" ht="18.75">
      <c r="A3" s="202" t="s">
        <v>637</v>
      </c>
      <c r="B3" s="202"/>
      <c r="C3" s="202"/>
      <c r="D3" s="202"/>
      <c r="E3" s="202"/>
      <c r="F3" s="202"/>
      <c r="G3" s="202"/>
      <c r="H3" s="202"/>
      <c r="I3" s="202"/>
      <c r="J3" s="202"/>
    </row>
    <row r="5" spans="1:10" ht="55.5" customHeight="1">
      <c r="A5" s="77" t="s">
        <v>318</v>
      </c>
      <c r="B5" s="77" t="s">
        <v>638</v>
      </c>
      <c r="C5" s="77" t="s">
        <v>312</v>
      </c>
      <c r="D5" s="77" t="s">
        <v>200</v>
      </c>
      <c r="E5" s="77" t="s">
        <v>652</v>
      </c>
      <c r="F5" s="78" t="s">
        <v>313</v>
      </c>
      <c r="G5" s="78" t="s">
        <v>315</v>
      </c>
      <c r="H5" s="77" t="s">
        <v>314</v>
      </c>
      <c r="I5" s="77" t="s">
        <v>317</v>
      </c>
      <c r="J5" s="77" t="s">
        <v>316</v>
      </c>
    </row>
    <row r="6" spans="1:10" s="14" customFormat="1">
      <c r="A6" s="94">
        <v>1</v>
      </c>
      <c r="B6" s="95" t="s">
        <v>308</v>
      </c>
      <c r="C6" s="96">
        <v>0.2</v>
      </c>
      <c r="D6" s="95"/>
      <c r="E6" s="95"/>
      <c r="F6" s="95"/>
      <c r="G6" s="95"/>
      <c r="H6" s="95"/>
      <c r="I6" s="95"/>
      <c r="J6" s="95"/>
    </row>
    <row r="7" spans="1:10" s="14" customFormat="1">
      <c r="A7" s="97">
        <v>1.1000000000000001</v>
      </c>
      <c r="B7" s="98" t="s">
        <v>16</v>
      </c>
      <c r="C7" s="99">
        <v>0.1</v>
      </c>
      <c r="D7" s="98"/>
      <c r="E7" s="98"/>
      <c r="F7" s="98"/>
      <c r="G7" s="98"/>
      <c r="H7" s="98"/>
      <c r="I7" s="98"/>
      <c r="J7" s="98"/>
    </row>
    <row r="8" spans="1:10">
      <c r="A8" s="90" t="s">
        <v>640</v>
      </c>
      <c r="B8" s="114" t="s">
        <v>26</v>
      </c>
      <c r="C8" s="4">
        <v>0.06</v>
      </c>
      <c r="D8" s="75" t="s">
        <v>55</v>
      </c>
      <c r="E8" s="75" t="s">
        <v>122</v>
      </c>
      <c r="F8" s="4">
        <v>0.9</v>
      </c>
      <c r="G8" s="4">
        <v>0</v>
      </c>
      <c r="H8" s="4">
        <v>0.9</v>
      </c>
      <c r="I8" s="4">
        <f>1-(F8-H8)/F8</f>
        <v>1</v>
      </c>
      <c r="J8" s="4">
        <f>C8*I8</f>
        <v>0.06</v>
      </c>
    </row>
    <row r="9" spans="1:10">
      <c r="A9" s="90" t="s">
        <v>639</v>
      </c>
      <c r="B9" s="114" t="s">
        <v>27</v>
      </c>
      <c r="C9" s="4">
        <v>0.04</v>
      </c>
      <c r="D9" s="75" t="s">
        <v>55</v>
      </c>
      <c r="E9" s="75" t="s">
        <v>122</v>
      </c>
      <c r="F9" s="4">
        <v>0.8</v>
      </c>
      <c r="G9" s="4">
        <v>0</v>
      </c>
      <c r="H9" s="4">
        <v>0.8</v>
      </c>
      <c r="I9" s="4">
        <f>1-(F9-H9)/F9</f>
        <v>1</v>
      </c>
      <c r="J9" s="4">
        <f>C9*I9</f>
        <v>0.04</v>
      </c>
    </row>
    <row r="10" spans="1:10">
      <c r="A10" s="115">
        <v>1.2</v>
      </c>
      <c r="B10" s="98" t="s">
        <v>641</v>
      </c>
      <c r="C10" s="99">
        <v>0.1</v>
      </c>
      <c r="D10" s="116"/>
      <c r="E10" s="116"/>
      <c r="F10" s="116"/>
      <c r="G10" s="116"/>
      <c r="H10" s="116"/>
      <c r="I10" s="116"/>
      <c r="J10" s="116"/>
    </row>
    <row r="11" spans="1:10">
      <c r="A11" s="117" t="s">
        <v>642</v>
      </c>
      <c r="B11" s="114" t="s">
        <v>28</v>
      </c>
      <c r="C11" s="76">
        <v>7.0000000000000007E-2</v>
      </c>
      <c r="D11" s="75" t="s">
        <v>55</v>
      </c>
      <c r="E11" s="75" t="s">
        <v>122</v>
      </c>
      <c r="F11" s="4">
        <v>0.8</v>
      </c>
      <c r="G11" s="4">
        <v>0</v>
      </c>
      <c r="H11" s="4">
        <v>0.8</v>
      </c>
      <c r="I11" s="4">
        <f>1-(F11-H11)/F11</f>
        <v>1</v>
      </c>
      <c r="J11" s="4">
        <f>C11*I11</f>
        <v>7.0000000000000007E-2</v>
      </c>
    </row>
    <row r="12" spans="1:10">
      <c r="A12" s="117" t="s">
        <v>643</v>
      </c>
      <c r="B12" s="114" t="s">
        <v>29</v>
      </c>
      <c r="C12" s="76">
        <v>0.03</v>
      </c>
      <c r="D12" s="75" t="s">
        <v>55</v>
      </c>
      <c r="E12" s="75" t="s">
        <v>122</v>
      </c>
      <c r="F12" s="4">
        <v>0.9</v>
      </c>
      <c r="G12" s="4">
        <v>0</v>
      </c>
      <c r="H12" s="4">
        <v>0.9</v>
      </c>
      <c r="I12" s="4">
        <f>1-(F12-H12)/F12</f>
        <v>1</v>
      </c>
      <c r="J12" s="4">
        <f>C12*I12</f>
        <v>0.03</v>
      </c>
    </row>
    <row r="13" spans="1:10">
      <c r="A13" s="94">
        <v>2</v>
      </c>
      <c r="B13" s="95" t="s">
        <v>309</v>
      </c>
      <c r="C13" s="96">
        <v>0.25</v>
      </c>
      <c r="D13" s="95"/>
      <c r="E13" s="95"/>
      <c r="F13" s="95"/>
      <c r="G13" s="95"/>
      <c r="H13" s="95"/>
      <c r="I13" s="95"/>
      <c r="J13" s="95"/>
    </row>
    <row r="14" spans="1:10">
      <c r="A14" s="97">
        <v>2.1</v>
      </c>
      <c r="B14" s="98" t="s">
        <v>310</v>
      </c>
      <c r="C14" s="99">
        <v>0.25</v>
      </c>
      <c r="D14" s="98"/>
      <c r="E14" s="98"/>
      <c r="F14" s="98"/>
      <c r="G14" s="98"/>
      <c r="H14" s="98"/>
      <c r="I14" s="98"/>
      <c r="J14" s="98"/>
    </row>
    <row r="15" spans="1:10">
      <c r="A15" s="90" t="s">
        <v>644</v>
      </c>
      <c r="B15" s="114" t="s">
        <v>30</v>
      </c>
      <c r="C15" s="76">
        <v>7.4999999999999997E-2</v>
      </c>
      <c r="D15" s="75" t="s">
        <v>71</v>
      </c>
      <c r="E15" s="75" t="s">
        <v>122</v>
      </c>
      <c r="F15" s="16">
        <v>2</v>
      </c>
      <c r="G15" s="16">
        <v>0</v>
      </c>
      <c r="H15" s="16">
        <v>2</v>
      </c>
      <c r="I15" s="4">
        <f t="shared" ref="I15" si="0">1-(F15-H15)/F15</f>
        <v>1</v>
      </c>
      <c r="J15" s="4">
        <f t="shared" ref="J15" si="1">C15*I15</f>
        <v>7.4999999999999997E-2</v>
      </c>
    </row>
    <row r="16" spans="1:10">
      <c r="A16" s="90" t="s">
        <v>645</v>
      </c>
      <c r="B16" s="114" t="s">
        <v>31</v>
      </c>
      <c r="C16" s="76">
        <v>0.17499999999999999</v>
      </c>
      <c r="D16" s="75" t="s">
        <v>71</v>
      </c>
      <c r="E16" s="75" t="s">
        <v>122</v>
      </c>
      <c r="F16" s="16">
        <v>2</v>
      </c>
      <c r="G16" s="16">
        <v>0</v>
      </c>
      <c r="H16" s="16">
        <v>2</v>
      </c>
      <c r="I16" s="4">
        <f t="shared" ref="I16" si="2">1-(F16-H16)/F16</f>
        <v>1</v>
      </c>
      <c r="J16" s="4">
        <f t="shared" ref="J16" si="3">C16*I16</f>
        <v>0.17499999999999999</v>
      </c>
    </row>
    <row r="17" spans="1:10">
      <c r="A17" s="94">
        <v>3</v>
      </c>
      <c r="B17" s="95" t="s">
        <v>646</v>
      </c>
      <c r="C17" s="96">
        <v>0.45</v>
      </c>
      <c r="D17" s="95"/>
      <c r="E17" s="95"/>
      <c r="F17" s="95"/>
      <c r="G17" s="95"/>
      <c r="H17" s="95"/>
      <c r="I17" s="95"/>
      <c r="J17" s="95"/>
    </row>
    <row r="18" spans="1:10" ht="31.5">
      <c r="A18" s="97">
        <v>3.1</v>
      </c>
      <c r="B18" s="118" t="s">
        <v>19</v>
      </c>
      <c r="C18" s="99">
        <v>0.3</v>
      </c>
      <c r="D18" s="98"/>
      <c r="E18" s="98"/>
      <c r="F18" s="98"/>
      <c r="G18" s="98"/>
      <c r="H18" s="98"/>
      <c r="I18" s="98"/>
      <c r="J18" s="98"/>
    </row>
    <row r="19" spans="1:10">
      <c r="A19" s="90" t="s">
        <v>647</v>
      </c>
      <c r="B19" s="114" t="s">
        <v>32</v>
      </c>
      <c r="C19" s="76">
        <v>0.15</v>
      </c>
      <c r="D19" s="75" t="s">
        <v>71</v>
      </c>
      <c r="E19" s="75" t="s">
        <v>122</v>
      </c>
      <c r="F19" s="16">
        <v>2</v>
      </c>
      <c r="G19" s="16">
        <v>0</v>
      </c>
      <c r="H19" s="16">
        <v>2</v>
      </c>
      <c r="I19" s="4">
        <f t="shared" ref="I19:I20" si="4">1-(F19-H19)/F19</f>
        <v>1</v>
      </c>
      <c r="J19" s="4">
        <f t="shared" ref="J19:J20" si="5">C19*I19</f>
        <v>0.15</v>
      </c>
    </row>
    <row r="20" spans="1:10">
      <c r="A20" s="90" t="s">
        <v>648</v>
      </c>
      <c r="B20" s="114" t="s">
        <v>33</v>
      </c>
      <c r="C20" s="76">
        <v>0.15</v>
      </c>
      <c r="D20" s="75" t="s">
        <v>71</v>
      </c>
      <c r="E20" s="75" t="s">
        <v>122</v>
      </c>
      <c r="F20" s="16">
        <v>2</v>
      </c>
      <c r="G20" s="16">
        <v>0</v>
      </c>
      <c r="H20" s="16">
        <v>2</v>
      </c>
      <c r="I20" s="4">
        <f t="shared" si="4"/>
        <v>1</v>
      </c>
      <c r="J20" s="4">
        <f t="shared" si="5"/>
        <v>0.15</v>
      </c>
    </row>
    <row r="21" spans="1:10" s="14" customFormat="1" ht="31.5">
      <c r="A21" s="97">
        <v>3.2</v>
      </c>
      <c r="B21" s="118" t="s">
        <v>19</v>
      </c>
      <c r="C21" s="99">
        <v>0.15</v>
      </c>
      <c r="D21" s="98"/>
      <c r="E21" s="98"/>
      <c r="F21" s="98"/>
      <c r="G21" s="98"/>
      <c r="H21" s="98"/>
      <c r="I21" s="98"/>
      <c r="J21" s="98"/>
    </row>
    <row r="22" spans="1:10" s="14" customFormat="1">
      <c r="A22" s="90" t="s">
        <v>649</v>
      </c>
      <c r="B22" s="114" t="s">
        <v>32</v>
      </c>
      <c r="C22" s="76">
        <v>0.05</v>
      </c>
      <c r="D22" s="75" t="s">
        <v>71</v>
      </c>
      <c r="E22" s="75" t="s">
        <v>122</v>
      </c>
      <c r="F22" s="16">
        <v>2</v>
      </c>
      <c r="G22" s="16">
        <v>0</v>
      </c>
      <c r="H22" s="16">
        <v>2</v>
      </c>
      <c r="I22" s="4">
        <f t="shared" ref="I22:I23" si="6">1-(F22-H22)/F22</f>
        <v>1</v>
      </c>
      <c r="J22" s="4">
        <f t="shared" ref="J22:J23" si="7">C22*I22</f>
        <v>0.05</v>
      </c>
    </row>
    <row r="23" spans="1:10" s="14" customFormat="1">
      <c r="A23" s="90" t="s">
        <v>650</v>
      </c>
      <c r="B23" s="114" t="s">
        <v>33</v>
      </c>
      <c r="C23" s="76">
        <v>0.1</v>
      </c>
      <c r="D23" s="75" t="s">
        <v>71</v>
      </c>
      <c r="E23" s="75" t="s">
        <v>122</v>
      </c>
      <c r="F23" s="16">
        <v>2</v>
      </c>
      <c r="G23" s="34">
        <v>0</v>
      </c>
      <c r="H23" s="16">
        <v>2</v>
      </c>
      <c r="I23" s="4">
        <f t="shared" si="6"/>
        <v>1</v>
      </c>
      <c r="J23" s="4">
        <f t="shared" si="7"/>
        <v>0.1</v>
      </c>
    </row>
    <row r="24" spans="1:10" s="14" customFormat="1">
      <c r="A24" s="94">
        <v>4</v>
      </c>
      <c r="B24" s="95" t="s">
        <v>311</v>
      </c>
      <c r="C24" s="96">
        <v>0.1</v>
      </c>
      <c r="D24" s="95"/>
      <c r="E24" s="95"/>
      <c r="F24" s="95"/>
      <c r="G24" s="95"/>
      <c r="H24" s="95"/>
      <c r="I24" s="95"/>
      <c r="J24" s="95"/>
    </row>
    <row r="25" spans="1:10" s="14" customFormat="1">
      <c r="A25" s="97">
        <v>4.0999999999999996</v>
      </c>
      <c r="B25" s="119" t="s">
        <v>23</v>
      </c>
      <c r="C25" s="99">
        <v>0.1</v>
      </c>
      <c r="D25" s="98"/>
      <c r="E25" s="98"/>
      <c r="F25" s="98"/>
      <c r="G25" s="98"/>
      <c r="H25" s="98"/>
      <c r="I25" s="98"/>
      <c r="J25" s="98"/>
    </row>
    <row r="26" spans="1:10" s="14" customFormat="1">
      <c r="A26" s="90" t="s">
        <v>651</v>
      </c>
      <c r="B26" s="114" t="s">
        <v>50</v>
      </c>
      <c r="C26" s="76">
        <v>0.1</v>
      </c>
      <c r="D26" s="75" t="s">
        <v>55</v>
      </c>
      <c r="E26" s="75" t="s">
        <v>122</v>
      </c>
      <c r="F26" s="16">
        <v>100</v>
      </c>
      <c r="G26" s="16">
        <v>0</v>
      </c>
      <c r="H26" s="16">
        <v>100</v>
      </c>
      <c r="I26" s="4">
        <f t="shared" ref="I26" si="8">1-(F26-H26)/F26</f>
        <v>1</v>
      </c>
      <c r="J26" s="4">
        <f t="shared" ref="J26" si="9">C26*I26</f>
        <v>0.1</v>
      </c>
    </row>
    <row r="27" spans="1:10">
      <c r="A27" s="16"/>
      <c r="B27" s="13" t="s">
        <v>653</v>
      </c>
      <c r="C27" s="120">
        <v>1</v>
      </c>
      <c r="D27" s="13"/>
      <c r="E27" s="13"/>
      <c r="F27" s="13"/>
      <c r="G27" s="13"/>
      <c r="H27" s="13"/>
      <c r="I27" s="112"/>
      <c r="J27" s="11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0" t="s">
        <v>658</v>
      </c>
      <c r="B1" s="200"/>
      <c r="C1" s="200"/>
      <c r="D1" s="200"/>
      <c r="E1" s="200"/>
      <c r="F1" s="200"/>
      <c r="G1" s="200"/>
      <c r="H1" s="200"/>
      <c r="I1" s="200"/>
      <c r="J1" s="200"/>
    </row>
    <row r="2" spans="1:10" ht="21">
      <c r="A2" s="201" t="s">
        <v>657</v>
      </c>
      <c r="B2" s="201"/>
      <c r="C2" s="201"/>
      <c r="D2" s="201"/>
      <c r="E2" s="201"/>
      <c r="F2" s="201"/>
      <c r="G2" s="201"/>
      <c r="H2" s="201"/>
      <c r="I2" s="201"/>
      <c r="J2" s="201"/>
    </row>
    <row r="3" spans="1:10">
      <c r="A3" s="203" t="s">
        <v>636</v>
      </c>
      <c r="B3" s="203"/>
      <c r="C3" s="203"/>
      <c r="D3" s="203"/>
      <c r="E3" s="203"/>
      <c r="F3" s="203"/>
      <c r="G3" s="203"/>
      <c r="H3" s="203"/>
      <c r="I3" s="203"/>
      <c r="J3" s="203"/>
    </row>
    <row r="4" spans="1:10">
      <c r="A4" s="203" t="s">
        <v>637</v>
      </c>
      <c r="B4" s="203"/>
      <c r="C4" s="203"/>
      <c r="D4" s="203"/>
      <c r="E4" s="203"/>
      <c r="F4" s="203"/>
      <c r="G4" s="203"/>
      <c r="H4" s="203"/>
      <c r="I4" s="203"/>
      <c r="J4" s="203"/>
    </row>
    <row r="6" spans="1:10" ht="47.25">
      <c r="A6" s="77" t="s">
        <v>318</v>
      </c>
      <c r="B6" s="77" t="s">
        <v>656</v>
      </c>
      <c r="C6" s="77" t="s">
        <v>312</v>
      </c>
      <c r="D6" s="77" t="s">
        <v>200</v>
      </c>
      <c r="E6" s="77" t="s">
        <v>652</v>
      </c>
      <c r="F6" s="78" t="s">
        <v>313</v>
      </c>
      <c r="G6" s="78" t="s">
        <v>315</v>
      </c>
      <c r="H6" s="77" t="s">
        <v>314</v>
      </c>
      <c r="I6" s="77" t="s">
        <v>317</v>
      </c>
      <c r="J6" s="77" t="s">
        <v>316</v>
      </c>
    </row>
    <row r="7" spans="1:10">
      <c r="A7" s="94">
        <v>1</v>
      </c>
      <c r="B7" s="95" t="s">
        <v>659</v>
      </c>
      <c r="C7" s="96">
        <v>0.2</v>
      </c>
      <c r="D7" s="95"/>
      <c r="E7" s="95"/>
      <c r="F7" s="95"/>
      <c r="G7" s="95"/>
      <c r="H7" s="95"/>
      <c r="I7" s="95"/>
      <c r="J7" s="95"/>
    </row>
    <row r="8" spans="1:10" hidden="1">
      <c r="A8" s="97">
        <v>1.1000000000000001</v>
      </c>
      <c r="B8" s="98" t="s">
        <v>660</v>
      </c>
      <c r="C8" s="99">
        <v>0.1</v>
      </c>
      <c r="D8" s="98"/>
      <c r="E8" s="98"/>
      <c r="F8" s="98"/>
      <c r="G8" s="98"/>
      <c r="H8" s="98"/>
      <c r="I8" s="98"/>
      <c r="J8" s="98"/>
    </row>
    <row r="9" spans="1:10">
      <c r="A9" s="100">
        <v>1.1000000000000001</v>
      </c>
      <c r="B9" s="101" t="s">
        <v>197</v>
      </c>
      <c r="C9" s="102">
        <v>0.05</v>
      </c>
      <c r="D9" s="103" t="s">
        <v>55</v>
      </c>
      <c r="E9" s="103" t="s">
        <v>122</v>
      </c>
      <c r="F9" s="102">
        <v>0.9</v>
      </c>
      <c r="G9" s="102">
        <v>0</v>
      </c>
      <c r="H9" s="102">
        <v>0.9</v>
      </c>
      <c r="I9" s="102">
        <f>1-(F9-H9)/F9</f>
        <v>1</v>
      </c>
      <c r="J9" s="102">
        <f>C9*I9</f>
        <v>0.05</v>
      </c>
    </row>
    <row r="10" spans="1:10" ht="31.5">
      <c r="A10" s="100">
        <v>1.2</v>
      </c>
      <c r="B10" s="101" t="s">
        <v>654</v>
      </c>
      <c r="C10" s="102">
        <v>0.04</v>
      </c>
      <c r="D10" s="103" t="s">
        <v>55</v>
      </c>
      <c r="E10" s="103" t="s">
        <v>122</v>
      </c>
      <c r="F10" s="102">
        <v>0.8</v>
      </c>
      <c r="G10" s="102">
        <v>0</v>
      </c>
      <c r="H10" s="102">
        <v>0.8</v>
      </c>
      <c r="I10" s="102">
        <f>1-(F10-H10)/F10</f>
        <v>1</v>
      </c>
      <c r="J10" s="102">
        <f>C10*I10</f>
        <v>0.04</v>
      </c>
    </row>
    <row r="11" spans="1:10" ht="31.5">
      <c r="A11" s="100">
        <v>1.3</v>
      </c>
      <c r="B11" s="101" t="s">
        <v>655</v>
      </c>
      <c r="C11" s="102">
        <v>0.04</v>
      </c>
      <c r="D11" s="103" t="s">
        <v>55</v>
      </c>
      <c r="E11" s="103" t="s">
        <v>122</v>
      </c>
      <c r="F11" s="102">
        <v>0.8</v>
      </c>
      <c r="G11" s="102">
        <v>0</v>
      </c>
      <c r="H11" s="102">
        <v>0.8</v>
      </c>
      <c r="I11" s="102">
        <f>1-(F11-H11)/F11</f>
        <v>1</v>
      </c>
      <c r="J11" s="102">
        <f>C11*I11</f>
        <v>0.04</v>
      </c>
    </row>
    <row r="12" spans="1:10" ht="31.5">
      <c r="A12" s="91">
        <v>1.4</v>
      </c>
      <c r="B12" s="104" t="s">
        <v>198</v>
      </c>
      <c r="C12" s="2">
        <v>7.0000000000000007E-2</v>
      </c>
      <c r="D12" s="105" t="s">
        <v>55</v>
      </c>
      <c r="E12" s="105" t="s">
        <v>122</v>
      </c>
      <c r="F12" s="2">
        <v>0.8</v>
      </c>
      <c r="G12" s="2">
        <v>0</v>
      </c>
      <c r="H12" s="2">
        <v>0.8</v>
      </c>
      <c r="I12" s="2">
        <f>1-(F12-H12)/F12</f>
        <v>1</v>
      </c>
      <c r="J12" s="2">
        <f>C12*I12</f>
        <v>7.0000000000000007E-2</v>
      </c>
    </row>
    <row r="13" spans="1:10">
      <c r="A13" s="91">
        <v>1.5</v>
      </c>
      <c r="B13" s="104" t="s">
        <v>199</v>
      </c>
      <c r="C13" s="2">
        <v>0.03</v>
      </c>
      <c r="D13" s="105" t="s">
        <v>55</v>
      </c>
      <c r="E13" s="105" t="s">
        <v>122</v>
      </c>
      <c r="F13" s="2">
        <v>0.9</v>
      </c>
      <c r="G13" s="2">
        <v>0</v>
      </c>
      <c r="H13" s="2">
        <v>0.9</v>
      </c>
      <c r="I13" s="2">
        <f>1-(F13-H13)/F13</f>
        <v>1</v>
      </c>
      <c r="J13" s="2">
        <f>C13*I13</f>
        <v>0.03</v>
      </c>
    </row>
    <row r="14" spans="1:10" hidden="1">
      <c r="A14" s="106">
        <v>1.2</v>
      </c>
      <c r="B14" s="107" t="s">
        <v>661</v>
      </c>
      <c r="C14" s="108">
        <v>0.25</v>
      </c>
      <c r="D14" s="107"/>
      <c r="E14" s="107"/>
      <c r="F14" s="107"/>
      <c r="G14" s="107"/>
      <c r="H14" s="107"/>
      <c r="I14" s="107"/>
      <c r="J14" s="107"/>
    </row>
    <row r="15" spans="1:10" ht="31.5">
      <c r="A15" s="91">
        <v>1.6</v>
      </c>
      <c r="B15" s="104" t="s">
        <v>198</v>
      </c>
      <c r="C15" s="2">
        <v>0.09</v>
      </c>
      <c r="D15" s="105" t="s">
        <v>71</v>
      </c>
      <c r="E15" s="105" t="s">
        <v>122</v>
      </c>
      <c r="F15" s="33">
        <v>2</v>
      </c>
      <c r="G15" s="33">
        <v>0</v>
      </c>
      <c r="H15" s="33">
        <v>2</v>
      </c>
      <c r="I15" s="2">
        <f t="shared" ref="I15:I16" si="0">1-(F15-H15)/F15</f>
        <v>1</v>
      </c>
      <c r="J15" s="2">
        <f t="shared" ref="J15:J16" si="1">C15*I15</f>
        <v>0.09</v>
      </c>
    </row>
    <row r="16" spans="1:10">
      <c r="A16" s="91">
        <v>1.7</v>
      </c>
      <c r="B16" s="104" t="s">
        <v>199</v>
      </c>
      <c r="C16" s="2">
        <v>0.17499999999999999</v>
      </c>
      <c r="D16" s="105" t="s">
        <v>71</v>
      </c>
      <c r="E16" s="105" t="s">
        <v>122</v>
      </c>
      <c r="F16" s="33">
        <v>2</v>
      </c>
      <c r="G16" s="33">
        <v>0</v>
      </c>
      <c r="H16" s="33">
        <v>2</v>
      </c>
      <c r="I16" s="2">
        <f t="shared" si="0"/>
        <v>1</v>
      </c>
      <c r="J16" s="2">
        <f t="shared" si="1"/>
        <v>0.17499999999999999</v>
      </c>
    </row>
    <row r="17" spans="1:10" ht="31.5">
      <c r="A17" s="94">
        <v>2</v>
      </c>
      <c r="B17" s="109" t="s">
        <v>662</v>
      </c>
      <c r="C17" s="96">
        <v>0.45</v>
      </c>
      <c r="D17" s="95"/>
      <c r="E17" s="95"/>
      <c r="F17" s="95"/>
      <c r="G17" s="95"/>
      <c r="H17" s="95"/>
      <c r="I17" s="95"/>
      <c r="J17" s="95"/>
    </row>
    <row r="18" spans="1:10">
      <c r="A18" s="89">
        <v>2.1</v>
      </c>
      <c r="B18" s="36" t="s">
        <v>191</v>
      </c>
      <c r="C18" s="3">
        <v>0.15</v>
      </c>
      <c r="D18" s="110" t="s">
        <v>71</v>
      </c>
      <c r="E18" s="110" t="s">
        <v>122</v>
      </c>
      <c r="F18" s="36">
        <v>2</v>
      </c>
      <c r="G18" s="36">
        <v>0</v>
      </c>
      <c r="H18" s="36">
        <v>2</v>
      </c>
      <c r="I18" s="3">
        <f t="shared" ref="I18:I23" si="2">1-(F18-H18)/F18</f>
        <v>1</v>
      </c>
      <c r="J18" s="3">
        <f t="shared" ref="J18:J23" si="3">C18*I18</f>
        <v>0.15</v>
      </c>
    </row>
    <row r="19" spans="1:10">
      <c r="A19" s="89">
        <v>2.2000000000000002</v>
      </c>
      <c r="B19" s="36" t="s">
        <v>192</v>
      </c>
      <c r="C19" s="3">
        <v>0.1</v>
      </c>
      <c r="D19" s="110" t="s">
        <v>71</v>
      </c>
      <c r="E19" s="110" t="s">
        <v>122</v>
      </c>
      <c r="F19" s="36">
        <v>2</v>
      </c>
      <c r="G19" s="36">
        <v>0</v>
      </c>
      <c r="H19" s="36">
        <v>2</v>
      </c>
      <c r="I19" s="3">
        <f t="shared" si="2"/>
        <v>1</v>
      </c>
      <c r="J19" s="3">
        <f t="shared" si="3"/>
        <v>0.1</v>
      </c>
    </row>
    <row r="20" spans="1:10">
      <c r="A20" s="89">
        <v>2.2999999999999998</v>
      </c>
      <c r="B20" s="36" t="s">
        <v>193</v>
      </c>
      <c r="C20" s="3">
        <v>0.05</v>
      </c>
      <c r="D20" s="110" t="s">
        <v>71</v>
      </c>
      <c r="E20" s="110" t="s">
        <v>122</v>
      </c>
      <c r="F20" s="36">
        <v>2</v>
      </c>
      <c r="G20" s="36">
        <v>0</v>
      </c>
      <c r="H20" s="36">
        <v>2</v>
      </c>
      <c r="I20" s="3">
        <f t="shared" si="2"/>
        <v>1</v>
      </c>
      <c r="J20" s="3">
        <f t="shared" si="3"/>
        <v>0.05</v>
      </c>
    </row>
    <row r="21" spans="1:10">
      <c r="A21" s="89">
        <v>2.4</v>
      </c>
      <c r="B21" s="36" t="s">
        <v>194</v>
      </c>
      <c r="C21" s="3">
        <v>0.05</v>
      </c>
      <c r="D21" s="110" t="s">
        <v>71</v>
      </c>
      <c r="E21" s="110" t="s">
        <v>122</v>
      </c>
      <c r="F21" s="36">
        <v>2</v>
      </c>
      <c r="G21" s="36">
        <v>0</v>
      </c>
      <c r="H21" s="36">
        <v>2</v>
      </c>
      <c r="I21" s="3">
        <f t="shared" si="2"/>
        <v>1</v>
      </c>
      <c r="J21" s="3">
        <f t="shared" si="3"/>
        <v>0.05</v>
      </c>
    </row>
    <row r="22" spans="1:10">
      <c r="A22" s="89">
        <v>2.5</v>
      </c>
      <c r="B22" s="36" t="s">
        <v>195</v>
      </c>
      <c r="C22" s="3">
        <v>0.05</v>
      </c>
      <c r="D22" s="110" t="s">
        <v>71</v>
      </c>
      <c r="E22" s="110" t="s">
        <v>122</v>
      </c>
      <c r="F22" s="36">
        <v>2</v>
      </c>
      <c r="G22" s="36">
        <v>0</v>
      </c>
      <c r="H22" s="36">
        <v>2</v>
      </c>
      <c r="I22" s="3">
        <f t="shared" si="2"/>
        <v>1</v>
      </c>
      <c r="J22" s="3">
        <f t="shared" si="3"/>
        <v>0.05</v>
      </c>
    </row>
    <row r="23" spans="1:10">
      <c r="A23" s="89">
        <v>2.6</v>
      </c>
      <c r="B23" s="36" t="s">
        <v>196</v>
      </c>
      <c r="C23" s="3">
        <v>0.1</v>
      </c>
      <c r="D23" s="110" t="s">
        <v>71</v>
      </c>
      <c r="E23" s="110" t="s">
        <v>122</v>
      </c>
      <c r="F23" s="36">
        <v>2</v>
      </c>
      <c r="G23" s="36">
        <v>0</v>
      </c>
      <c r="H23" s="36">
        <v>2</v>
      </c>
      <c r="I23" s="3">
        <f t="shared" si="2"/>
        <v>1</v>
      </c>
      <c r="J23" s="3">
        <f t="shared" si="3"/>
        <v>0.1</v>
      </c>
    </row>
    <row r="24" spans="1:10" ht="21">
      <c r="A24" s="16"/>
      <c r="B24" s="111" t="s">
        <v>663</v>
      </c>
      <c r="C24" s="113">
        <v>1</v>
      </c>
      <c r="D24" s="13"/>
      <c r="E24" s="13"/>
      <c r="F24" s="13"/>
      <c r="G24" s="13"/>
      <c r="H24" s="13"/>
      <c r="I24" s="112"/>
      <c r="J24" s="113">
        <f>SUM(J8:J23)</f>
        <v>0.99500000000000011</v>
      </c>
    </row>
    <row r="26" spans="1:10">
      <c r="G26" s="203" t="s">
        <v>667</v>
      </c>
      <c r="H26" s="203"/>
      <c r="I26" s="203"/>
      <c r="J26" s="203"/>
    </row>
    <row r="27" spans="1:10">
      <c r="H27" s="14" t="s">
        <v>669</v>
      </c>
    </row>
    <row r="30" spans="1:10">
      <c r="H30" s="14" t="s">
        <v>203</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0" t="s">
        <v>658</v>
      </c>
      <c r="B1" s="200"/>
      <c r="C1" s="200"/>
      <c r="D1" s="200"/>
      <c r="E1" s="200"/>
      <c r="F1" s="200"/>
      <c r="G1" s="200"/>
      <c r="H1" s="200"/>
      <c r="I1" s="200"/>
      <c r="J1" s="200"/>
    </row>
    <row r="2" spans="1:10" ht="25.5">
      <c r="A2" s="200" t="s">
        <v>203</v>
      </c>
      <c r="B2" s="200"/>
      <c r="C2" s="200"/>
      <c r="D2" s="200"/>
      <c r="E2" s="200"/>
      <c r="F2" s="200"/>
      <c r="G2" s="200"/>
      <c r="H2" s="200"/>
      <c r="I2" s="200"/>
      <c r="J2" s="200"/>
    </row>
    <row r="3" spans="1:10" ht="18.75">
      <c r="A3" s="202" t="s">
        <v>657</v>
      </c>
      <c r="B3" s="202"/>
      <c r="C3" s="202"/>
      <c r="D3" s="202"/>
      <c r="E3" s="202"/>
      <c r="F3" s="202"/>
      <c r="G3" s="202"/>
      <c r="H3" s="202"/>
      <c r="I3" s="202"/>
      <c r="J3" s="202"/>
    </row>
    <row r="4" spans="1:10">
      <c r="A4" s="203" t="s">
        <v>636</v>
      </c>
      <c r="B4" s="203"/>
      <c r="C4" s="203"/>
      <c r="D4" s="203"/>
      <c r="E4" s="203"/>
      <c r="F4" s="203"/>
      <c r="G4" s="203"/>
      <c r="H4" s="203"/>
      <c r="I4" s="203"/>
      <c r="J4" s="203"/>
    </row>
    <row r="5" spans="1:10">
      <c r="A5" s="203" t="s">
        <v>637</v>
      </c>
      <c r="B5" s="203"/>
      <c r="C5" s="203"/>
      <c r="D5" s="203"/>
      <c r="E5" s="203"/>
      <c r="F5" s="203"/>
      <c r="G5" s="203"/>
      <c r="H5" s="203"/>
      <c r="I5" s="203"/>
      <c r="J5" s="203"/>
    </row>
    <row r="7" spans="1:10" ht="47.25">
      <c r="A7" s="77" t="s">
        <v>318</v>
      </c>
      <c r="B7" s="77" t="s">
        <v>656</v>
      </c>
      <c r="C7" s="77" t="s">
        <v>312</v>
      </c>
      <c r="D7" s="77" t="s">
        <v>200</v>
      </c>
      <c r="E7" s="77" t="s">
        <v>652</v>
      </c>
      <c r="F7" s="78" t="s">
        <v>313</v>
      </c>
      <c r="G7" s="78" t="s">
        <v>315</v>
      </c>
      <c r="H7" s="77" t="s">
        <v>314</v>
      </c>
      <c r="I7" s="77" t="s">
        <v>317</v>
      </c>
      <c r="J7" s="77" t="s">
        <v>316</v>
      </c>
    </row>
    <row r="8" spans="1:10">
      <c r="A8" s="94">
        <v>1</v>
      </c>
      <c r="B8" s="95" t="s">
        <v>664</v>
      </c>
      <c r="C8" s="96">
        <v>0.2</v>
      </c>
      <c r="D8" s="95"/>
      <c r="E8" s="95"/>
      <c r="F8" s="95"/>
      <c r="G8" s="95"/>
      <c r="H8" s="95"/>
      <c r="I8" s="95"/>
      <c r="J8" s="95"/>
    </row>
    <row r="9" spans="1:10" hidden="1">
      <c r="A9" s="97">
        <v>1.1000000000000001</v>
      </c>
      <c r="B9" s="98" t="s">
        <v>660</v>
      </c>
      <c r="C9" s="99">
        <v>0.1</v>
      </c>
      <c r="D9" s="98"/>
      <c r="E9" s="98"/>
      <c r="F9" s="98"/>
      <c r="G9" s="98"/>
      <c r="H9" s="98"/>
      <c r="I9" s="98"/>
      <c r="J9" s="98"/>
    </row>
    <row r="10" spans="1:10">
      <c r="A10" s="100">
        <v>1.1000000000000001</v>
      </c>
      <c r="B10" s="101" t="s">
        <v>197</v>
      </c>
      <c r="C10" s="102">
        <v>0.05</v>
      </c>
      <c r="D10" s="103" t="s">
        <v>55</v>
      </c>
      <c r="E10" s="103" t="s">
        <v>122</v>
      </c>
      <c r="F10" s="102">
        <v>0.9</v>
      </c>
      <c r="G10" s="102">
        <v>0</v>
      </c>
      <c r="H10" s="102">
        <v>0.9</v>
      </c>
      <c r="I10" s="102">
        <f>1-(F10-H10)/F10</f>
        <v>1</v>
      </c>
      <c r="J10" s="102">
        <f>C10*I10</f>
        <v>0.05</v>
      </c>
    </row>
    <row r="11" spans="1:10" ht="31.5">
      <c r="A11" s="100">
        <v>1.2</v>
      </c>
      <c r="B11" s="101" t="s">
        <v>654</v>
      </c>
      <c r="C11" s="102">
        <v>0.04</v>
      </c>
      <c r="D11" s="103" t="s">
        <v>55</v>
      </c>
      <c r="E11" s="103" t="s">
        <v>122</v>
      </c>
      <c r="F11" s="102">
        <v>0.8</v>
      </c>
      <c r="G11" s="102">
        <v>0</v>
      </c>
      <c r="H11" s="102">
        <v>0.8</v>
      </c>
      <c r="I11" s="102">
        <f>1-(F11-H11)/F11</f>
        <v>1</v>
      </c>
      <c r="J11" s="102">
        <f>C11*I11</f>
        <v>0.04</v>
      </c>
    </row>
    <row r="12" spans="1:10" ht="31.5">
      <c r="A12" s="100">
        <v>1.3</v>
      </c>
      <c r="B12" s="101" t="s">
        <v>655</v>
      </c>
      <c r="C12" s="102">
        <v>0.04</v>
      </c>
      <c r="D12" s="103" t="s">
        <v>55</v>
      </c>
      <c r="E12" s="103" t="s">
        <v>122</v>
      </c>
      <c r="F12" s="102">
        <v>0.8</v>
      </c>
      <c r="G12" s="102">
        <v>0</v>
      </c>
      <c r="H12" s="102">
        <v>0.8</v>
      </c>
      <c r="I12" s="102">
        <f>1-(F12-H12)/F12</f>
        <v>1</v>
      </c>
      <c r="J12" s="102">
        <f>C12*I12</f>
        <v>0.04</v>
      </c>
    </row>
    <row r="13" spans="1:10" ht="31.5">
      <c r="A13" s="91">
        <v>1.4</v>
      </c>
      <c r="B13" s="104" t="s">
        <v>198</v>
      </c>
      <c r="C13" s="2">
        <v>7.0000000000000007E-2</v>
      </c>
      <c r="D13" s="105" t="s">
        <v>55</v>
      </c>
      <c r="E13" s="105" t="s">
        <v>122</v>
      </c>
      <c r="F13" s="2">
        <v>0.8</v>
      </c>
      <c r="G13" s="2">
        <v>0</v>
      </c>
      <c r="H13" s="2">
        <v>0.8</v>
      </c>
      <c r="I13" s="2">
        <f>1-(F13-H13)/F13</f>
        <v>1</v>
      </c>
      <c r="J13" s="2">
        <f>C13*I13</f>
        <v>7.0000000000000007E-2</v>
      </c>
    </row>
    <row r="14" spans="1:10">
      <c r="A14" s="91">
        <v>1.5</v>
      </c>
      <c r="B14" s="104" t="s">
        <v>199</v>
      </c>
      <c r="C14" s="2">
        <v>0.03</v>
      </c>
      <c r="D14" s="105" t="s">
        <v>55</v>
      </c>
      <c r="E14" s="105" t="s">
        <v>122</v>
      </c>
      <c r="F14" s="2">
        <v>0.9</v>
      </c>
      <c r="G14" s="2">
        <v>0</v>
      </c>
      <c r="H14" s="2">
        <v>0.9</v>
      </c>
      <c r="I14" s="2">
        <f>1-(F14-H14)/F14</f>
        <v>1</v>
      </c>
      <c r="J14" s="2">
        <f>C14*I14</f>
        <v>0.03</v>
      </c>
    </row>
    <row r="15" spans="1:10" hidden="1">
      <c r="A15" s="106">
        <v>1.2</v>
      </c>
      <c r="B15" s="107" t="s">
        <v>661</v>
      </c>
      <c r="C15" s="108">
        <v>0.25</v>
      </c>
      <c r="D15" s="107"/>
      <c r="E15" s="107"/>
      <c r="F15" s="107"/>
      <c r="G15" s="107"/>
      <c r="H15" s="107"/>
      <c r="I15" s="107"/>
      <c r="J15" s="107"/>
    </row>
    <row r="16" spans="1:10" ht="31.5">
      <c r="A16" s="91">
        <v>1.6</v>
      </c>
      <c r="B16" s="104" t="s">
        <v>198</v>
      </c>
      <c r="C16" s="2">
        <v>0.09</v>
      </c>
      <c r="D16" s="105" t="s">
        <v>71</v>
      </c>
      <c r="E16" s="105" t="s">
        <v>122</v>
      </c>
      <c r="F16" s="33">
        <v>2</v>
      </c>
      <c r="G16" s="33">
        <v>0</v>
      </c>
      <c r="H16" s="33">
        <v>2</v>
      </c>
      <c r="I16" s="2">
        <f t="shared" ref="I16:I17" si="0">1-(F16-H16)/F16</f>
        <v>1</v>
      </c>
      <c r="J16" s="2">
        <f t="shared" ref="J16:J17" si="1">C16*I16</f>
        <v>0.09</v>
      </c>
    </row>
    <row r="17" spans="1:10">
      <c r="A17" s="91">
        <v>1.7</v>
      </c>
      <c r="B17" s="104" t="s">
        <v>199</v>
      </c>
      <c r="C17" s="2">
        <v>0.17499999999999999</v>
      </c>
      <c r="D17" s="105" t="s">
        <v>71</v>
      </c>
      <c r="E17" s="105" t="s">
        <v>122</v>
      </c>
      <c r="F17" s="33">
        <v>2</v>
      </c>
      <c r="G17" s="33">
        <v>0</v>
      </c>
      <c r="H17" s="33">
        <v>2</v>
      </c>
      <c r="I17" s="2">
        <f t="shared" si="0"/>
        <v>1</v>
      </c>
      <c r="J17" s="2">
        <f t="shared" si="1"/>
        <v>0.17499999999999999</v>
      </c>
    </row>
    <row r="18" spans="1:10">
      <c r="A18" s="94">
        <v>2</v>
      </c>
      <c r="B18" s="109" t="s">
        <v>215</v>
      </c>
      <c r="C18" s="96">
        <v>0.45</v>
      </c>
      <c r="D18" s="95"/>
      <c r="E18" s="95"/>
      <c r="F18" s="95"/>
      <c r="G18" s="95"/>
      <c r="H18" s="95"/>
      <c r="I18" s="95"/>
      <c r="J18" s="95"/>
    </row>
    <row r="19" spans="1:10">
      <c r="A19" s="89">
        <v>2.1</v>
      </c>
      <c r="B19" s="36" t="s">
        <v>665</v>
      </c>
      <c r="C19" s="3">
        <v>0.15</v>
      </c>
      <c r="D19" s="110" t="s">
        <v>71</v>
      </c>
      <c r="E19" s="110" t="s">
        <v>122</v>
      </c>
      <c r="F19" s="36">
        <v>2</v>
      </c>
      <c r="G19" s="36">
        <v>0</v>
      </c>
      <c r="H19" s="36">
        <v>2</v>
      </c>
      <c r="I19" s="3">
        <f t="shared" ref="I19:I20" si="2">1-(F19-H19)/F19</f>
        <v>1</v>
      </c>
      <c r="J19" s="3">
        <f t="shared" ref="J19:J20" si="3">C19*I19</f>
        <v>0.15</v>
      </c>
    </row>
    <row r="20" spans="1:10">
      <c r="A20" s="89">
        <v>2.2000000000000002</v>
      </c>
      <c r="B20" s="36" t="s">
        <v>666</v>
      </c>
      <c r="C20" s="3">
        <v>0.1</v>
      </c>
      <c r="D20" s="110" t="s">
        <v>71</v>
      </c>
      <c r="E20" s="110" t="s">
        <v>122</v>
      </c>
      <c r="F20" s="36">
        <v>2</v>
      </c>
      <c r="G20" s="36">
        <v>0</v>
      </c>
      <c r="H20" s="36">
        <v>2</v>
      </c>
      <c r="I20" s="3">
        <f t="shared" si="2"/>
        <v>1</v>
      </c>
      <c r="J20" s="3">
        <f t="shared" si="3"/>
        <v>0.1</v>
      </c>
    </row>
    <row r="21" spans="1:10" ht="21">
      <c r="A21" s="16"/>
      <c r="B21" s="111" t="s">
        <v>663</v>
      </c>
      <c r="C21" s="113">
        <v>1</v>
      </c>
      <c r="D21" s="13"/>
      <c r="E21" s="13"/>
      <c r="F21" s="13"/>
      <c r="G21" s="13"/>
      <c r="H21" s="13"/>
      <c r="I21" s="112"/>
      <c r="J21" s="113">
        <f>SUM(J9:J20)</f>
        <v>0.745</v>
      </c>
    </row>
    <row r="23" spans="1:10">
      <c r="E23" s="203" t="s">
        <v>667</v>
      </c>
      <c r="F23" s="203"/>
      <c r="G23" s="203"/>
      <c r="H23" s="203"/>
    </row>
    <row r="24" spans="1:10">
      <c r="F24" s="14" t="s">
        <v>668</v>
      </c>
    </row>
    <row r="27" spans="1:10">
      <c r="F27" s="14" t="s">
        <v>203</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306</v>
      </c>
      <c r="O1" s="9" t="s">
        <v>87</v>
      </c>
      <c r="P1" s="9" t="s">
        <v>14</v>
      </c>
      <c r="Q1" s="9" t="s">
        <v>9</v>
      </c>
    </row>
    <row r="2" spans="1:17" ht="94.5">
      <c r="A2" s="69">
        <v>1</v>
      </c>
      <c r="B2" s="69"/>
      <c r="C2" s="69" t="s">
        <v>103</v>
      </c>
      <c r="D2" s="70" t="s">
        <v>245</v>
      </c>
      <c r="E2" s="69">
        <v>1</v>
      </c>
      <c r="F2" s="71" t="s">
        <v>104</v>
      </c>
      <c r="G2" s="16">
        <v>1</v>
      </c>
      <c r="H2" s="6" t="s">
        <v>105</v>
      </c>
      <c r="I2" s="16"/>
      <c r="J2" s="16"/>
      <c r="K2" s="5" t="s">
        <v>106</v>
      </c>
      <c r="L2" s="16"/>
      <c r="M2" s="16"/>
      <c r="N2" s="16"/>
      <c r="O2" s="16"/>
      <c r="P2" s="16"/>
      <c r="Q2" s="16">
        <v>1</v>
      </c>
    </row>
    <row r="3" spans="1:17" ht="94.5">
      <c r="A3" s="69">
        <v>2</v>
      </c>
      <c r="B3" s="69"/>
      <c r="C3" s="69" t="s">
        <v>3</v>
      </c>
      <c r="D3" s="72" t="s">
        <v>222</v>
      </c>
      <c r="E3" s="69">
        <v>2</v>
      </c>
      <c r="F3" s="71" t="s">
        <v>104</v>
      </c>
      <c r="G3" s="16">
        <v>1</v>
      </c>
      <c r="H3" s="6" t="s">
        <v>144</v>
      </c>
      <c r="I3" s="16"/>
      <c r="J3" s="74"/>
      <c r="K3" s="74" t="s">
        <v>284</v>
      </c>
      <c r="L3" s="16"/>
      <c r="M3" s="16"/>
      <c r="N3" s="16"/>
      <c r="O3" s="16"/>
      <c r="P3" s="16"/>
      <c r="Q3" s="16">
        <v>1</v>
      </c>
    </row>
    <row r="4" spans="1:17" ht="16.5">
      <c r="A4" s="69">
        <v>3</v>
      </c>
      <c r="B4" s="69"/>
      <c r="C4" s="69" t="s">
        <v>238</v>
      </c>
      <c r="D4" s="73" t="s">
        <v>264</v>
      </c>
      <c r="E4" s="69">
        <v>3</v>
      </c>
      <c r="F4" s="71" t="s">
        <v>104</v>
      </c>
      <c r="G4" s="16">
        <v>0</v>
      </c>
      <c r="H4" s="6"/>
      <c r="I4" s="16"/>
      <c r="J4" s="16"/>
      <c r="K4" s="74" t="s">
        <v>285</v>
      </c>
      <c r="L4" s="16"/>
      <c r="M4" s="16"/>
      <c r="N4" s="16"/>
      <c r="O4" s="16"/>
      <c r="P4" s="16"/>
      <c r="Q4" s="16">
        <v>1</v>
      </c>
    </row>
    <row r="5" spans="1:17" s="14" customFormat="1" ht="78.75">
      <c r="A5" s="33">
        <v>4</v>
      </c>
      <c r="B5" s="16">
        <v>3</v>
      </c>
      <c r="C5" s="16" t="s">
        <v>234</v>
      </c>
      <c r="D5" s="58" t="s">
        <v>225</v>
      </c>
      <c r="E5" s="16">
        <v>4</v>
      </c>
      <c r="F5" s="5" t="s">
        <v>108</v>
      </c>
      <c r="G5" s="16">
        <v>1</v>
      </c>
      <c r="H5" s="7" t="s">
        <v>248</v>
      </c>
      <c r="I5" s="16"/>
      <c r="J5" s="16" t="s">
        <v>141</v>
      </c>
      <c r="K5" s="5" t="s">
        <v>286</v>
      </c>
      <c r="L5" s="16"/>
      <c r="M5" s="16"/>
      <c r="N5" s="16"/>
      <c r="O5" s="16"/>
      <c r="P5" s="16"/>
      <c r="Q5" s="16">
        <v>1</v>
      </c>
    </row>
    <row r="6" spans="1:17" s="14" customFormat="1" ht="110.25">
      <c r="A6" s="33">
        <v>5</v>
      </c>
      <c r="B6" s="16">
        <v>3</v>
      </c>
      <c r="C6" s="16" t="s">
        <v>235</v>
      </c>
      <c r="D6" s="58" t="s">
        <v>223</v>
      </c>
      <c r="E6" s="16">
        <v>5</v>
      </c>
      <c r="F6" s="5" t="s">
        <v>108</v>
      </c>
      <c r="G6" s="16">
        <v>1</v>
      </c>
      <c r="H6" s="6" t="s">
        <v>246</v>
      </c>
      <c r="I6" s="16"/>
      <c r="J6" s="16"/>
      <c r="K6" s="74" t="s">
        <v>289</v>
      </c>
      <c r="L6" s="16"/>
      <c r="M6" s="16"/>
      <c r="N6" s="16"/>
      <c r="O6" s="16"/>
      <c r="P6" s="16"/>
      <c r="Q6" s="16">
        <v>1</v>
      </c>
    </row>
    <row r="7" spans="1:17" s="14" customFormat="1" ht="63">
      <c r="A7" s="33">
        <v>6</v>
      </c>
      <c r="B7" s="16">
        <v>3</v>
      </c>
      <c r="C7" s="16" t="s">
        <v>236</v>
      </c>
      <c r="D7" s="58" t="s">
        <v>224</v>
      </c>
      <c r="E7" s="16">
        <v>6</v>
      </c>
      <c r="F7" s="5" t="s">
        <v>108</v>
      </c>
      <c r="G7" s="16">
        <v>1</v>
      </c>
      <c r="H7" s="6" t="s">
        <v>247</v>
      </c>
      <c r="I7" s="16"/>
      <c r="J7" s="16"/>
      <c r="K7" s="74" t="s">
        <v>287</v>
      </c>
      <c r="L7" s="16"/>
      <c r="M7" s="16"/>
      <c r="N7" s="16"/>
      <c r="O7" s="16"/>
      <c r="P7" s="16"/>
      <c r="Q7" s="16">
        <v>1</v>
      </c>
    </row>
    <row r="8" spans="1:17" s="14" customFormat="1" ht="157.5">
      <c r="A8" s="33">
        <v>7</v>
      </c>
      <c r="B8" s="16">
        <v>3</v>
      </c>
      <c r="C8" s="16" t="s">
        <v>237</v>
      </c>
      <c r="D8" s="58" t="s">
        <v>226</v>
      </c>
      <c r="E8" s="16">
        <v>7</v>
      </c>
      <c r="F8" s="5" t="s">
        <v>108</v>
      </c>
      <c r="G8" s="16">
        <v>1</v>
      </c>
      <c r="H8" s="6" t="s">
        <v>249</v>
      </c>
      <c r="I8" s="16"/>
      <c r="J8" s="16"/>
      <c r="K8" s="5" t="s">
        <v>288</v>
      </c>
      <c r="L8" s="16"/>
      <c r="M8" s="16"/>
      <c r="N8" s="16"/>
      <c r="O8" s="16"/>
      <c r="P8" s="16"/>
      <c r="Q8" s="16">
        <v>1</v>
      </c>
    </row>
    <row r="9" spans="1:17" s="14" customFormat="1" ht="110.25">
      <c r="A9" s="69">
        <v>8</v>
      </c>
      <c r="B9" s="69"/>
      <c r="C9" s="69" t="s">
        <v>239</v>
      </c>
      <c r="D9" s="72" t="s">
        <v>244</v>
      </c>
      <c r="E9" s="69">
        <v>8</v>
      </c>
      <c r="F9" s="71" t="s">
        <v>104</v>
      </c>
      <c r="G9" s="16">
        <v>1</v>
      </c>
      <c r="H9" s="6" t="s">
        <v>250</v>
      </c>
      <c r="I9" s="16"/>
      <c r="J9" s="16"/>
      <c r="K9" s="5" t="s">
        <v>290</v>
      </c>
      <c r="L9" s="16"/>
      <c r="M9" s="16"/>
      <c r="N9" s="16"/>
      <c r="O9" s="16"/>
      <c r="P9" s="16"/>
      <c r="Q9" s="16">
        <v>1</v>
      </c>
    </row>
    <row r="10" spans="1:17" s="14" customFormat="1" ht="16.5">
      <c r="A10" s="69">
        <v>9</v>
      </c>
      <c r="B10" s="69"/>
      <c r="C10" s="69" t="s">
        <v>307</v>
      </c>
      <c r="D10" s="73" t="s">
        <v>264</v>
      </c>
      <c r="E10" s="69">
        <v>9</v>
      </c>
      <c r="F10" s="71" t="s">
        <v>104</v>
      </c>
      <c r="G10" s="16">
        <v>0</v>
      </c>
      <c r="H10" s="6"/>
      <c r="I10" s="16"/>
      <c r="J10" s="16"/>
      <c r="K10" s="74" t="s">
        <v>294</v>
      </c>
      <c r="L10" s="16"/>
      <c r="M10" s="16"/>
      <c r="N10" s="16"/>
      <c r="O10" s="16"/>
      <c r="P10" s="16"/>
      <c r="Q10" s="16">
        <v>1</v>
      </c>
    </row>
    <row r="11" spans="1:17" s="14" customFormat="1" ht="63">
      <c r="A11" s="33">
        <v>10</v>
      </c>
      <c r="B11" s="16">
        <v>9</v>
      </c>
      <c r="C11" s="16" t="s">
        <v>240</v>
      </c>
      <c r="D11" s="58" t="s">
        <v>227</v>
      </c>
      <c r="E11" s="16">
        <v>10</v>
      </c>
      <c r="F11" s="5" t="s">
        <v>108</v>
      </c>
      <c r="G11" s="16">
        <v>1</v>
      </c>
      <c r="H11" s="6" t="s">
        <v>251</v>
      </c>
      <c r="I11" s="16"/>
      <c r="J11" s="16"/>
      <c r="K11" s="74" t="s">
        <v>292</v>
      </c>
      <c r="L11" s="16"/>
      <c r="M11" s="16"/>
      <c r="N11" s="16"/>
      <c r="O11" s="16"/>
      <c r="P11" s="16"/>
      <c r="Q11" s="16">
        <v>1</v>
      </c>
    </row>
    <row r="12" spans="1:17" s="14" customFormat="1" ht="47.25">
      <c r="A12" s="33">
        <v>11</v>
      </c>
      <c r="B12" s="16">
        <v>9</v>
      </c>
      <c r="C12" s="16" t="s">
        <v>241</v>
      </c>
      <c r="D12" s="58" t="s">
        <v>228</v>
      </c>
      <c r="E12" s="16">
        <v>11</v>
      </c>
      <c r="F12" s="5" t="s">
        <v>108</v>
      </c>
      <c r="G12" s="16">
        <v>1</v>
      </c>
      <c r="H12" s="6" t="s">
        <v>252</v>
      </c>
      <c r="I12" s="16"/>
      <c r="J12" s="16"/>
      <c r="K12" s="74" t="s">
        <v>295</v>
      </c>
      <c r="L12" s="16"/>
      <c r="M12" s="16"/>
      <c r="N12" s="16"/>
      <c r="O12" s="16"/>
      <c r="P12" s="16"/>
      <c r="Q12" s="16">
        <v>1</v>
      </c>
    </row>
    <row r="13" spans="1:17" s="14" customFormat="1" ht="31.5">
      <c r="A13" s="33">
        <v>12</v>
      </c>
      <c r="B13" s="16">
        <v>9</v>
      </c>
      <c r="C13" s="16" t="s">
        <v>242</v>
      </c>
      <c r="D13" s="58" t="s">
        <v>229</v>
      </c>
      <c r="E13" s="16">
        <v>12</v>
      </c>
      <c r="F13" s="5" t="s">
        <v>108</v>
      </c>
      <c r="G13" s="16">
        <v>1</v>
      </c>
      <c r="H13" s="6" t="s">
        <v>253</v>
      </c>
      <c r="I13" s="16"/>
      <c r="J13" s="16"/>
      <c r="K13" s="74" t="s">
        <v>298</v>
      </c>
      <c r="L13" s="16"/>
      <c r="M13" s="16"/>
      <c r="N13" s="16"/>
      <c r="O13" s="16"/>
      <c r="P13" s="16"/>
      <c r="Q13" s="16">
        <v>1</v>
      </c>
    </row>
    <row r="14" spans="1:17" s="14" customFormat="1" ht="16.5">
      <c r="A14" s="69">
        <v>13</v>
      </c>
      <c r="B14" s="69"/>
      <c r="C14" s="69" t="s">
        <v>243</v>
      </c>
      <c r="D14" s="73" t="s">
        <v>264</v>
      </c>
      <c r="E14" s="69">
        <v>13</v>
      </c>
      <c r="F14" s="71" t="s">
        <v>104</v>
      </c>
      <c r="G14" s="16">
        <v>0</v>
      </c>
      <c r="H14" s="6"/>
      <c r="I14" s="16"/>
      <c r="J14" s="16"/>
      <c r="K14" s="74" t="s">
        <v>291</v>
      </c>
      <c r="L14" s="16"/>
      <c r="M14" s="16"/>
      <c r="N14" s="16"/>
      <c r="O14" s="16"/>
      <c r="P14" s="16"/>
      <c r="Q14" s="16">
        <v>1</v>
      </c>
    </row>
    <row r="15" spans="1:17" s="14" customFormat="1" ht="63">
      <c r="A15" s="33">
        <v>14</v>
      </c>
      <c r="B15" s="16">
        <v>13</v>
      </c>
      <c r="C15" s="16" t="s">
        <v>240</v>
      </c>
      <c r="D15" s="58" t="s">
        <v>230</v>
      </c>
      <c r="E15" s="16">
        <v>14</v>
      </c>
      <c r="F15" s="5" t="s">
        <v>108</v>
      </c>
      <c r="G15" s="16">
        <v>1</v>
      </c>
      <c r="H15" s="6" t="s">
        <v>254</v>
      </c>
      <c r="I15" s="16"/>
      <c r="J15" s="16"/>
      <c r="K15" s="74" t="s">
        <v>293</v>
      </c>
      <c r="L15" s="16"/>
      <c r="M15" s="16"/>
      <c r="N15" s="16"/>
      <c r="O15" s="16"/>
      <c r="P15" s="16"/>
      <c r="Q15" s="16">
        <v>1</v>
      </c>
    </row>
    <row r="16" spans="1:17" s="14" customFormat="1" ht="63">
      <c r="A16" s="33">
        <v>15</v>
      </c>
      <c r="B16" s="16">
        <v>13</v>
      </c>
      <c r="C16" s="16" t="s">
        <v>241</v>
      </c>
      <c r="D16" s="58" t="s">
        <v>231</v>
      </c>
      <c r="E16" s="16">
        <v>15</v>
      </c>
      <c r="F16" s="5" t="s">
        <v>108</v>
      </c>
      <c r="G16" s="16">
        <v>1</v>
      </c>
      <c r="H16" s="6" t="s">
        <v>255</v>
      </c>
      <c r="I16" s="16"/>
      <c r="J16" s="16"/>
      <c r="K16" s="74" t="s">
        <v>296</v>
      </c>
      <c r="L16" s="16"/>
      <c r="M16" s="16"/>
      <c r="N16" s="16"/>
      <c r="O16" s="16"/>
      <c r="P16" s="16"/>
      <c r="Q16" s="16">
        <v>1</v>
      </c>
    </row>
    <row r="17" spans="1:17" s="14" customFormat="1" ht="63">
      <c r="A17" s="33">
        <v>16</v>
      </c>
      <c r="B17" s="16">
        <v>13</v>
      </c>
      <c r="C17" s="16" t="s">
        <v>242</v>
      </c>
      <c r="D17" s="58" t="s">
        <v>232</v>
      </c>
      <c r="E17" s="16">
        <v>16</v>
      </c>
      <c r="F17" s="5" t="s">
        <v>108</v>
      </c>
      <c r="G17" s="16">
        <v>1</v>
      </c>
      <c r="H17" s="6" t="s">
        <v>256</v>
      </c>
      <c r="I17" s="16"/>
      <c r="J17" s="16"/>
      <c r="K17" s="74" t="s">
        <v>297</v>
      </c>
      <c r="L17" s="16"/>
      <c r="M17" s="16"/>
      <c r="N17" s="16"/>
      <c r="O17" s="16"/>
      <c r="P17" s="16"/>
      <c r="Q17" s="16">
        <v>1</v>
      </c>
    </row>
    <row r="18" spans="1:17" s="14" customFormat="1" ht="47.25">
      <c r="A18" s="69">
        <v>17</v>
      </c>
      <c r="B18" s="69"/>
      <c r="C18" s="69" t="s">
        <v>110</v>
      </c>
      <c r="D18" s="70" t="s">
        <v>233</v>
      </c>
      <c r="E18" s="69">
        <v>17</v>
      </c>
      <c r="F18" s="71" t="s">
        <v>104</v>
      </c>
      <c r="G18" s="16">
        <v>1</v>
      </c>
      <c r="H18" s="7" t="s">
        <v>257</v>
      </c>
      <c r="I18" s="16"/>
      <c r="J18" s="16"/>
      <c r="K18" s="5" t="s">
        <v>283</v>
      </c>
      <c r="L18" s="16"/>
      <c r="M18" s="16"/>
      <c r="N18" s="16"/>
      <c r="O18" s="16"/>
      <c r="P18" s="16"/>
      <c r="Q18" s="16">
        <v>1</v>
      </c>
    </row>
    <row r="19" spans="1:17" ht="16.5">
      <c r="A19" s="69">
        <v>18</v>
      </c>
      <c r="B19" s="69"/>
      <c r="C19" s="69" t="s">
        <v>107</v>
      </c>
      <c r="D19" s="73" t="s">
        <v>264</v>
      </c>
      <c r="E19" s="69">
        <v>18</v>
      </c>
      <c r="F19" s="71" t="s">
        <v>104</v>
      </c>
      <c r="G19" s="16">
        <v>0</v>
      </c>
      <c r="H19" s="6"/>
      <c r="I19" s="16"/>
      <c r="J19" s="16"/>
      <c r="K19" s="74" t="s">
        <v>299</v>
      </c>
      <c r="L19" s="16"/>
      <c r="M19" s="16"/>
      <c r="N19" s="16"/>
      <c r="O19" s="16"/>
      <c r="P19" s="16"/>
      <c r="Q19" s="16">
        <v>1</v>
      </c>
    </row>
    <row r="20" spans="1:17" ht="31.5">
      <c r="A20" s="33">
        <v>19</v>
      </c>
      <c r="B20" s="16">
        <v>18</v>
      </c>
      <c r="C20" s="16" t="s">
        <v>135</v>
      </c>
      <c r="D20" s="17" t="s">
        <v>137</v>
      </c>
      <c r="E20" s="16">
        <v>19</v>
      </c>
      <c r="F20" s="5" t="s">
        <v>108</v>
      </c>
      <c r="G20" s="16">
        <v>1</v>
      </c>
      <c r="H20" s="7" t="s">
        <v>632</v>
      </c>
      <c r="I20" s="16"/>
      <c r="J20" s="16"/>
      <c r="K20" s="5" t="s">
        <v>300</v>
      </c>
      <c r="L20" s="16"/>
      <c r="M20" s="16"/>
      <c r="N20" s="16"/>
      <c r="O20" s="16"/>
      <c r="P20" s="16"/>
      <c r="Q20" s="16">
        <v>1</v>
      </c>
    </row>
    <row r="21" spans="1:17" ht="78.75">
      <c r="A21" s="33">
        <v>20</v>
      </c>
      <c r="B21" s="16">
        <v>18</v>
      </c>
      <c r="C21" s="16" t="s">
        <v>136</v>
      </c>
      <c r="D21" s="17" t="s">
        <v>138</v>
      </c>
      <c r="E21" s="16">
        <v>20</v>
      </c>
      <c r="F21" s="5" t="s">
        <v>108</v>
      </c>
      <c r="G21" s="16">
        <v>1</v>
      </c>
      <c r="H21" s="7" t="s">
        <v>633</v>
      </c>
      <c r="I21" s="16"/>
      <c r="J21" s="16"/>
      <c r="K21" s="74" t="s">
        <v>302</v>
      </c>
      <c r="L21" s="5"/>
      <c r="M21" s="16"/>
      <c r="N21" s="16"/>
      <c r="O21" s="16"/>
      <c r="P21" s="16"/>
      <c r="Q21" s="16">
        <v>1</v>
      </c>
    </row>
    <row r="22" spans="1:17" ht="78.75">
      <c r="A22" s="33">
        <v>21</v>
      </c>
      <c r="B22" s="16">
        <v>18</v>
      </c>
      <c r="C22" s="16" t="s">
        <v>139</v>
      </c>
      <c r="D22" s="17" t="s">
        <v>140</v>
      </c>
      <c r="E22" s="16">
        <v>21</v>
      </c>
      <c r="F22" s="5" t="s">
        <v>108</v>
      </c>
      <c r="G22" s="16">
        <v>1</v>
      </c>
      <c r="H22" s="7" t="s">
        <v>634</v>
      </c>
      <c r="I22" s="16"/>
      <c r="J22" s="16"/>
      <c r="K22" s="5" t="s">
        <v>301</v>
      </c>
      <c r="L22" s="16"/>
      <c r="M22" s="16"/>
      <c r="N22" s="16"/>
      <c r="O22" s="16"/>
      <c r="P22" s="16"/>
      <c r="Q22" s="16">
        <v>1</v>
      </c>
    </row>
    <row r="23" spans="1:17" s="14" customFormat="1" ht="47.25">
      <c r="A23" s="33">
        <v>22</v>
      </c>
      <c r="B23" s="16">
        <v>18</v>
      </c>
      <c r="C23" s="16" t="s">
        <v>261</v>
      </c>
      <c r="D23" s="17" t="s">
        <v>263</v>
      </c>
      <c r="E23" s="16">
        <v>22</v>
      </c>
      <c r="F23" s="5" t="s">
        <v>108</v>
      </c>
      <c r="G23" s="16">
        <v>1</v>
      </c>
      <c r="H23" s="7" t="s">
        <v>109</v>
      </c>
      <c r="I23" s="16"/>
      <c r="J23" s="16" t="s">
        <v>262</v>
      </c>
      <c r="K23" s="74" t="s">
        <v>303</v>
      </c>
      <c r="L23" s="16"/>
      <c r="M23" s="16"/>
      <c r="N23" s="16"/>
      <c r="O23" s="16"/>
      <c r="P23" s="16"/>
      <c r="Q23" s="16">
        <v>1</v>
      </c>
    </row>
    <row r="24" spans="1:17">
      <c r="A24" s="69">
        <v>23</v>
      </c>
      <c r="B24" s="69"/>
      <c r="C24" s="69" t="s">
        <v>145</v>
      </c>
      <c r="D24" s="70" t="s">
        <v>146</v>
      </c>
      <c r="E24" s="16">
        <v>23</v>
      </c>
      <c r="F24" s="71" t="s">
        <v>147</v>
      </c>
      <c r="G24" s="16">
        <v>1</v>
      </c>
      <c r="H24" s="7" t="s">
        <v>148</v>
      </c>
      <c r="I24" s="16"/>
      <c r="J24" s="16"/>
      <c r="K24" s="5" t="s">
        <v>149</v>
      </c>
      <c r="L24" s="16"/>
      <c r="M24" s="16"/>
      <c r="N24" s="16"/>
      <c r="O24" s="16"/>
      <c r="P24" s="16"/>
      <c r="Q24" s="16">
        <v>1</v>
      </c>
    </row>
    <row r="25" spans="1:17" s="14" customFormat="1" ht="31.5">
      <c r="A25" s="69">
        <v>24</v>
      </c>
      <c r="B25" s="69"/>
      <c r="C25" s="69" t="s">
        <v>259</v>
      </c>
      <c r="D25" s="70" t="s">
        <v>260</v>
      </c>
      <c r="E25" s="16">
        <v>24</v>
      </c>
      <c r="F25" s="71" t="s">
        <v>147</v>
      </c>
      <c r="G25" s="16">
        <v>1</v>
      </c>
      <c r="H25" s="7" t="s">
        <v>258</v>
      </c>
      <c r="I25" s="16"/>
      <c r="J25" s="16"/>
      <c r="K25" s="5" t="s">
        <v>304</v>
      </c>
      <c r="L25" s="16"/>
      <c r="M25" s="16"/>
      <c r="N25" s="16"/>
      <c r="O25" s="16"/>
      <c r="P25" s="16"/>
      <c r="Q25" s="16">
        <v>1</v>
      </c>
    </row>
    <row r="26" spans="1:17">
      <c r="A26" s="69">
        <v>25</v>
      </c>
      <c r="B26" s="69"/>
      <c r="C26" s="69" t="s">
        <v>111</v>
      </c>
      <c r="D26" s="70" t="s">
        <v>142</v>
      </c>
      <c r="E26" s="16">
        <v>25</v>
      </c>
      <c r="F26" s="71" t="s">
        <v>104</v>
      </c>
      <c r="G26" s="16">
        <v>1</v>
      </c>
      <c r="H26" s="6" t="s">
        <v>112</v>
      </c>
      <c r="I26" s="16"/>
      <c r="J26" s="16"/>
      <c r="K26" s="5" t="s">
        <v>113</v>
      </c>
      <c r="L26" s="16"/>
      <c r="M26" s="16"/>
      <c r="N26" s="16"/>
      <c r="O26" s="16"/>
      <c r="P26" s="16"/>
      <c r="Q26" s="16">
        <v>1</v>
      </c>
    </row>
    <row r="27" spans="1:17">
      <c r="A27" s="69">
        <v>26</v>
      </c>
      <c r="B27" s="69"/>
      <c r="C27" s="69" t="s">
        <v>114</v>
      </c>
      <c r="D27" s="70" t="s">
        <v>143</v>
      </c>
      <c r="E27" s="16">
        <v>26</v>
      </c>
      <c r="F27" s="71"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1"/>
  <sheetViews>
    <sheetView workbookViewId="0">
      <pane xSplit="7" ySplit="1" topLeftCell="H2" activePane="bottomRight" state="frozen"/>
      <selection pane="topRight" activeCell="H1" sqref="H1"/>
      <selection pane="bottomLeft" activeCell="A2" sqref="A2"/>
      <selection pane="bottomRight" activeCell="J2" sqref="J2"/>
    </sheetView>
  </sheetViews>
  <sheetFormatPr defaultColWidth="11" defaultRowHeight="15.75"/>
  <cols>
    <col min="1" max="1" width="3.125" bestFit="1" customWidth="1"/>
    <col min="2" max="2" width="8.625" bestFit="1" customWidth="1"/>
    <col min="3" max="3" width="6.875" bestFit="1" customWidth="1"/>
    <col min="4" max="4" width="8" bestFit="1" customWidth="1"/>
    <col min="5" max="5" width="9" bestFit="1" customWidth="1"/>
    <col min="6" max="6" width="6.125" bestFit="1" customWidth="1"/>
    <col min="7" max="7" width="37.5" bestFit="1" customWidth="1"/>
    <col min="8" max="8" width="39.375" customWidth="1"/>
    <col min="9" max="9" width="21.375" style="14" customWidth="1"/>
    <col min="10" max="10" width="59.875" style="14" customWidth="1"/>
    <col min="11" max="11" width="32.5" bestFit="1" customWidth="1"/>
    <col min="12" max="12" width="8.5" bestFit="1" customWidth="1"/>
    <col min="13" max="13" width="11.5" bestFit="1" customWidth="1"/>
    <col min="14" max="14" width="15" bestFit="1" customWidth="1"/>
    <col min="15" max="15" width="8.375" bestFit="1" customWidth="1"/>
    <col min="16" max="16" width="36.875" customWidth="1"/>
    <col min="17" max="17" width="8.875" bestFit="1" customWidth="1"/>
    <col min="18" max="18" width="13" customWidth="1"/>
    <col min="19" max="19" width="28" customWidth="1"/>
  </cols>
  <sheetData>
    <row r="1" spans="1:19" ht="18.75">
      <c r="A1" s="88" t="s">
        <v>0</v>
      </c>
      <c r="B1" s="80" t="s">
        <v>1</v>
      </c>
      <c r="C1" s="83" t="s">
        <v>95</v>
      </c>
      <c r="D1" s="83" t="s">
        <v>96</v>
      </c>
      <c r="E1" s="83" t="s">
        <v>97</v>
      </c>
      <c r="F1" s="83" t="s">
        <v>98</v>
      </c>
      <c r="G1" s="83" t="s">
        <v>11</v>
      </c>
      <c r="H1" s="83" t="s">
        <v>7</v>
      </c>
      <c r="I1" s="178" t="s">
        <v>120</v>
      </c>
      <c r="J1" s="178" t="s">
        <v>686</v>
      </c>
      <c r="K1" s="83" t="s">
        <v>13</v>
      </c>
      <c r="L1" s="83" t="s">
        <v>12</v>
      </c>
      <c r="M1" s="85" t="s">
        <v>15</v>
      </c>
      <c r="N1" s="85" t="s">
        <v>306</v>
      </c>
      <c r="O1" s="85" t="s">
        <v>87</v>
      </c>
      <c r="P1" s="85" t="s">
        <v>14</v>
      </c>
      <c r="Q1" s="44" t="s">
        <v>8</v>
      </c>
      <c r="R1" s="84" t="s">
        <v>9</v>
      </c>
    </row>
    <row r="2" spans="1:19" s="14" customFormat="1" ht="108">
      <c r="A2" s="179">
        <v>1</v>
      </c>
      <c r="B2" s="57"/>
      <c r="C2" s="57">
        <v>1</v>
      </c>
      <c r="D2" s="57"/>
      <c r="E2" s="57"/>
      <c r="F2" s="57"/>
      <c r="G2" s="57" t="s">
        <v>688</v>
      </c>
      <c r="H2" s="57" t="s">
        <v>689</v>
      </c>
      <c r="I2" s="57" t="s">
        <v>711</v>
      </c>
      <c r="J2" s="180" t="s">
        <v>690</v>
      </c>
      <c r="K2" s="57"/>
      <c r="L2" s="57"/>
      <c r="M2" s="57"/>
      <c r="N2" s="57"/>
      <c r="O2" s="57"/>
      <c r="P2" s="57"/>
      <c r="Q2" s="57"/>
      <c r="R2" s="181">
        <v>1</v>
      </c>
    </row>
    <row r="3" spans="1:19" ht="31.5">
      <c r="A3" s="179">
        <v>2</v>
      </c>
      <c r="B3" s="57"/>
      <c r="C3" s="57">
        <v>2</v>
      </c>
      <c r="D3" s="57"/>
      <c r="E3" s="57"/>
      <c r="F3" s="57"/>
      <c r="G3" s="57" t="s">
        <v>118</v>
      </c>
      <c r="H3" s="57" t="s">
        <v>118</v>
      </c>
      <c r="I3" s="57" t="s">
        <v>121</v>
      </c>
      <c r="J3" s="57"/>
      <c r="K3" s="57"/>
      <c r="L3" s="57"/>
      <c r="M3" s="57"/>
      <c r="N3" s="57"/>
      <c r="O3" s="57"/>
      <c r="P3" s="57"/>
      <c r="Q3" s="57"/>
      <c r="R3" s="181">
        <v>1</v>
      </c>
      <c r="S3" s="93"/>
    </row>
    <row r="4" spans="1:19">
      <c r="A4" s="179">
        <v>3</v>
      </c>
      <c r="B4" s="57"/>
      <c r="C4" s="57">
        <v>3</v>
      </c>
      <c r="D4" s="57"/>
      <c r="E4" s="57"/>
      <c r="F4" s="57"/>
      <c r="G4" s="57" t="s">
        <v>117</v>
      </c>
      <c r="H4" s="57" t="s">
        <v>117</v>
      </c>
      <c r="I4" s="57" t="s">
        <v>712</v>
      </c>
      <c r="J4" s="57"/>
      <c r="K4" s="57"/>
      <c r="L4" s="57"/>
      <c r="M4" s="57"/>
      <c r="N4" s="57"/>
      <c r="O4" s="57"/>
      <c r="P4" s="57"/>
      <c r="Q4" s="57"/>
      <c r="R4" s="181">
        <v>1</v>
      </c>
      <c r="S4" s="93"/>
    </row>
    <row r="5" spans="1:19">
      <c r="A5" s="179">
        <v>4</v>
      </c>
      <c r="B5" s="57">
        <v>2</v>
      </c>
      <c r="C5" s="57"/>
      <c r="D5" s="57"/>
      <c r="E5" s="57"/>
      <c r="F5" s="57"/>
      <c r="G5" s="57" t="s">
        <v>616</v>
      </c>
      <c r="H5" s="57" t="s">
        <v>183</v>
      </c>
      <c r="I5" s="57" t="s">
        <v>713</v>
      </c>
      <c r="J5" s="57"/>
      <c r="K5" s="57"/>
      <c r="L5" s="57"/>
      <c r="M5" s="57"/>
      <c r="N5" s="57"/>
      <c r="O5" s="57"/>
      <c r="P5" s="57"/>
      <c r="Q5" s="57"/>
      <c r="R5" s="181">
        <v>1</v>
      </c>
      <c r="S5" s="93"/>
    </row>
    <row r="6" spans="1:19">
      <c r="A6" s="179">
        <v>5</v>
      </c>
      <c r="B6" s="57">
        <v>2</v>
      </c>
      <c r="C6" s="57"/>
      <c r="D6" s="57"/>
      <c r="E6" s="57"/>
      <c r="F6" s="57"/>
      <c r="G6" s="57" t="s">
        <v>182</v>
      </c>
      <c r="H6" s="57" t="s">
        <v>185</v>
      </c>
      <c r="I6" s="57" t="s">
        <v>519</v>
      </c>
      <c r="J6" s="57"/>
      <c r="K6" s="57"/>
      <c r="L6" s="57"/>
      <c r="M6" s="57"/>
      <c r="N6" s="57"/>
      <c r="O6" s="57"/>
      <c r="P6" s="57"/>
      <c r="Q6" s="57"/>
      <c r="R6" s="181">
        <v>1</v>
      </c>
      <c r="S6" s="93"/>
    </row>
    <row r="7" spans="1:19">
      <c r="A7" s="179">
        <v>6</v>
      </c>
      <c r="B7" s="57">
        <v>2</v>
      </c>
      <c r="C7" s="57"/>
      <c r="D7" s="57"/>
      <c r="E7" s="57"/>
      <c r="F7" s="57"/>
      <c r="G7" s="57" t="s">
        <v>617</v>
      </c>
      <c r="H7" s="57" t="s">
        <v>184</v>
      </c>
      <c r="I7" s="57" t="s">
        <v>714</v>
      </c>
      <c r="J7" s="57"/>
      <c r="K7" s="57"/>
      <c r="L7" s="57"/>
      <c r="M7" s="57"/>
      <c r="N7" s="57"/>
      <c r="O7" s="57"/>
      <c r="P7" s="57"/>
      <c r="Q7" s="57"/>
      <c r="R7" s="181">
        <v>1</v>
      </c>
      <c r="S7" s="93"/>
    </row>
    <row r="8" spans="1:19" ht="31.5">
      <c r="A8" s="179">
        <v>7</v>
      </c>
      <c r="B8" s="57">
        <v>2</v>
      </c>
      <c r="C8" s="57"/>
      <c r="D8" s="57"/>
      <c r="E8" s="57"/>
      <c r="F8" s="57"/>
      <c r="G8" s="57" t="s">
        <v>618</v>
      </c>
      <c r="H8" s="57" t="s">
        <v>618</v>
      </c>
      <c r="I8" s="57" t="s">
        <v>715</v>
      </c>
      <c r="J8" s="57"/>
      <c r="K8" s="57"/>
      <c r="L8" s="57"/>
      <c r="M8" s="57"/>
      <c r="N8" s="57">
        <v>1568032478689</v>
      </c>
      <c r="O8" s="57"/>
      <c r="P8" s="57" t="s">
        <v>691</v>
      </c>
      <c r="Q8" s="57"/>
      <c r="R8" s="181">
        <v>1</v>
      </c>
      <c r="S8" s="93"/>
    </row>
    <row r="9" spans="1:19">
      <c r="A9" s="179">
        <v>8</v>
      </c>
      <c r="B9" s="57">
        <v>2</v>
      </c>
      <c r="C9" s="57"/>
      <c r="D9" s="57"/>
      <c r="E9" s="57"/>
      <c r="F9" s="57"/>
      <c r="G9" s="57" t="s">
        <v>615</v>
      </c>
      <c r="H9" s="57" t="s">
        <v>186</v>
      </c>
      <c r="I9" s="57" t="s">
        <v>716</v>
      </c>
      <c r="J9" s="57"/>
      <c r="K9" s="57"/>
      <c r="L9" s="57"/>
      <c r="M9" s="57"/>
      <c r="N9" s="57"/>
      <c r="O9" s="57"/>
      <c r="P9" s="57"/>
      <c r="Q9" s="57"/>
      <c r="R9" s="181">
        <v>1</v>
      </c>
      <c r="S9" s="93"/>
    </row>
    <row r="10" spans="1:19" ht="31.5">
      <c r="A10" s="179">
        <v>9</v>
      </c>
      <c r="B10" s="57">
        <v>2</v>
      </c>
      <c r="C10" s="57"/>
      <c r="D10" s="57"/>
      <c r="E10" s="57"/>
      <c r="F10" s="57"/>
      <c r="G10" s="57" t="s">
        <v>187</v>
      </c>
      <c r="H10" s="57" t="s">
        <v>188</v>
      </c>
      <c r="I10" s="57" t="s">
        <v>717</v>
      </c>
      <c r="J10" s="57"/>
      <c r="K10" s="57"/>
      <c r="L10" s="57"/>
      <c r="M10" s="57"/>
      <c r="N10" s="57">
        <v>1568032489239</v>
      </c>
      <c r="O10" s="57"/>
      <c r="P10" s="57" t="s">
        <v>692</v>
      </c>
      <c r="Q10" s="57"/>
      <c r="R10" s="181">
        <v>0</v>
      </c>
      <c r="S10" s="93"/>
    </row>
    <row r="11" spans="1:19" ht="31.5">
      <c r="A11" s="179">
        <v>10</v>
      </c>
      <c r="B11" s="57">
        <v>2</v>
      </c>
      <c r="C11" s="57"/>
      <c r="D11" s="57"/>
      <c r="E11" s="57"/>
      <c r="F11" s="57"/>
      <c r="G11" s="57" t="s">
        <v>693</v>
      </c>
      <c r="H11" s="57" t="s">
        <v>694</v>
      </c>
      <c r="I11" s="57" t="s">
        <v>719</v>
      </c>
      <c r="J11" s="57"/>
      <c r="K11" s="57"/>
      <c r="L11" s="57"/>
      <c r="M11" s="57"/>
      <c r="N11" s="57">
        <v>1568195615061</v>
      </c>
      <c r="O11" s="57"/>
      <c r="P11" s="57" t="s">
        <v>695</v>
      </c>
      <c r="Q11" s="57"/>
      <c r="R11" s="181">
        <v>1</v>
      </c>
      <c r="S11" s="93"/>
    </row>
    <row r="12" spans="1:19" ht="31.5">
      <c r="A12" s="179">
        <v>11</v>
      </c>
      <c r="B12" s="57">
        <v>2</v>
      </c>
      <c r="C12" s="57"/>
      <c r="D12" s="57"/>
      <c r="E12" s="57"/>
      <c r="F12" s="57"/>
      <c r="G12" s="57" t="s">
        <v>696</v>
      </c>
      <c r="H12" s="57" t="s">
        <v>189</v>
      </c>
      <c r="I12" s="57" t="s">
        <v>718</v>
      </c>
      <c r="J12" s="57"/>
      <c r="K12" s="57"/>
      <c r="L12" s="57"/>
      <c r="M12" s="57"/>
      <c r="N12" s="57">
        <v>1568195624706</v>
      </c>
      <c r="O12" s="57"/>
      <c r="P12" s="57" t="s">
        <v>697</v>
      </c>
      <c r="Q12" s="57"/>
      <c r="R12" s="181">
        <v>1</v>
      </c>
      <c r="S12" s="93"/>
    </row>
    <row r="13" spans="1:19" ht="31.5">
      <c r="A13" s="179">
        <v>12</v>
      </c>
      <c r="B13" s="57">
        <v>2</v>
      </c>
      <c r="C13" s="57"/>
      <c r="D13" s="57"/>
      <c r="E13" s="57"/>
      <c r="F13" s="57"/>
      <c r="G13" s="57" t="s">
        <v>698</v>
      </c>
      <c r="H13" s="57" t="s">
        <v>190</v>
      </c>
      <c r="I13" s="57" t="s">
        <v>720</v>
      </c>
      <c r="J13" s="57"/>
      <c r="K13" s="57"/>
      <c r="L13" s="57"/>
      <c r="M13" s="57"/>
      <c r="N13" s="57">
        <v>1568195634199</v>
      </c>
      <c r="O13" s="57"/>
      <c r="P13" s="57" t="s">
        <v>699</v>
      </c>
      <c r="Q13" s="57"/>
      <c r="R13" s="181">
        <v>1</v>
      </c>
      <c r="S13" s="93"/>
    </row>
    <row r="14" spans="1:19">
      <c r="A14" s="179">
        <v>13</v>
      </c>
      <c r="B14" s="57">
        <v>2</v>
      </c>
      <c r="C14" s="57"/>
      <c r="D14" s="57"/>
      <c r="E14" s="57"/>
      <c r="F14" s="57"/>
      <c r="G14" s="57" t="s">
        <v>619</v>
      </c>
      <c r="H14" s="57" t="s">
        <v>620</v>
      </c>
      <c r="I14" s="57" t="s">
        <v>721</v>
      </c>
      <c r="J14" s="57"/>
      <c r="K14" s="57"/>
      <c r="L14" s="57"/>
      <c r="M14" s="57"/>
      <c r="N14" s="57"/>
      <c r="O14" s="57"/>
      <c r="P14" s="57"/>
      <c r="Q14" s="57"/>
      <c r="R14" s="181">
        <v>1</v>
      </c>
      <c r="S14" s="93"/>
    </row>
    <row r="15" spans="1:19">
      <c r="A15" s="179">
        <v>14</v>
      </c>
      <c r="B15" s="57">
        <v>3</v>
      </c>
      <c r="C15" s="57"/>
      <c r="D15" s="57"/>
      <c r="E15" s="57"/>
      <c r="F15" s="57"/>
      <c r="G15" s="57" t="s">
        <v>621</v>
      </c>
      <c r="H15" s="57" t="s">
        <v>622</v>
      </c>
      <c r="I15" s="57" t="s">
        <v>722</v>
      </c>
      <c r="J15" s="57"/>
      <c r="K15" s="57"/>
      <c r="L15" s="57"/>
      <c r="M15" s="57"/>
      <c r="N15" s="57"/>
      <c r="O15" s="57"/>
      <c r="P15" s="57"/>
      <c r="Q15" s="57"/>
      <c r="R15" s="181">
        <v>1</v>
      </c>
      <c r="S15" s="93"/>
    </row>
    <row r="16" spans="1:19">
      <c r="A16" s="179">
        <v>15</v>
      </c>
      <c r="B16" s="57">
        <v>3</v>
      </c>
      <c r="C16" s="57"/>
      <c r="D16" s="57"/>
      <c r="E16" s="57"/>
      <c r="F16" s="57"/>
      <c r="G16" s="57" t="s">
        <v>182</v>
      </c>
      <c r="H16" s="57" t="s">
        <v>623</v>
      </c>
      <c r="I16" s="57" t="s">
        <v>519</v>
      </c>
      <c r="J16" s="57"/>
      <c r="K16" s="57"/>
      <c r="L16" s="57"/>
      <c r="M16" s="57"/>
      <c r="N16" s="57"/>
      <c r="O16" s="57"/>
      <c r="P16" s="57"/>
      <c r="Q16" s="57"/>
      <c r="R16" s="181">
        <v>1</v>
      </c>
      <c r="S16" s="93"/>
    </row>
    <row r="17" spans="1:19">
      <c r="A17" s="179">
        <v>16</v>
      </c>
      <c r="B17" s="57">
        <v>3</v>
      </c>
      <c r="C17" s="57"/>
      <c r="D17" s="57"/>
      <c r="E17" s="57"/>
      <c r="F17" s="57"/>
      <c r="G17" s="57" t="s">
        <v>627</v>
      </c>
      <c r="H17" s="57" t="s">
        <v>628</v>
      </c>
      <c r="I17" s="57" t="s">
        <v>723</v>
      </c>
      <c r="J17" s="57"/>
      <c r="K17" s="57"/>
      <c r="L17" s="57"/>
      <c r="M17" s="57"/>
      <c r="N17" s="57"/>
      <c r="O17" s="57"/>
      <c r="P17" s="57"/>
      <c r="Q17" s="57"/>
      <c r="R17" s="181">
        <v>1</v>
      </c>
      <c r="S17" s="93"/>
    </row>
    <row r="18" spans="1:19">
      <c r="A18" s="179">
        <v>17</v>
      </c>
      <c r="B18" s="57">
        <v>3</v>
      </c>
      <c r="C18" s="57"/>
      <c r="D18" s="57"/>
      <c r="E18" s="57"/>
      <c r="F18" s="57"/>
      <c r="G18" s="57" t="s">
        <v>626</v>
      </c>
      <c r="H18" s="57" t="s">
        <v>629</v>
      </c>
      <c r="I18" s="57" t="s">
        <v>724</v>
      </c>
      <c r="J18" s="57"/>
      <c r="K18" s="57"/>
      <c r="L18" s="57"/>
      <c r="M18" s="57"/>
      <c r="N18" s="57"/>
      <c r="O18" s="57"/>
      <c r="P18" s="57"/>
      <c r="Q18" s="57"/>
      <c r="R18" s="181">
        <v>1</v>
      </c>
      <c r="S18" s="93"/>
    </row>
    <row r="19" spans="1:19">
      <c r="A19" s="179">
        <v>18</v>
      </c>
      <c r="B19" s="57">
        <v>3</v>
      </c>
      <c r="C19" s="57"/>
      <c r="D19" s="57"/>
      <c r="E19" s="57"/>
      <c r="F19" s="57"/>
      <c r="G19" s="57" t="s">
        <v>625</v>
      </c>
      <c r="H19" s="57" t="s">
        <v>630</v>
      </c>
      <c r="I19" s="57" t="s">
        <v>725</v>
      </c>
      <c r="J19" s="57"/>
      <c r="K19" s="57"/>
      <c r="L19" s="57"/>
      <c r="M19" s="57"/>
      <c r="N19" s="57"/>
      <c r="O19" s="57"/>
      <c r="P19" s="57"/>
      <c r="Q19" s="57"/>
      <c r="R19" s="181">
        <v>1</v>
      </c>
      <c r="S19" s="93"/>
    </row>
    <row r="20" spans="1:19">
      <c r="A20" s="179">
        <v>19</v>
      </c>
      <c r="B20" s="57">
        <v>3</v>
      </c>
      <c r="C20" s="57"/>
      <c r="D20" s="57"/>
      <c r="E20" s="57"/>
      <c r="F20" s="57"/>
      <c r="G20" s="57" t="s">
        <v>624</v>
      </c>
      <c r="H20" s="57" t="s">
        <v>631</v>
      </c>
      <c r="I20" s="57" t="s">
        <v>726</v>
      </c>
      <c r="J20" s="57"/>
      <c r="K20" s="57"/>
      <c r="L20" s="57"/>
      <c r="M20" s="57"/>
      <c r="N20" s="57"/>
      <c r="O20" s="57"/>
      <c r="P20" s="57"/>
      <c r="Q20" s="57"/>
      <c r="R20" s="181">
        <v>1</v>
      </c>
      <c r="S20" s="93"/>
    </row>
    <row r="21" spans="1:19" ht="31.5">
      <c r="A21" s="179">
        <v>20</v>
      </c>
      <c r="B21" s="57">
        <v>1</v>
      </c>
      <c r="C21" s="57"/>
      <c r="D21" s="57"/>
      <c r="E21" s="57"/>
      <c r="F21" s="57"/>
      <c r="G21" s="57" t="s">
        <v>705</v>
      </c>
      <c r="H21" s="57" t="s">
        <v>705</v>
      </c>
      <c r="I21" s="57" t="s">
        <v>722</v>
      </c>
      <c r="J21" s="57"/>
      <c r="K21" s="57"/>
      <c r="L21" s="57"/>
      <c r="M21" s="57">
        <v>1573185037185</v>
      </c>
      <c r="N21" s="57">
        <v>1573185037184</v>
      </c>
      <c r="O21" s="57"/>
      <c r="P21" s="57" t="s">
        <v>736</v>
      </c>
      <c r="Q21" s="57"/>
      <c r="R21" s="181">
        <v>1</v>
      </c>
      <c r="S21" s="93"/>
    </row>
    <row r="22" spans="1:19" ht="31.5">
      <c r="A22" s="179">
        <v>21</v>
      </c>
      <c r="B22" s="57">
        <v>1</v>
      </c>
      <c r="C22" s="57"/>
      <c r="D22" s="57"/>
      <c r="E22" s="57"/>
      <c r="F22" s="57"/>
      <c r="G22" s="57" t="s">
        <v>706</v>
      </c>
      <c r="H22" s="57" t="s">
        <v>706</v>
      </c>
      <c r="I22" s="57" t="s">
        <v>727</v>
      </c>
      <c r="J22" s="57"/>
      <c r="K22" s="57"/>
      <c r="L22" s="57"/>
      <c r="M22" s="57">
        <v>1573185051583</v>
      </c>
      <c r="N22" s="57">
        <v>1573185051583</v>
      </c>
      <c r="O22" s="57"/>
      <c r="P22" s="57" t="s">
        <v>737</v>
      </c>
      <c r="Q22" s="57"/>
      <c r="R22" s="181">
        <v>1</v>
      </c>
      <c r="S22" s="93"/>
    </row>
    <row r="23" spans="1:19" ht="31.5">
      <c r="A23" s="179">
        <v>22</v>
      </c>
      <c r="B23" s="57">
        <v>1</v>
      </c>
      <c r="C23" s="57"/>
      <c r="D23" s="57"/>
      <c r="E23" s="57"/>
      <c r="F23" s="57"/>
      <c r="G23" s="57" t="s">
        <v>614</v>
      </c>
      <c r="H23" s="57" t="s">
        <v>614</v>
      </c>
      <c r="I23" s="57" t="s">
        <v>519</v>
      </c>
      <c r="J23" s="57"/>
      <c r="K23" s="57"/>
      <c r="L23" s="57"/>
      <c r="M23" s="57">
        <v>1573185071894</v>
      </c>
      <c r="N23" s="57">
        <v>1573185071894</v>
      </c>
      <c r="O23" s="57"/>
      <c r="P23" s="57" t="s">
        <v>738</v>
      </c>
      <c r="Q23" s="57"/>
      <c r="R23" s="181">
        <v>1</v>
      </c>
      <c r="S23" s="93"/>
    </row>
    <row r="24" spans="1:19" ht="31.5">
      <c r="A24" s="179">
        <v>23</v>
      </c>
      <c r="B24" s="57">
        <v>3</v>
      </c>
      <c r="C24" s="57"/>
      <c r="D24" s="57"/>
      <c r="E24" s="57"/>
      <c r="F24" s="57"/>
      <c r="G24" s="57" t="s">
        <v>700</v>
      </c>
      <c r="H24" s="57" t="s">
        <v>700</v>
      </c>
      <c r="I24" s="57" t="s">
        <v>728</v>
      </c>
      <c r="J24" s="57"/>
      <c r="K24" s="57"/>
      <c r="L24" s="57"/>
      <c r="M24" s="57">
        <v>1573523141114</v>
      </c>
      <c r="N24" s="57">
        <v>1573523141114</v>
      </c>
      <c r="O24" s="57"/>
      <c r="P24" s="57" t="s">
        <v>739</v>
      </c>
      <c r="Q24" s="57"/>
      <c r="R24" s="181">
        <v>1</v>
      </c>
      <c r="S24" s="93"/>
    </row>
    <row r="25" spans="1:19" ht="31.5">
      <c r="A25" s="179">
        <v>24</v>
      </c>
      <c r="B25" s="57">
        <v>3</v>
      </c>
      <c r="C25" s="57"/>
      <c r="D25" s="57"/>
      <c r="E25" s="57"/>
      <c r="F25" s="57"/>
      <c r="G25" s="57" t="s">
        <v>707</v>
      </c>
      <c r="H25" s="57" t="s">
        <v>707</v>
      </c>
      <c r="I25" s="57" t="s">
        <v>729</v>
      </c>
      <c r="J25" s="57"/>
      <c r="K25" s="57"/>
      <c r="L25" s="57"/>
      <c r="M25" s="57">
        <v>1573523156854</v>
      </c>
      <c r="N25" s="57">
        <v>1573523156853</v>
      </c>
      <c r="O25" s="57"/>
      <c r="P25" s="57" t="s">
        <v>740</v>
      </c>
      <c r="Q25" s="57"/>
      <c r="R25" s="181">
        <v>1</v>
      </c>
      <c r="S25" s="93"/>
    </row>
    <row r="26" spans="1:19" ht="31.5">
      <c r="A26" s="179">
        <v>25</v>
      </c>
      <c r="B26" s="57">
        <v>3</v>
      </c>
      <c r="C26" s="57"/>
      <c r="D26" s="57"/>
      <c r="E26" s="57"/>
      <c r="F26" s="57"/>
      <c r="G26" s="57" t="s">
        <v>708</v>
      </c>
      <c r="H26" s="57" t="s">
        <v>708</v>
      </c>
      <c r="I26" s="57" t="s">
        <v>730</v>
      </c>
      <c r="J26" s="57"/>
      <c r="K26" s="57"/>
      <c r="L26" s="57"/>
      <c r="M26" s="57">
        <v>1573523174575</v>
      </c>
      <c r="N26" s="57">
        <v>1573523174575</v>
      </c>
      <c r="O26" s="57"/>
      <c r="P26" s="57" t="s">
        <v>741</v>
      </c>
      <c r="Q26" s="57"/>
      <c r="R26" s="181">
        <v>1</v>
      </c>
      <c r="S26" s="93"/>
    </row>
    <row r="27" spans="1:19" ht="31.5">
      <c r="A27" s="179">
        <v>26</v>
      </c>
      <c r="B27" s="57">
        <v>3</v>
      </c>
      <c r="C27" s="57"/>
      <c r="D27" s="57"/>
      <c r="E27" s="57"/>
      <c r="F27" s="57"/>
      <c r="G27" s="57" t="s">
        <v>709</v>
      </c>
      <c r="H27" s="57" t="s">
        <v>709</v>
      </c>
      <c r="I27" s="57" t="s">
        <v>731</v>
      </c>
      <c r="J27" s="57"/>
      <c r="K27" s="57"/>
      <c r="L27" s="57"/>
      <c r="M27" s="57">
        <v>1573523181584</v>
      </c>
      <c r="N27" s="57">
        <v>1573523181584</v>
      </c>
      <c r="O27" s="57"/>
      <c r="P27" s="57" t="s">
        <v>742</v>
      </c>
      <c r="Q27" s="57"/>
      <c r="R27" s="181">
        <v>1</v>
      </c>
      <c r="S27" s="93"/>
    </row>
    <row r="28" spans="1:19" ht="31.5">
      <c r="A28" s="179">
        <v>27</v>
      </c>
      <c r="B28" s="57">
        <v>3</v>
      </c>
      <c r="C28" s="57"/>
      <c r="D28" s="57"/>
      <c r="E28" s="57"/>
      <c r="F28" s="57"/>
      <c r="G28" s="57" t="s">
        <v>701</v>
      </c>
      <c r="H28" s="57" t="s">
        <v>701</v>
      </c>
      <c r="I28" s="57" t="s">
        <v>732</v>
      </c>
      <c r="J28" s="57"/>
      <c r="K28" s="57"/>
      <c r="L28" s="57"/>
      <c r="M28" s="57">
        <v>1573523190645</v>
      </c>
      <c r="N28" s="57">
        <v>1573523190644</v>
      </c>
      <c r="O28" s="57"/>
      <c r="P28" s="57" t="s">
        <v>743</v>
      </c>
      <c r="Q28" s="57"/>
      <c r="R28" s="181">
        <v>1</v>
      </c>
      <c r="S28" s="93"/>
    </row>
    <row r="29" spans="1:19" ht="31.5">
      <c r="A29" s="179">
        <v>28</v>
      </c>
      <c r="B29" s="57">
        <v>3</v>
      </c>
      <c r="C29" s="57"/>
      <c r="D29" s="57"/>
      <c r="E29" s="57"/>
      <c r="F29" s="57"/>
      <c r="G29" s="57" t="s">
        <v>702</v>
      </c>
      <c r="H29" s="57" t="s">
        <v>702</v>
      </c>
      <c r="I29" s="57" t="s">
        <v>733</v>
      </c>
      <c r="J29" s="57"/>
      <c r="K29" s="57"/>
      <c r="L29" s="57"/>
      <c r="M29" s="57">
        <v>1573523200995</v>
      </c>
      <c r="N29" s="57">
        <v>1573523200995</v>
      </c>
      <c r="O29" s="57"/>
      <c r="P29" s="57" t="s">
        <v>744</v>
      </c>
      <c r="Q29" s="57"/>
      <c r="R29" s="181">
        <v>1</v>
      </c>
      <c r="S29" s="93"/>
    </row>
    <row r="30" spans="1:19" ht="31.5">
      <c r="A30" s="179">
        <v>29</v>
      </c>
      <c r="B30" s="57">
        <v>3</v>
      </c>
      <c r="C30" s="57"/>
      <c r="D30" s="57"/>
      <c r="E30" s="57"/>
      <c r="F30" s="57"/>
      <c r="G30" s="57" t="s">
        <v>703</v>
      </c>
      <c r="H30" s="57" t="s">
        <v>703</v>
      </c>
      <c r="I30" s="57" t="s">
        <v>734</v>
      </c>
      <c r="J30" s="16"/>
      <c r="K30" s="16"/>
      <c r="L30" s="16"/>
      <c r="M30" s="57">
        <v>1573523209886</v>
      </c>
      <c r="N30" s="57">
        <v>1573523209886</v>
      </c>
      <c r="O30" s="57"/>
      <c r="P30" s="57" t="s">
        <v>745</v>
      </c>
      <c r="Q30" s="57"/>
      <c r="R30" s="181">
        <v>1</v>
      </c>
    </row>
    <row r="31" spans="1:19" ht="31.5">
      <c r="A31" s="179">
        <v>30</v>
      </c>
      <c r="B31" s="57">
        <v>3</v>
      </c>
      <c r="C31" s="57"/>
      <c r="D31" s="57"/>
      <c r="E31" s="57"/>
      <c r="F31" s="57"/>
      <c r="G31" s="57" t="s">
        <v>704</v>
      </c>
      <c r="H31" s="57" t="s">
        <v>704</v>
      </c>
      <c r="I31" s="57" t="s">
        <v>735</v>
      </c>
      <c r="J31" s="16"/>
      <c r="K31" s="16"/>
      <c r="L31" s="16"/>
      <c r="M31" s="57">
        <v>1573523217446</v>
      </c>
      <c r="N31" s="57">
        <v>1573523217446</v>
      </c>
      <c r="O31" s="57"/>
      <c r="P31" s="57" t="s">
        <v>746</v>
      </c>
      <c r="Q31" s="57"/>
      <c r="R31" s="181">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99"/>
  <sheetViews>
    <sheetView workbookViewId="0">
      <pane xSplit="9" ySplit="1" topLeftCell="J2" activePane="bottomRight" state="frozen"/>
      <selection pane="topRight" activeCell="J1" sqref="J1"/>
      <selection pane="bottomLeft" activeCell="A2" sqref="A2"/>
      <selection pane="bottomRight" activeCell="H2" sqref="H2"/>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68.125" bestFit="1" customWidth="1"/>
    <col min="11" max="11" width="11.125" bestFit="1" customWidth="1"/>
    <col min="12" max="12" width="10.375" bestFit="1" customWidth="1"/>
    <col min="13" max="13" width="14.125" bestFit="1" customWidth="1"/>
    <col min="14" max="14" width="14.625" customWidth="1"/>
    <col min="15" max="15" width="17.625" bestFit="1" customWidth="1"/>
    <col min="16" max="16" width="42.625" customWidth="1"/>
  </cols>
  <sheetData>
    <row r="1" spans="1:18" ht="18.75">
      <c r="A1" s="79" t="s">
        <v>0</v>
      </c>
      <c r="B1" s="86" t="s">
        <v>1</v>
      </c>
      <c r="C1" s="80" t="s">
        <v>123</v>
      </c>
      <c r="D1" s="86" t="s">
        <v>95</v>
      </c>
      <c r="E1" s="86" t="s">
        <v>96</v>
      </c>
      <c r="F1" s="86" t="s">
        <v>97</v>
      </c>
      <c r="G1" s="86" t="s">
        <v>98</v>
      </c>
      <c r="H1" s="86" t="s">
        <v>120</v>
      </c>
      <c r="I1" s="86" t="s">
        <v>11</v>
      </c>
      <c r="J1" s="86" t="s">
        <v>7</v>
      </c>
      <c r="K1" s="86" t="s">
        <v>13</v>
      </c>
      <c r="L1" s="86" t="s">
        <v>12</v>
      </c>
      <c r="M1" s="85" t="s">
        <v>15</v>
      </c>
      <c r="N1" s="85" t="s">
        <v>306</v>
      </c>
      <c r="O1" s="85" t="s">
        <v>305</v>
      </c>
      <c r="P1" s="85" t="s">
        <v>14</v>
      </c>
      <c r="Q1" s="44" t="s">
        <v>8</v>
      </c>
      <c r="R1" s="82" t="s">
        <v>9</v>
      </c>
    </row>
    <row r="2" spans="1:18">
      <c r="A2" s="93">
        <v>1</v>
      </c>
      <c r="B2" s="93"/>
      <c r="C2" s="93">
        <v>2</v>
      </c>
      <c r="D2" s="93"/>
      <c r="E2" s="93"/>
      <c r="F2" s="93"/>
      <c r="G2" s="93"/>
      <c r="H2" s="93" t="s">
        <v>124</v>
      </c>
      <c r="I2" s="93" t="s">
        <v>515</v>
      </c>
      <c r="J2" s="93" t="s">
        <v>515</v>
      </c>
      <c r="K2" s="93"/>
      <c r="L2" s="93"/>
      <c r="M2" s="93"/>
      <c r="N2" s="93"/>
      <c r="O2" s="93"/>
      <c r="P2" s="93"/>
      <c r="Q2" s="93">
        <v>1</v>
      </c>
      <c r="R2" s="93">
        <v>1</v>
      </c>
    </row>
    <row r="3" spans="1:18">
      <c r="A3" s="93">
        <v>2</v>
      </c>
      <c r="B3" s="93">
        <v>1</v>
      </c>
      <c r="C3" s="93">
        <v>2</v>
      </c>
      <c r="D3" s="93"/>
      <c r="E3" s="93"/>
      <c r="F3" s="93"/>
      <c r="G3" s="93"/>
      <c r="H3" s="93" t="s">
        <v>322</v>
      </c>
      <c r="I3" s="93" t="s">
        <v>747</v>
      </c>
      <c r="J3" s="93" t="s">
        <v>747</v>
      </c>
      <c r="K3" s="93"/>
      <c r="L3" s="93"/>
      <c r="M3" s="93"/>
      <c r="N3" s="93"/>
      <c r="O3" s="93"/>
      <c r="P3" s="93"/>
      <c r="Q3" s="93">
        <v>2</v>
      </c>
      <c r="R3" s="93">
        <v>1</v>
      </c>
    </row>
    <row r="4" spans="1:18" ht="31.5">
      <c r="A4" s="93">
        <v>3</v>
      </c>
      <c r="B4" s="93">
        <v>1</v>
      </c>
      <c r="C4" s="93">
        <v>2</v>
      </c>
      <c r="D4" s="93"/>
      <c r="E4" s="93"/>
      <c r="F4" s="93"/>
      <c r="G4" s="93"/>
      <c r="H4" s="93" t="s">
        <v>322</v>
      </c>
      <c r="I4" s="93" t="s">
        <v>748</v>
      </c>
      <c r="J4" s="93" t="s">
        <v>748</v>
      </c>
      <c r="K4" s="93"/>
      <c r="L4" s="93"/>
      <c r="M4" s="93"/>
      <c r="N4" s="93"/>
      <c r="O4" s="93"/>
      <c r="P4" s="93"/>
      <c r="Q4" s="93">
        <v>3</v>
      </c>
      <c r="R4" s="93">
        <v>1</v>
      </c>
    </row>
    <row r="5" spans="1:18">
      <c r="A5" s="93">
        <v>4</v>
      </c>
      <c r="B5" s="93"/>
      <c r="C5" s="93">
        <v>6</v>
      </c>
      <c r="D5" s="93"/>
      <c r="E5" s="93"/>
      <c r="F5" s="93"/>
      <c r="G5" s="93"/>
      <c r="H5" s="93" t="s">
        <v>516</v>
      </c>
      <c r="I5" s="93" t="s">
        <v>327</v>
      </c>
      <c r="J5" s="93" t="s">
        <v>327</v>
      </c>
      <c r="K5" s="93"/>
      <c r="L5" s="93"/>
      <c r="M5" s="93"/>
      <c r="N5" s="93"/>
      <c r="O5" s="93"/>
      <c r="P5" s="93"/>
      <c r="Q5" s="93">
        <v>22</v>
      </c>
      <c r="R5" s="93">
        <v>1</v>
      </c>
    </row>
    <row r="6" spans="1:18">
      <c r="A6" s="93">
        <v>5</v>
      </c>
      <c r="B6" s="93"/>
      <c r="C6" s="93">
        <v>5</v>
      </c>
      <c r="D6" s="93"/>
      <c r="E6" s="93"/>
      <c r="F6" s="93"/>
      <c r="G6" s="93"/>
      <c r="H6" s="93" t="s">
        <v>516</v>
      </c>
      <c r="I6" s="93" t="s">
        <v>325</v>
      </c>
      <c r="J6" s="93" t="s">
        <v>325</v>
      </c>
      <c r="K6" s="93"/>
      <c r="L6" s="93"/>
      <c r="M6" s="93"/>
      <c r="N6" s="93"/>
      <c r="O6" s="93"/>
      <c r="P6" s="93"/>
      <c r="Q6" s="93">
        <v>12</v>
      </c>
      <c r="R6" s="93">
        <v>1</v>
      </c>
    </row>
    <row r="7" spans="1:18">
      <c r="A7" s="93">
        <v>6</v>
      </c>
      <c r="B7" s="93"/>
      <c r="C7" s="93">
        <v>7</v>
      </c>
      <c r="D7" s="93"/>
      <c r="E7" s="93"/>
      <c r="F7" s="93"/>
      <c r="G7" s="93"/>
      <c r="H7" s="93" t="s">
        <v>516</v>
      </c>
      <c r="I7" s="93" t="s">
        <v>332</v>
      </c>
      <c r="J7" s="93" t="s">
        <v>332</v>
      </c>
      <c r="K7" s="93"/>
      <c r="L7" s="93"/>
      <c r="M7" s="93"/>
      <c r="N7" s="93"/>
      <c r="O7" s="93"/>
      <c r="P7" s="93"/>
      <c r="Q7" s="93">
        <v>31</v>
      </c>
      <c r="R7" s="93">
        <v>1</v>
      </c>
    </row>
    <row r="8" spans="1:18">
      <c r="A8" s="93">
        <v>7</v>
      </c>
      <c r="B8" s="93"/>
      <c r="C8" s="93">
        <v>8</v>
      </c>
      <c r="D8" s="93"/>
      <c r="E8" s="93"/>
      <c r="F8" s="93"/>
      <c r="G8" s="93"/>
      <c r="H8" s="93" t="s">
        <v>516</v>
      </c>
      <c r="I8" s="93" t="s">
        <v>330</v>
      </c>
      <c r="J8" s="93" t="s">
        <v>330</v>
      </c>
      <c r="K8" s="93"/>
      <c r="L8" s="93"/>
      <c r="M8" s="93"/>
      <c r="N8" s="93"/>
      <c r="O8" s="93"/>
      <c r="P8" s="93"/>
      <c r="Q8" s="93">
        <v>44</v>
      </c>
      <c r="R8" s="93">
        <v>1</v>
      </c>
    </row>
    <row r="9" spans="1:18">
      <c r="A9" s="93">
        <v>8</v>
      </c>
      <c r="B9" s="93"/>
      <c r="C9" s="93">
        <v>4</v>
      </c>
      <c r="D9" s="93"/>
      <c r="E9" s="93"/>
      <c r="F9" s="93"/>
      <c r="G9" s="93"/>
      <c r="H9" s="93" t="s">
        <v>516</v>
      </c>
      <c r="I9" s="93" t="s">
        <v>328</v>
      </c>
      <c r="J9" s="93" t="s">
        <v>328</v>
      </c>
      <c r="K9" s="93"/>
      <c r="L9" s="93"/>
      <c r="M9" s="93"/>
      <c r="N9" s="93"/>
      <c r="O9" s="93"/>
      <c r="P9" s="93"/>
      <c r="Q9" s="93">
        <v>4</v>
      </c>
      <c r="R9" s="93">
        <v>1</v>
      </c>
    </row>
    <row r="10" spans="1:18">
      <c r="A10" s="93">
        <v>9</v>
      </c>
      <c r="B10" s="93"/>
      <c r="C10" s="93">
        <v>10</v>
      </c>
      <c r="D10" s="93"/>
      <c r="E10" s="93"/>
      <c r="F10" s="93"/>
      <c r="G10" s="93"/>
      <c r="H10" s="93" t="s">
        <v>516</v>
      </c>
      <c r="I10" s="93" t="s">
        <v>334</v>
      </c>
      <c r="J10" s="93" t="s">
        <v>334</v>
      </c>
      <c r="K10" s="93"/>
      <c r="L10" s="93"/>
      <c r="M10" s="93"/>
      <c r="N10" s="93"/>
      <c r="O10" s="93"/>
      <c r="P10" s="93"/>
      <c r="Q10" s="93">
        <v>54</v>
      </c>
      <c r="R10" s="93">
        <v>1</v>
      </c>
    </row>
    <row r="11" spans="1:18">
      <c r="A11" s="93">
        <v>10</v>
      </c>
      <c r="B11" s="93">
        <v>9</v>
      </c>
      <c r="C11" s="93">
        <v>10</v>
      </c>
      <c r="D11" s="93"/>
      <c r="E11" s="93"/>
      <c r="F11" s="93"/>
      <c r="G11" s="93"/>
      <c r="H11" s="93" t="s">
        <v>518</v>
      </c>
      <c r="I11" s="93" t="s">
        <v>385</v>
      </c>
      <c r="J11" s="93" t="s">
        <v>385</v>
      </c>
      <c r="K11" s="93"/>
      <c r="L11" s="93"/>
      <c r="M11" s="93"/>
      <c r="N11" s="93"/>
      <c r="O11" s="93"/>
      <c r="P11" s="93"/>
      <c r="Q11" s="93">
        <v>55</v>
      </c>
      <c r="R11" s="93">
        <v>1</v>
      </c>
    </row>
    <row r="12" spans="1:18">
      <c r="A12" s="93">
        <v>11</v>
      </c>
      <c r="B12" s="93">
        <v>6</v>
      </c>
      <c r="C12" s="93">
        <v>7</v>
      </c>
      <c r="D12" s="93"/>
      <c r="E12" s="93"/>
      <c r="F12" s="93"/>
      <c r="G12" s="93"/>
      <c r="H12" s="93" t="s">
        <v>517</v>
      </c>
      <c r="I12" s="93" t="s">
        <v>337</v>
      </c>
      <c r="J12" s="93" t="s">
        <v>337</v>
      </c>
      <c r="K12" s="93"/>
      <c r="L12" s="93"/>
      <c r="M12" s="93"/>
      <c r="N12" s="93"/>
      <c r="O12" s="93"/>
      <c r="P12" s="93"/>
      <c r="Q12" s="93">
        <v>32</v>
      </c>
      <c r="R12" s="93">
        <v>1</v>
      </c>
    </row>
    <row r="13" spans="1:18">
      <c r="A13" s="93">
        <v>12</v>
      </c>
      <c r="B13" s="93"/>
      <c r="C13" s="93">
        <v>13</v>
      </c>
      <c r="D13" s="93"/>
      <c r="E13" s="93"/>
      <c r="F13" s="93"/>
      <c r="G13" s="93"/>
      <c r="H13" s="93" t="s">
        <v>517</v>
      </c>
      <c r="I13" s="93" t="s">
        <v>339</v>
      </c>
      <c r="J13" s="93" t="s">
        <v>339</v>
      </c>
      <c r="K13" s="93"/>
      <c r="L13" s="93"/>
      <c r="M13" s="93"/>
      <c r="N13" s="93"/>
      <c r="O13" s="93"/>
      <c r="P13" s="93"/>
      <c r="Q13" s="93">
        <v>87</v>
      </c>
      <c r="R13" s="93">
        <v>1</v>
      </c>
    </row>
    <row r="14" spans="1:18">
      <c r="A14" s="93">
        <v>13</v>
      </c>
      <c r="B14" s="93">
        <v>4</v>
      </c>
      <c r="C14" s="93">
        <v>6</v>
      </c>
      <c r="D14" s="93"/>
      <c r="E14" s="93"/>
      <c r="F14" s="93"/>
      <c r="G14" s="93"/>
      <c r="H14" s="93" t="s">
        <v>517</v>
      </c>
      <c r="I14" s="93" t="s">
        <v>356</v>
      </c>
      <c r="J14" s="93" t="s">
        <v>356</v>
      </c>
      <c r="K14" s="93"/>
      <c r="L14" s="93"/>
      <c r="M14" s="93"/>
      <c r="N14" s="93"/>
      <c r="O14" s="93"/>
      <c r="P14" s="93"/>
      <c r="Q14" s="93">
        <v>23</v>
      </c>
      <c r="R14" s="93">
        <v>1</v>
      </c>
    </row>
    <row r="15" spans="1:18">
      <c r="A15" s="93">
        <v>14</v>
      </c>
      <c r="B15" s="93">
        <v>4</v>
      </c>
      <c r="C15" s="93">
        <v>6</v>
      </c>
      <c r="D15" s="93"/>
      <c r="E15" s="93"/>
      <c r="F15" s="93"/>
      <c r="G15" s="93"/>
      <c r="H15" s="93" t="s">
        <v>517</v>
      </c>
      <c r="I15" s="93" t="s">
        <v>358</v>
      </c>
      <c r="J15" s="93" t="s">
        <v>358</v>
      </c>
      <c r="K15" s="93"/>
      <c r="L15" s="93"/>
      <c r="M15" s="93"/>
      <c r="N15" s="93"/>
      <c r="O15" s="93"/>
      <c r="P15" s="93"/>
      <c r="Q15" s="93">
        <v>24</v>
      </c>
      <c r="R15" s="93">
        <v>1</v>
      </c>
    </row>
    <row r="16" spans="1:18">
      <c r="A16" s="93">
        <v>15</v>
      </c>
      <c r="B16" s="93">
        <v>7</v>
      </c>
      <c r="C16" s="93">
        <v>8</v>
      </c>
      <c r="D16" s="93"/>
      <c r="E16" s="93"/>
      <c r="F16" s="93"/>
      <c r="G16" s="93"/>
      <c r="H16" s="93" t="s">
        <v>517</v>
      </c>
      <c r="I16" s="93" t="s">
        <v>351</v>
      </c>
      <c r="J16" s="93" t="s">
        <v>351</v>
      </c>
      <c r="K16" s="93"/>
      <c r="L16" s="93"/>
      <c r="M16" s="93"/>
      <c r="N16" s="93"/>
      <c r="O16" s="93"/>
      <c r="P16" s="93"/>
      <c r="Q16" s="93">
        <v>45</v>
      </c>
      <c r="R16" s="93">
        <v>1</v>
      </c>
    </row>
    <row r="17" spans="1:18">
      <c r="A17" s="93">
        <v>16</v>
      </c>
      <c r="B17" s="93">
        <v>7</v>
      </c>
      <c r="C17" s="93">
        <v>8</v>
      </c>
      <c r="D17" s="93"/>
      <c r="E17" s="93"/>
      <c r="F17" s="93"/>
      <c r="G17" s="93"/>
      <c r="H17" s="93" t="s">
        <v>517</v>
      </c>
      <c r="I17" s="93" t="s">
        <v>349</v>
      </c>
      <c r="J17" s="93" t="s">
        <v>349</v>
      </c>
      <c r="K17" s="93"/>
      <c r="L17" s="93"/>
      <c r="M17" s="93"/>
      <c r="N17" s="93"/>
      <c r="O17" s="93"/>
      <c r="P17" s="93"/>
      <c r="Q17" s="93">
        <v>46</v>
      </c>
      <c r="R17" s="93">
        <v>1</v>
      </c>
    </row>
    <row r="18" spans="1:18">
      <c r="A18" s="93">
        <v>17</v>
      </c>
      <c r="B18" s="93">
        <v>6</v>
      </c>
      <c r="C18" s="93">
        <v>7</v>
      </c>
      <c r="D18" s="93"/>
      <c r="E18" s="93"/>
      <c r="F18" s="93"/>
      <c r="G18" s="93"/>
      <c r="H18" s="93" t="s">
        <v>517</v>
      </c>
      <c r="I18" s="93" t="s">
        <v>343</v>
      </c>
      <c r="J18" s="93" t="s">
        <v>343</v>
      </c>
      <c r="K18" s="93"/>
      <c r="L18" s="93"/>
      <c r="M18" s="93"/>
      <c r="N18" s="93"/>
      <c r="O18" s="93"/>
      <c r="P18" s="93"/>
      <c r="Q18" s="93">
        <v>33</v>
      </c>
      <c r="R18" s="93">
        <v>1</v>
      </c>
    </row>
    <row r="19" spans="1:18">
      <c r="A19" s="93">
        <v>18</v>
      </c>
      <c r="B19" s="93">
        <v>6</v>
      </c>
      <c r="C19" s="93">
        <v>7</v>
      </c>
      <c r="D19" s="93"/>
      <c r="E19" s="93"/>
      <c r="F19" s="93"/>
      <c r="G19" s="93"/>
      <c r="H19" s="93" t="s">
        <v>517</v>
      </c>
      <c r="I19" s="93" t="s">
        <v>341</v>
      </c>
      <c r="J19" s="93" t="s">
        <v>341</v>
      </c>
      <c r="K19" s="93"/>
      <c r="L19" s="93"/>
      <c r="M19" s="93"/>
      <c r="N19" s="93"/>
      <c r="O19" s="93"/>
      <c r="P19" s="93"/>
      <c r="Q19" s="93">
        <v>34</v>
      </c>
      <c r="R19" s="93">
        <v>1</v>
      </c>
    </row>
    <row r="20" spans="1:18">
      <c r="A20" s="93">
        <v>19</v>
      </c>
      <c r="B20" s="93">
        <v>5</v>
      </c>
      <c r="C20" s="93">
        <v>5</v>
      </c>
      <c r="D20" s="93"/>
      <c r="E20" s="93"/>
      <c r="F20" s="93"/>
      <c r="G20" s="93"/>
      <c r="H20" s="93" t="s">
        <v>517</v>
      </c>
      <c r="I20" s="93" t="s">
        <v>354</v>
      </c>
      <c r="J20" s="93" t="s">
        <v>354</v>
      </c>
      <c r="K20" s="93"/>
      <c r="L20" s="93"/>
      <c r="M20" s="93"/>
      <c r="N20" s="93"/>
      <c r="O20" s="93"/>
      <c r="P20" s="93"/>
      <c r="Q20" s="93">
        <v>13</v>
      </c>
      <c r="R20" s="93">
        <v>1</v>
      </c>
    </row>
    <row r="21" spans="1:18">
      <c r="A21" s="93">
        <v>20</v>
      </c>
      <c r="B21" s="93">
        <v>8</v>
      </c>
      <c r="C21" s="93">
        <v>4</v>
      </c>
      <c r="D21" s="93"/>
      <c r="E21" s="93"/>
      <c r="F21" s="93"/>
      <c r="G21" s="93"/>
      <c r="H21" s="93" t="s">
        <v>517</v>
      </c>
      <c r="I21" s="93" t="s">
        <v>352</v>
      </c>
      <c r="J21" s="93" t="s">
        <v>352</v>
      </c>
      <c r="K21" s="93"/>
      <c r="L21" s="93"/>
      <c r="M21" s="93"/>
      <c r="N21" s="93"/>
      <c r="O21" s="93"/>
      <c r="P21" s="93"/>
      <c r="Q21" s="93">
        <v>5</v>
      </c>
      <c r="R21" s="93">
        <v>1</v>
      </c>
    </row>
    <row r="22" spans="1:18">
      <c r="A22" s="93">
        <v>21</v>
      </c>
      <c r="B22" s="93">
        <v>9</v>
      </c>
      <c r="C22" s="93">
        <v>10</v>
      </c>
      <c r="D22" s="93"/>
      <c r="E22" s="93"/>
      <c r="F22" s="93"/>
      <c r="G22" s="93"/>
      <c r="H22" s="93" t="s">
        <v>517</v>
      </c>
      <c r="I22" s="93" t="s">
        <v>345</v>
      </c>
      <c r="J22" s="93" t="s">
        <v>345</v>
      </c>
      <c r="K22" s="93"/>
      <c r="L22" s="93"/>
      <c r="M22" s="93"/>
      <c r="N22" s="93"/>
      <c r="O22" s="93"/>
      <c r="P22" s="93"/>
      <c r="Q22" s="93">
        <v>56</v>
      </c>
      <c r="R22" s="93">
        <v>1</v>
      </c>
    </row>
    <row r="23" spans="1:18">
      <c r="A23" s="93">
        <v>22</v>
      </c>
      <c r="B23" s="93">
        <v>8</v>
      </c>
      <c r="C23" s="93">
        <v>4</v>
      </c>
      <c r="D23" s="93"/>
      <c r="E23" s="93"/>
      <c r="F23" s="93"/>
      <c r="G23" s="93"/>
      <c r="H23" s="93" t="s">
        <v>518</v>
      </c>
      <c r="I23" s="93" t="s">
        <v>372</v>
      </c>
      <c r="J23" s="93" t="s">
        <v>372</v>
      </c>
      <c r="K23" s="93"/>
      <c r="L23" s="93"/>
      <c r="M23" s="93"/>
      <c r="N23" s="93"/>
      <c r="O23" s="93"/>
      <c r="P23" s="93"/>
      <c r="Q23" s="93">
        <v>6</v>
      </c>
      <c r="R23" s="93">
        <v>1</v>
      </c>
    </row>
    <row r="24" spans="1:18">
      <c r="A24" s="93">
        <v>23</v>
      </c>
      <c r="B24" s="93">
        <v>8</v>
      </c>
      <c r="C24" s="93">
        <v>4</v>
      </c>
      <c r="D24" s="93"/>
      <c r="E24" s="93"/>
      <c r="F24" s="93"/>
      <c r="G24" s="93"/>
      <c r="H24" s="93" t="s">
        <v>518</v>
      </c>
      <c r="I24" s="93" t="s">
        <v>370</v>
      </c>
      <c r="J24" s="93" t="s">
        <v>370</v>
      </c>
      <c r="K24" s="93"/>
      <c r="L24" s="93"/>
      <c r="M24" s="93"/>
      <c r="N24" s="93"/>
      <c r="O24" s="93"/>
      <c r="P24" s="93"/>
      <c r="Q24" s="93">
        <v>7</v>
      </c>
      <c r="R24" s="93">
        <v>1</v>
      </c>
    </row>
    <row r="25" spans="1:18">
      <c r="A25" s="93">
        <v>24</v>
      </c>
      <c r="B25" s="93">
        <v>6</v>
      </c>
      <c r="C25" s="93">
        <v>7</v>
      </c>
      <c r="D25" s="93"/>
      <c r="E25" s="93"/>
      <c r="F25" s="93"/>
      <c r="G25" s="93"/>
      <c r="H25" s="93" t="s">
        <v>518</v>
      </c>
      <c r="I25" s="93" t="s">
        <v>381</v>
      </c>
      <c r="J25" s="93" t="s">
        <v>381</v>
      </c>
      <c r="K25" s="93"/>
      <c r="L25" s="93"/>
      <c r="M25" s="93"/>
      <c r="N25" s="93"/>
      <c r="O25" s="93"/>
      <c r="P25" s="93"/>
      <c r="Q25" s="93">
        <v>35</v>
      </c>
      <c r="R25" s="93">
        <v>1</v>
      </c>
    </row>
    <row r="26" spans="1:18" ht="15" customHeight="1">
      <c r="A26" s="93">
        <v>25</v>
      </c>
      <c r="B26" s="93">
        <v>7</v>
      </c>
      <c r="C26" s="93">
        <v>8</v>
      </c>
      <c r="D26" s="93"/>
      <c r="E26" s="93"/>
      <c r="F26" s="93"/>
      <c r="G26" s="93"/>
      <c r="H26" s="93" t="s">
        <v>518</v>
      </c>
      <c r="I26" s="93" t="s">
        <v>749</v>
      </c>
      <c r="J26" s="93" t="s">
        <v>749</v>
      </c>
      <c r="K26" s="93"/>
      <c r="L26" s="93"/>
      <c r="M26" s="93"/>
      <c r="N26" s="93">
        <v>1571725700694</v>
      </c>
      <c r="O26" s="93"/>
      <c r="P26" s="93" t="s">
        <v>750</v>
      </c>
      <c r="Q26" s="93">
        <v>47</v>
      </c>
      <c r="R26" s="93">
        <v>1</v>
      </c>
    </row>
    <row r="27" spans="1:18">
      <c r="A27" s="93">
        <v>26</v>
      </c>
      <c r="B27" s="93">
        <v>6</v>
      </c>
      <c r="C27" s="93">
        <v>7</v>
      </c>
      <c r="D27" s="93"/>
      <c r="E27" s="93"/>
      <c r="F27" s="93"/>
      <c r="G27" s="93"/>
      <c r="H27" s="93" t="s">
        <v>518</v>
      </c>
      <c r="I27" s="93" t="s">
        <v>379</v>
      </c>
      <c r="J27" s="93" t="s">
        <v>379</v>
      </c>
      <c r="K27" s="93"/>
      <c r="L27" s="93"/>
      <c r="M27" s="93"/>
      <c r="N27" s="93"/>
      <c r="O27" s="93"/>
      <c r="P27" s="93"/>
      <c r="Q27" s="93">
        <v>36</v>
      </c>
      <c r="R27" s="93">
        <v>1</v>
      </c>
    </row>
    <row r="28" spans="1:18">
      <c r="A28" s="93">
        <v>27</v>
      </c>
      <c r="B28" s="93">
        <v>6</v>
      </c>
      <c r="C28" s="93">
        <v>7</v>
      </c>
      <c r="D28" s="93"/>
      <c r="E28" s="93"/>
      <c r="F28" s="93"/>
      <c r="G28" s="93"/>
      <c r="H28" s="93" t="s">
        <v>518</v>
      </c>
      <c r="I28" s="93" t="s">
        <v>377</v>
      </c>
      <c r="J28" s="93" t="s">
        <v>377</v>
      </c>
      <c r="K28" s="93"/>
      <c r="L28" s="93"/>
      <c r="M28" s="93"/>
      <c r="N28" s="93"/>
      <c r="O28" s="93"/>
      <c r="P28" s="93"/>
      <c r="Q28" s="93">
        <v>37</v>
      </c>
      <c r="R28" s="93">
        <v>1</v>
      </c>
    </row>
    <row r="29" spans="1:18">
      <c r="A29" s="93">
        <v>28</v>
      </c>
      <c r="B29" s="93">
        <v>12</v>
      </c>
      <c r="C29" s="93">
        <v>13</v>
      </c>
      <c r="D29" s="93"/>
      <c r="E29" s="93"/>
      <c r="F29" s="93"/>
      <c r="G29" s="93"/>
      <c r="H29" s="93" t="s">
        <v>518</v>
      </c>
      <c r="I29" s="93" t="s">
        <v>375</v>
      </c>
      <c r="J29" s="93" t="s">
        <v>375</v>
      </c>
      <c r="K29" s="93"/>
      <c r="L29" s="93"/>
      <c r="M29" s="93"/>
      <c r="N29" s="93"/>
      <c r="O29" s="93"/>
      <c r="P29" s="93"/>
      <c r="Q29" s="93">
        <v>88</v>
      </c>
      <c r="R29" s="93">
        <v>1</v>
      </c>
    </row>
    <row r="30" spans="1:18">
      <c r="A30" s="93">
        <v>29</v>
      </c>
      <c r="B30" s="93">
        <v>4</v>
      </c>
      <c r="C30" s="93">
        <v>6</v>
      </c>
      <c r="D30" s="93"/>
      <c r="E30" s="93"/>
      <c r="F30" s="93"/>
      <c r="G30" s="93"/>
      <c r="H30" s="93" t="s">
        <v>518</v>
      </c>
      <c r="I30" s="93" t="s">
        <v>383</v>
      </c>
      <c r="J30" s="93" t="s">
        <v>383</v>
      </c>
      <c r="K30" s="93"/>
      <c r="L30" s="93"/>
      <c r="M30" s="93"/>
      <c r="N30" s="93"/>
      <c r="O30" s="93"/>
      <c r="P30" s="93"/>
      <c r="Q30" s="93">
        <v>25</v>
      </c>
      <c r="R30" s="93">
        <v>1</v>
      </c>
    </row>
    <row r="31" spans="1:18">
      <c r="A31" s="93">
        <v>30</v>
      </c>
      <c r="B31" s="93">
        <v>9</v>
      </c>
      <c r="C31" s="93">
        <v>10</v>
      </c>
      <c r="D31" s="93"/>
      <c r="E31" s="93"/>
      <c r="F31" s="93"/>
      <c r="G31" s="93"/>
      <c r="H31" s="93" t="s">
        <v>518</v>
      </c>
      <c r="I31" s="93" t="s">
        <v>360</v>
      </c>
      <c r="J31" s="93" t="s">
        <v>360</v>
      </c>
      <c r="K31" s="93"/>
      <c r="L31" s="93"/>
      <c r="M31" s="93"/>
      <c r="N31" s="93"/>
      <c r="O31" s="93"/>
      <c r="P31" s="93"/>
      <c r="Q31" s="93">
        <v>57</v>
      </c>
      <c r="R31" s="93">
        <v>1</v>
      </c>
    </row>
    <row r="32" spans="1:18">
      <c r="A32" s="93">
        <v>31</v>
      </c>
      <c r="B32" s="93">
        <v>5</v>
      </c>
      <c r="C32" s="93">
        <v>5</v>
      </c>
      <c r="D32" s="93"/>
      <c r="E32" s="93"/>
      <c r="F32" s="93"/>
      <c r="G32" s="93"/>
      <c r="H32" s="93" t="s">
        <v>519</v>
      </c>
      <c r="I32" s="93" t="s">
        <v>442</v>
      </c>
      <c r="J32" s="93" t="s">
        <v>442</v>
      </c>
      <c r="K32" s="93"/>
      <c r="L32" s="93"/>
      <c r="M32" s="93"/>
      <c r="N32" s="93"/>
      <c r="O32" s="93"/>
      <c r="P32" s="93"/>
      <c r="Q32" s="93">
        <v>14</v>
      </c>
      <c r="R32" s="93">
        <v>1</v>
      </c>
    </row>
    <row r="33" spans="1:18" ht="31.5">
      <c r="A33" s="93">
        <v>32</v>
      </c>
      <c r="B33" s="93">
        <v>5</v>
      </c>
      <c r="C33" s="93">
        <v>5</v>
      </c>
      <c r="D33" s="93"/>
      <c r="E33" s="93"/>
      <c r="F33" s="93"/>
      <c r="G33" s="93"/>
      <c r="H33" s="93" t="s">
        <v>519</v>
      </c>
      <c r="I33" s="93" t="s">
        <v>452</v>
      </c>
      <c r="J33" s="93" t="s">
        <v>452</v>
      </c>
      <c r="K33" s="93"/>
      <c r="L33" s="93"/>
      <c r="M33" s="93"/>
      <c r="N33" s="93"/>
      <c r="O33" s="93"/>
      <c r="P33" s="93"/>
      <c r="Q33" s="93">
        <v>15</v>
      </c>
      <c r="R33" s="93">
        <v>1</v>
      </c>
    </row>
    <row r="34" spans="1:18">
      <c r="A34" s="93">
        <v>33</v>
      </c>
      <c r="B34" s="93">
        <v>5</v>
      </c>
      <c r="C34" s="93">
        <v>5</v>
      </c>
      <c r="D34" s="93"/>
      <c r="E34" s="93"/>
      <c r="F34" s="93"/>
      <c r="G34" s="93"/>
      <c r="H34" s="93" t="s">
        <v>519</v>
      </c>
      <c r="I34" s="93" t="s">
        <v>446</v>
      </c>
      <c r="J34" s="93" t="s">
        <v>446</v>
      </c>
      <c r="K34" s="93"/>
      <c r="L34" s="93"/>
      <c r="M34" s="93"/>
      <c r="N34" s="93"/>
      <c r="O34" s="93"/>
      <c r="P34" s="93"/>
      <c r="Q34" s="93">
        <v>16</v>
      </c>
      <c r="R34" s="93">
        <v>1</v>
      </c>
    </row>
    <row r="35" spans="1:18">
      <c r="A35" s="93">
        <v>34</v>
      </c>
      <c r="B35" s="93">
        <v>5</v>
      </c>
      <c r="C35" s="93">
        <v>5</v>
      </c>
      <c r="D35" s="93"/>
      <c r="E35" s="93"/>
      <c r="F35" s="93"/>
      <c r="G35" s="93"/>
      <c r="H35" s="93" t="s">
        <v>519</v>
      </c>
      <c r="I35" s="93" t="s">
        <v>454</v>
      </c>
      <c r="J35" s="93" t="s">
        <v>454</v>
      </c>
      <c r="K35" s="93"/>
      <c r="L35" s="93"/>
      <c r="M35" s="93"/>
      <c r="N35" s="93"/>
      <c r="O35" s="93"/>
      <c r="P35" s="93"/>
      <c r="Q35" s="93">
        <v>17</v>
      </c>
      <c r="R35" s="93">
        <v>1</v>
      </c>
    </row>
    <row r="36" spans="1:18" ht="31.5">
      <c r="A36" s="93">
        <v>35</v>
      </c>
      <c r="B36" s="93">
        <v>5</v>
      </c>
      <c r="C36" s="93">
        <v>5</v>
      </c>
      <c r="D36" s="93"/>
      <c r="E36" s="93"/>
      <c r="F36" s="93"/>
      <c r="G36" s="93"/>
      <c r="H36" s="93" t="s">
        <v>519</v>
      </c>
      <c r="I36" s="93" t="s">
        <v>450</v>
      </c>
      <c r="J36" s="93" t="s">
        <v>450</v>
      </c>
      <c r="K36" s="93"/>
      <c r="L36" s="93"/>
      <c r="M36" s="93"/>
      <c r="N36" s="93"/>
      <c r="O36" s="93"/>
      <c r="P36" s="93"/>
      <c r="Q36" s="93">
        <v>18</v>
      </c>
      <c r="R36" s="93">
        <v>1</v>
      </c>
    </row>
    <row r="37" spans="1:18">
      <c r="A37" s="93">
        <v>36</v>
      </c>
      <c r="B37" s="93">
        <v>5</v>
      </c>
      <c r="C37" s="93">
        <v>5</v>
      </c>
      <c r="D37" s="93"/>
      <c r="E37" s="93"/>
      <c r="F37" s="93"/>
      <c r="G37" s="93"/>
      <c r="H37" s="93" t="s">
        <v>519</v>
      </c>
      <c r="I37" s="93" t="s">
        <v>444</v>
      </c>
      <c r="J37" s="93" t="s">
        <v>444</v>
      </c>
      <c r="K37" s="93"/>
      <c r="L37" s="93"/>
      <c r="M37" s="93"/>
      <c r="N37" s="93"/>
      <c r="O37" s="93"/>
      <c r="P37" s="93"/>
      <c r="Q37" s="93">
        <v>19</v>
      </c>
      <c r="R37" s="93">
        <v>1</v>
      </c>
    </row>
    <row r="38" spans="1:18" ht="31.5">
      <c r="A38" s="93">
        <v>37</v>
      </c>
      <c r="B38" s="93">
        <v>5</v>
      </c>
      <c r="C38" s="93">
        <v>5</v>
      </c>
      <c r="D38" s="93"/>
      <c r="E38" s="93"/>
      <c r="F38" s="93"/>
      <c r="G38" s="93"/>
      <c r="H38" s="93" t="s">
        <v>519</v>
      </c>
      <c r="I38" s="93" t="s">
        <v>448</v>
      </c>
      <c r="J38" s="93" t="s">
        <v>448</v>
      </c>
      <c r="K38" s="93"/>
      <c r="L38" s="93"/>
      <c r="M38" s="93"/>
      <c r="N38" s="93"/>
      <c r="O38" s="93"/>
      <c r="P38" s="93"/>
      <c r="Q38" s="93">
        <v>20</v>
      </c>
      <c r="R38" s="93">
        <v>1</v>
      </c>
    </row>
    <row r="39" spans="1:18">
      <c r="A39" s="93">
        <v>38</v>
      </c>
      <c r="B39" s="93">
        <v>6</v>
      </c>
      <c r="C39" s="93">
        <v>7</v>
      </c>
      <c r="D39" s="93"/>
      <c r="E39" s="93"/>
      <c r="F39" s="93"/>
      <c r="G39" s="93"/>
      <c r="H39" s="93" t="s">
        <v>520</v>
      </c>
      <c r="I39" s="93" t="s">
        <v>484</v>
      </c>
      <c r="J39" s="93" t="s">
        <v>484</v>
      </c>
      <c r="K39" s="93"/>
      <c r="L39" s="93"/>
      <c r="M39" s="93"/>
      <c r="N39" s="93"/>
      <c r="O39" s="93"/>
      <c r="P39" s="93"/>
      <c r="Q39" s="93">
        <v>38</v>
      </c>
      <c r="R39" s="93">
        <v>1</v>
      </c>
    </row>
    <row r="40" spans="1:18">
      <c r="A40" s="93">
        <v>39</v>
      </c>
      <c r="B40" s="93">
        <v>6</v>
      </c>
      <c r="C40" s="93">
        <v>7</v>
      </c>
      <c r="D40" s="93"/>
      <c r="E40" s="93"/>
      <c r="F40" s="93"/>
      <c r="G40" s="93"/>
      <c r="H40" s="93" t="s">
        <v>520</v>
      </c>
      <c r="I40" s="93" t="s">
        <v>477</v>
      </c>
      <c r="J40" s="93" t="s">
        <v>477</v>
      </c>
      <c r="K40" s="93"/>
      <c r="L40" s="93"/>
      <c r="M40" s="93"/>
      <c r="N40" s="93"/>
      <c r="O40" s="93"/>
      <c r="P40" s="93"/>
      <c r="Q40" s="93">
        <v>39</v>
      </c>
      <c r="R40" s="93">
        <v>1</v>
      </c>
    </row>
    <row r="41" spans="1:18">
      <c r="A41" s="93">
        <v>40</v>
      </c>
      <c r="B41" s="93">
        <v>9</v>
      </c>
      <c r="C41" s="93">
        <v>10</v>
      </c>
      <c r="D41" s="93"/>
      <c r="E41" s="93"/>
      <c r="F41" s="93"/>
      <c r="G41" s="93"/>
      <c r="H41" s="93" t="s">
        <v>520</v>
      </c>
      <c r="I41" s="93" t="s">
        <v>396</v>
      </c>
      <c r="J41" s="93" t="s">
        <v>396</v>
      </c>
      <c r="K41" s="93"/>
      <c r="L41" s="93"/>
      <c r="M41" s="93"/>
      <c r="N41" s="93"/>
      <c r="O41" s="93"/>
      <c r="P41" s="93"/>
      <c r="Q41" s="93">
        <v>58</v>
      </c>
      <c r="R41" s="93">
        <v>1</v>
      </c>
    </row>
    <row r="42" spans="1:18" ht="31.5">
      <c r="A42" s="93">
        <v>41</v>
      </c>
      <c r="B42" s="93">
        <v>7</v>
      </c>
      <c r="C42" s="93">
        <v>8</v>
      </c>
      <c r="D42" s="93"/>
      <c r="E42" s="93"/>
      <c r="F42" s="93"/>
      <c r="G42" s="93"/>
      <c r="H42" s="93" t="s">
        <v>520</v>
      </c>
      <c r="I42" s="93" t="s">
        <v>751</v>
      </c>
      <c r="J42" s="93" t="s">
        <v>751</v>
      </c>
      <c r="K42" s="93"/>
      <c r="L42" s="93"/>
      <c r="M42" s="93"/>
      <c r="N42" s="93">
        <v>1571725736313</v>
      </c>
      <c r="O42" s="93"/>
      <c r="P42" s="93" t="s">
        <v>752</v>
      </c>
      <c r="Q42" s="93">
        <v>48</v>
      </c>
      <c r="R42" s="93">
        <v>1</v>
      </c>
    </row>
    <row r="43" spans="1:18">
      <c r="A43" s="93">
        <v>42</v>
      </c>
      <c r="B43" s="93">
        <v>4</v>
      </c>
      <c r="C43" s="93">
        <v>6</v>
      </c>
      <c r="D43" s="93"/>
      <c r="E43" s="93"/>
      <c r="F43" s="93"/>
      <c r="G43" s="93"/>
      <c r="H43" s="93" t="s">
        <v>520</v>
      </c>
      <c r="I43" s="93" t="s">
        <v>507</v>
      </c>
      <c r="J43" s="93" t="s">
        <v>507</v>
      </c>
      <c r="K43" s="93"/>
      <c r="L43" s="93"/>
      <c r="M43" s="93"/>
      <c r="N43" s="93"/>
      <c r="O43" s="93"/>
      <c r="P43" s="93"/>
      <c r="Q43" s="93">
        <v>26</v>
      </c>
      <c r="R43" s="93">
        <v>1</v>
      </c>
    </row>
    <row r="44" spans="1:18">
      <c r="A44" s="93">
        <v>43</v>
      </c>
      <c r="B44" s="93">
        <v>6</v>
      </c>
      <c r="C44" s="93">
        <v>7</v>
      </c>
      <c r="D44" s="93"/>
      <c r="E44" s="93"/>
      <c r="F44" s="93"/>
      <c r="G44" s="93"/>
      <c r="H44" s="93" t="s">
        <v>520</v>
      </c>
      <c r="I44" s="93" t="s">
        <v>474</v>
      </c>
      <c r="J44" s="93" t="s">
        <v>474</v>
      </c>
      <c r="K44" s="93"/>
      <c r="L44" s="93"/>
      <c r="M44" s="93"/>
      <c r="N44" s="93"/>
      <c r="O44" s="93"/>
      <c r="P44" s="93"/>
      <c r="Q44" s="93">
        <v>40</v>
      </c>
      <c r="R44" s="93">
        <v>1</v>
      </c>
    </row>
    <row r="45" spans="1:18">
      <c r="A45" s="93">
        <v>44</v>
      </c>
      <c r="B45" s="93">
        <v>4</v>
      </c>
      <c r="C45" s="93">
        <v>6</v>
      </c>
      <c r="D45" s="93"/>
      <c r="E45" s="93"/>
      <c r="F45" s="93"/>
      <c r="G45" s="93"/>
      <c r="H45" s="93" t="s">
        <v>520</v>
      </c>
      <c r="I45" s="93" t="s">
        <v>500</v>
      </c>
      <c r="J45" s="93" t="s">
        <v>500</v>
      </c>
      <c r="K45" s="93"/>
      <c r="L45" s="93"/>
      <c r="M45" s="93"/>
      <c r="N45" s="93"/>
      <c r="O45" s="93"/>
      <c r="P45" s="93"/>
      <c r="Q45" s="93">
        <v>27</v>
      </c>
      <c r="R45" s="93">
        <v>1</v>
      </c>
    </row>
    <row r="46" spans="1:18">
      <c r="A46" s="93">
        <v>45</v>
      </c>
      <c r="B46" s="93">
        <v>8</v>
      </c>
      <c r="C46" s="93">
        <v>4</v>
      </c>
      <c r="D46" s="93"/>
      <c r="E46" s="93"/>
      <c r="F46" s="93"/>
      <c r="G46" s="93"/>
      <c r="H46" s="93" t="s">
        <v>520</v>
      </c>
      <c r="I46" s="93" t="s">
        <v>437</v>
      </c>
      <c r="J46" s="93" t="s">
        <v>437</v>
      </c>
      <c r="K46" s="93"/>
      <c r="L46" s="93"/>
      <c r="M46" s="93"/>
      <c r="N46" s="93"/>
      <c r="O46" s="93"/>
      <c r="P46" s="93"/>
      <c r="Q46" s="93">
        <v>8</v>
      </c>
      <c r="R46" s="93">
        <v>1</v>
      </c>
    </row>
    <row r="47" spans="1:18" ht="31.5">
      <c r="A47" s="93">
        <v>46</v>
      </c>
      <c r="B47" s="93">
        <v>4</v>
      </c>
      <c r="C47" s="93">
        <v>6</v>
      </c>
      <c r="D47" s="93"/>
      <c r="E47" s="93"/>
      <c r="F47" s="93"/>
      <c r="G47" s="93"/>
      <c r="H47" s="93" t="s">
        <v>520</v>
      </c>
      <c r="I47" s="93" t="s">
        <v>505</v>
      </c>
      <c r="J47" s="93" t="s">
        <v>505</v>
      </c>
      <c r="K47" s="93"/>
      <c r="L47" s="93"/>
      <c r="M47" s="93"/>
      <c r="N47" s="93"/>
      <c r="O47" s="93"/>
      <c r="P47" s="93"/>
      <c r="Q47" s="93">
        <v>28</v>
      </c>
      <c r="R47" s="93">
        <v>1</v>
      </c>
    </row>
    <row r="48" spans="1:18">
      <c r="A48" s="93">
        <v>47</v>
      </c>
      <c r="B48" s="93">
        <v>7</v>
      </c>
      <c r="C48" s="93">
        <v>8</v>
      </c>
      <c r="D48" s="93"/>
      <c r="E48" s="93"/>
      <c r="F48" s="93"/>
      <c r="G48" s="93"/>
      <c r="H48" s="93" t="s">
        <v>520</v>
      </c>
      <c r="I48" s="93" t="s">
        <v>461</v>
      </c>
      <c r="J48" s="93" t="s">
        <v>461</v>
      </c>
      <c r="K48" s="93"/>
      <c r="L48" s="93"/>
      <c r="M48" s="93"/>
      <c r="N48" s="93"/>
      <c r="O48" s="93"/>
      <c r="P48" s="93"/>
      <c r="Q48" s="93">
        <v>49</v>
      </c>
      <c r="R48" s="93">
        <v>1</v>
      </c>
    </row>
    <row r="49" spans="1:18" ht="31.5">
      <c r="A49" s="93">
        <v>48</v>
      </c>
      <c r="B49" s="93">
        <v>7</v>
      </c>
      <c r="C49" s="93">
        <v>8</v>
      </c>
      <c r="D49" s="93"/>
      <c r="E49" s="93"/>
      <c r="F49" s="93"/>
      <c r="G49" s="93"/>
      <c r="H49" s="93" t="s">
        <v>520</v>
      </c>
      <c r="I49" s="93" t="s">
        <v>463</v>
      </c>
      <c r="J49" s="93" t="s">
        <v>463</v>
      </c>
      <c r="K49" s="93"/>
      <c r="L49" s="93"/>
      <c r="M49" s="93"/>
      <c r="N49" s="93">
        <v>1571725939933</v>
      </c>
      <c r="O49" s="93"/>
      <c r="P49" s="93" t="s">
        <v>753</v>
      </c>
      <c r="Q49" s="93">
        <v>50</v>
      </c>
      <c r="R49" s="93">
        <v>1</v>
      </c>
    </row>
    <row r="50" spans="1:18" ht="31.5">
      <c r="A50" s="93">
        <v>49</v>
      </c>
      <c r="B50" s="93">
        <v>7</v>
      </c>
      <c r="C50" s="93">
        <v>8</v>
      </c>
      <c r="D50" s="93"/>
      <c r="E50" s="93"/>
      <c r="F50" s="93"/>
      <c r="G50" s="93"/>
      <c r="H50" s="93" t="s">
        <v>520</v>
      </c>
      <c r="I50" s="93" t="s">
        <v>754</v>
      </c>
      <c r="J50" s="93" t="s">
        <v>754</v>
      </c>
      <c r="K50" s="93"/>
      <c r="L50" s="93"/>
      <c r="M50" s="93"/>
      <c r="N50" s="93">
        <v>1571725951728</v>
      </c>
      <c r="O50" s="93"/>
      <c r="P50" s="93" t="s">
        <v>755</v>
      </c>
      <c r="Q50" s="93">
        <v>51</v>
      </c>
      <c r="R50" s="93">
        <v>1</v>
      </c>
    </row>
    <row r="51" spans="1:18" ht="31.5">
      <c r="A51" s="93">
        <v>50</v>
      </c>
      <c r="B51" s="93">
        <v>7</v>
      </c>
      <c r="C51" s="93">
        <v>8</v>
      </c>
      <c r="D51" s="93"/>
      <c r="E51" s="93"/>
      <c r="F51" s="93"/>
      <c r="G51" s="93"/>
      <c r="H51" s="93" t="s">
        <v>520</v>
      </c>
      <c r="I51" s="93" t="s">
        <v>756</v>
      </c>
      <c r="J51" s="93" t="s">
        <v>756</v>
      </c>
      <c r="K51" s="93"/>
      <c r="L51" s="93"/>
      <c r="M51" s="93"/>
      <c r="N51" s="93">
        <v>1571726008192</v>
      </c>
      <c r="O51" s="93"/>
      <c r="P51" s="93" t="s">
        <v>757</v>
      </c>
      <c r="Q51" s="93">
        <v>52</v>
      </c>
      <c r="R51" s="93">
        <v>1</v>
      </c>
    </row>
    <row r="52" spans="1:18">
      <c r="A52" s="93">
        <v>51</v>
      </c>
      <c r="B52" s="93">
        <v>6</v>
      </c>
      <c r="C52" s="93">
        <v>7</v>
      </c>
      <c r="D52" s="93"/>
      <c r="E52" s="93"/>
      <c r="F52" s="93"/>
      <c r="G52" s="93"/>
      <c r="H52" s="93" t="s">
        <v>520</v>
      </c>
      <c r="I52" s="93" t="s">
        <v>472</v>
      </c>
      <c r="J52" s="93" t="s">
        <v>472</v>
      </c>
      <c r="K52" s="93"/>
      <c r="L52" s="93"/>
      <c r="M52" s="93"/>
      <c r="N52" s="93"/>
      <c r="O52" s="93"/>
      <c r="P52" s="93"/>
      <c r="Q52" s="93">
        <v>41</v>
      </c>
      <c r="R52" s="93">
        <v>1</v>
      </c>
    </row>
    <row r="53" spans="1:18">
      <c r="A53" s="93">
        <v>52</v>
      </c>
      <c r="B53" s="93">
        <v>8</v>
      </c>
      <c r="C53" s="93">
        <v>4</v>
      </c>
      <c r="D53" s="93"/>
      <c r="E53" s="93"/>
      <c r="F53" s="93"/>
      <c r="G53" s="93"/>
      <c r="H53" s="93" t="s">
        <v>520</v>
      </c>
      <c r="I53" s="93" t="s">
        <v>438</v>
      </c>
      <c r="J53" s="93" t="s">
        <v>438</v>
      </c>
      <c r="K53" s="93"/>
      <c r="L53" s="93"/>
      <c r="M53" s="93"/>
      <c r="N53" s="93"/>
      <c r="O53" s="93"/>
      <c r="P53" s="93"/>
      <c r="Q53" s="93">
        <v>9</v>
      </c>
      <c r="R53" s="93">
        <v>1</v>
      </c>
    </row>
    <row r="54" spans="1:18">
      <c r="A54" s="93">
        <v>53</v>
      </c>
      <c r="B54" s="93">
        <v>9</v>
      </c>
      <c r="C54" s="93">
        <v>10</v>
      </c>
      <c r="D54" s="93"/>
      <c r="E54" s="93"/>
      <c r="F54" s="93"/>
      <c r="G54" s="93"/>
      <c r="H54" s="93" t="s">
        <v>520</v>
      </c>
      <c r="I54" s="93" t="s">
        <v>429</v>
      </c>
      <c r="J54" s="93" t="s">
        <v>429</v>
      </c>
      <c r="K54" s="93"/>
      <c r="L54" s="93"/>
      <c r="M54" s="93"/>
      <c r="N54" s="93"/>
      <c r="O54" s="93"/>
      <c r="P54" s="93"/>
      <c r="Q54" s="93">
        <v>59</v>
      </c>
      <c r="R54" s="93">
        <v>1</v>
      </c>
    </row>
    <row r="55" spans="1:18">
      <c r="A55" s="93">
        <v>54</v>
      </c>
      <c r="B55" s="93">
        <v>6</v>
      </c>
      <c r="C55" s="93">
        <v>7</v>
      </c>
      <c r="D55" s="93"/>
      <c r="E55" s="93"/>
      <c r="F55" s="93"/>
      <c r="G55" s="93"/>
      <c r="H55" s="93" t="s">
        <v>520</v>
      </c>
      <c r="I55" s="93" t="s">
        <v>486</v>
      </c>
      <c r="J55" s="93" t="s">
        <v>486</v>
      </c>
      <c r="K55" s="93"/>
      <c r="L55" s="93"/>
      <c r="M55" s="93"/>
      <c r="N55" s="93"/>
      <c r="O55" s="93"/>
      <c r="P55" s="93"/>
      <c r="Q55" s="93">
        <v>42</v>
      </c>
      <c r="R55" s="93">
        <v>1</v>
      </c>
    </row>
    <row r="56" spans="1:18">
      <c r="A56" s="93">
        <v>55</v>
      </c>
      <c r="B56" s="93">
        <v>9</v>
      </c>
      <c r="C56" s="93">
        <v>10</v>
      </c>
      <c r="D56" s="93"/>
      <c r="E56" s="93"/>
      <c r="F56" s="93"/>
      <c r="G56" s="93"/>
      <c r="H56" s="93" t="s">
        <v>520</v>
      </c>
      <c r="I56" s="93" t="s">
        <v>390</v>
      </c>
      <c r="J56" s="93" t="s">
        <v>390</v>
      </c>
      <c r="K56" s="93"/>
      <c r="L56" s="93"/>
      <c r="M56" s="93"/>
      <c r="N56" s="93"/>
      <c r="O56" s="93"/>
      <c r="P56" s="93"/>
      <c r="Q56" s="93">
        <v>60</v>
      </c>
      <c r="R56" s="93">
        <v>1</v>
      </c>
    </row>
    <row r="57" spans="1:18">
      <c r="A57" s="93">
        <v>56</v>
      </c>
      <c r="B57" s="93">
        <v>6</v>
      </c>
      <c r="C57" s="93">
        <v>7</v>
      </c>
      <c r="D57" s="93"/>
      <c r="E57" s="93"/>
      <c r="F57" s="93"/>
      <c r="G57" s="93"/>
      <c r="H57" s="93" t="s">
        <v>520</v>
      </c>
      <c r="I57" s="93" t="s">
        <v>470</v>
      </c>
      <c r="J57" s="93" t="s">
        <v>470</v>
      </c>
      <c r="K57" s="93"/>
      <c r="L57" s="93"/>
      <c r="M57" s="93"/>
      <c r="N57" s="93"/>
      <c r="O57" s="93"/>
      <c r="P57" s="93"/>
      <c r="Q57" s="93">
        <v>43</v>
      </c>
      <c r="R57" s="93">
        <v>1</v>
      </c>
    </row>
    <row r="58" spans="1:18">
      <c r="A58" s="93">
        <v>57</v>
      </c>
      <c r="B58" s="93">
        <v>9</v>
      </c>
      <c r="C58" s="93">
        <v>10</v>
      </c>
      <c r="D58" s="93"/>
      <c r="E58" s="93"/>
      <c r="F58" s="93"/>
      <c r="G58" s="93"/>
      <c r="H58" s="93" t="s">
        <v>520</v>
      </c>
      <c r="I58" s="93" t="s">
        <v>398</v>
      </c>
      <c r="J58" s="93" t="s">
        <v>398</v>
      </c>
      <c r="K58" s="93"/>
      <c r="L58" s="93"/>
      <c r="M58" s="93"/>
      <c r="N58" s="93"/>
      <c r="O58" s="93"/>
      <c r="P58" s="93"/>
      <c r="Q58" s="93">
        <v>61</v>
      </c>
      <c r="R58" s="93">
        <v>1</v>
      </c>
    </row>
    <row r="59" spans="1:18">
      <c r="A59" s="93">
        <v>58</v>
      </c>
      <c r="B59" s="93">
        <v>4</v>
      </c>
      <c r="C59" s="93">
        <v>6</v>
      </c>
      <c r="D59" s="93"/>
      <c r="E59" s="93"/>
      <c r="F59" s="93"/>
      <c r="G59" s="93"/>
      <c r="H59" s="93" t="s">
        <v>520</v>
      </c>
      <c r="I59" s="93" t="s">
        <v>502</v>
      </c>
      <c r="J59" s="93" t="s">
        <v>502</v>
      </c>
      <c r="K59" s="93"/>
      <c r="L59" s="93"/>
      <c r="M59" s="93"/>
      <c r="N59" s="93"/>
      <c r="O59" s="93"/>
      <c r="P59" s="93"/>
      <c r="Q59" s="93">
        <v>29</v>
      </c>
      <c r="R59" s="93">
        <v>1</v>
      </c>
    </row>
    <row r="60" spans="1:18" ht="31.5">
      <c r="A60" s="93">
        <v>59</v>
      </c>
      <c r="B60" s="93">
        <v>8</v>
      </c>
      <c r="C60" s="93">
        <v>4</v>
      </c>
      <c r="D60" s="93"/>
      <c r="E60" s="93"/>
      <c r="F60" s="93"/>
      <c r="G60" s="93"/>
      <c r="H60" s="93" t="s">
        <v>520</v>
      </c>
      <c r="I60" s="93" t="s">
        <v>202</v>
      </c>
      <c r="J60" s="93" t="s">
        <v>202</v>
      </c>
      <c r="K60" s="93"/>
      <c r="L60" s="93"/>
      <c r="M60" s="93"/>
      <c r="N60" s="93"/>
      <c r="O60" s="93"/>
      <c r="P60" s="93"/>
      <c r="Q60" s="93">
        <v>10</v>
      </c>
      <c r="R60" s="93">
        <v>1</v>
      </c>
    </row>
    <row r="61" spans="1:18">
      <c r="A61" s="93">
        <v>60</v>
      </c>
      <c r="B61" s="93">
        <v>12</v>
      </c>
      <c r="C61" s="93">
        <v>13</v>
      </c>
      <c r="D61" s="93"/>
      <c r="E61" s="93"/>
      <c r="F61" s="93"/>
      <c r="G61" s="93"/>
      <c r="H61" s="93" t="s">
        <v>520</v>
      </c>
      <c r="I61" s="93" t="s">
        <v>495</v>
      </c>
      <c r="J61" s="93" t="s">
        <v>495</v>
      </c>
      <c r="K61" s="93"/>
      <c r="L61" s="93"/>
      <c r="M61" s="93"/>
      <c r="N61" s="93"/>
      <c r="O61" s="93"/>
      <c r="P61" s="93"/>
      <c r="Q61" s="93">
        <v>89</v>
      </c>
      <c r="R61" s="93">
        <v>1</v>
      </c>
    </row>
    <row r="62" spans="1:18">
      <c r="A62" s="93">
        <v>61</v>
      </c>
      <c r="B62" s="93">
        <v>12</v>
      </c>
      <c r="C62" s="93">
        <v>13</v>
      </c>
      <c r="D62" s="93"/>
      <c r="E62" s="93"/>
      <c r="F62" s="93"/>
      <c r="G62" s="93"/>
      <c r="H62" s="93" t="s">
        <v>520</v>
      </c>
      <c r="I62" s="93" t="s">
        <v>496</v>
      </c>
      <c r="J62" s="93" t="s">
        <v>496</v>
      </c>
      <c r="K62" s="93"/>
      <c r="L62" s="93"/>
      <c r="M62" s="93"/>
      <c r="N62" s="93"/>
      <c r="O62" s="93"/>
      <c r="P62" s="93"/>
      <c r="Q62" s="93">
        <v>90</v>
      </c>
      <c r="R62" s="93">
        <v>1</v>
      </c>
    </row>
    <row r="63" spans="1:18">
      <c r="A63" s="93">
        <v>62</v>
      </c>
      <c r="B63" s="93">
        <v>9</v>
      </c>
      <c r="C63" s="93">
        <v>10</v>
      </c>
      <c r="D63" s="93"/>
      <c r="E63" s="93"/>
      <c r="F63" s="93"/>
      <c r="G63" s="93"/>
      <c r="H63" s="93" t="s">
        <v>520</v>
      </c>
      <c r="I63" s="93" t="s">
        <v>411</v>
      </c>
      <c r="J63" s="93" t="s">
        <v>411</v>
      </c>
      <c r="K63" s="93"/>
      <c r="L63" s="93"/>
      <c r="M63" s="93"/>
      <c r="N63" s="93"/>
      <c r="O63" s="93"/>
      <c r="P63" s="93"/>
      <c r="Q63" s="93">
        <v>62</v>
      </c>
      <c r="R63" s="93">
        <v>1</v>
      </c>
    </row>
    <row r="64" spans="1:18">
      <c r="A64" s="93">
        <v>63</v>
      </c>
      <c r="B64" s="93">
        <v>12</v>
      </c>
      <c r="C64" s="93">
        <v>13</v>
      </c>
      <c r="D64" s="93"/>
      <c r="E64" s="93"/>
      <c r="F64" s="93"/>
      <c r="G64" s="93"/>
      <c r="H64" s="93" t="s">
        <v>520</v>
      </c>
      <c r="I64" s="93" t="s">
        <v>490</v>
      </c>
      <c r="J64" s="93" t="s">
        <v>490</v>
      </c>
      <c r="K64" s="93"/>
      <c r="L64" s="93"/>
      <c r="M64" s="93"/>
      <c r="N64" s="93"/>
      <c r="O64" s="93"/>
      <c r="P64" s="93"/>
      <c r="Q64" s="93">
        <v>91</v>
      </c>
      <c r="R64" s="93">
        <v>1</v>
      </c>
    </row>
    <row r="65" spans="1:18">
      <c r="A65" s="93">
        <v>64</v>
      </c>
      <c r="B65" s="93">
        <v>5</v>
      </c>
      <c r="C65" s="93">
        <v>5</v>
      </c>
      <c r="D65" s="93"/>
      <c r="E65" s="93"/>
      <c r="F65" s="93"/>
      <c r="G65" s="93"/>
      <c r="H65" s="93" t="s">
        <v>522</v>
      </c>
      <c r="I65" s="93" t="s">
        <v>456</v>
      </c>
      <c r="J65" s="93" t="s">
        <v>456</v>
      </c>
      <c r="K65" s="93"/>
      <c r="L65" s="93"/>
      <c r="M65" s="93"/>
      <c r="N65" s="93"/>
      <c r="O65" s="93"/>
      <c r="P65" s="93"/>
      <c r="Q65" s="93">
        <v>21</v>
      </c>
      <c r="R65" s="93">
        <v>1</v>
      </c>
    </row>
    <row r="66" spans="1:18">
      <c r="A66" s="93">
        <v>65</v>
      </c>
      <c r="B66" s="93">
        <v>9</v>
      </c>
      <c r="C66" s="93">
        <v>10</v>
      </c>
      <c r="D66" s="93"/>
      <c r="E66" s="93"/>
      <c r="F66" s="93"/>
      <c r="G66" s="93"/>
      <c r="H66" s="93" t="s">
        <v>521</v>
      </c>
      <c r="I66" s="93" t="s">
        <v>402</v>
      </c>
      <c r="J66" s="93" t="s">
        <v>402</v>
      </c>
      <c r="K66" s="93"/>
      <c r="L66" s="93"/>
      <c r="M66" s="93"/>
      <c r="N66" s="93"/>
      <c r="O66" s="93"/>
      <c r="P66" s="93"/>
      <c r="Q66" s="93">
        <v>63</v>
      </c>
      <c r="R66" s="93">
        <v>1</v>
      </c>
    </row>
    <row r="67" spans="1:18">
      <c r="A67" s="93">
        <v>66</v>
      </c>
      <c r="B67" s="93">
        <v>4</v>
      </c>
      <c r="C67" s="93">
        <v>6</v>
      </c>
      <c r="D67" s="93"/>
      <c r="E67" s="93"/>
      <c r="F67" s="93"/>
      <c r="G67" s="93"/>
      <c r="H67" s="93" t="s">
        <v>521</v>
      </c>
      <c r="I67" s="93" t="s">
        <v>510</v>
      </c>
      <c r="J67" s="93" t="s">
        <v>510</v>
      </c>
      <c r="K67" s="93"/>
      <c r="L67" s="93"/>
      <c r="M67" s="93"/>
      <c r="N67" s="93"/>
      <c r="O67" s="93"/>
      <c r="P67" s="93"/>
      <c r="Q67" s="93">
        <v>30</v>
      </c>
      <c r="R67" s="93">
        <v>1</v>
      </c>
    </row>
    <row r="68" spans="1:18" ht="31.5">
      <c r="A68" s="93">
        <v>67</v>
      </c>
      <c r="B68" s="93">
        <v>7</v>
      </c>
      <c r="C68" s="93">
        <v>8</v>
      </c>
      <c r="D68" s="93"/>
      <c r="E68" s="93"/>
      <c r="F68" s="93"/>
      <c r="G68" s="93"/>
      <c r="H68" s="93" t="s">
        <v>523</v>
      </c>
      <c r="I68" s="93" t="s">
        <v>467</v>
      </c>
      <c r="J68" s="93" t="s">
        <v>467</v>
      </c>
      <c r="K68" s="93"/>
      <c r="L68" s="182">
        <v>43760</v>
      </c>
      <c r="M68" s="93"/>
      <c r="N68" s="93">
        <v>1571727796680</v>
      </c>
      <c r="O68" s="93"/>
      <c r="P68" s="93" t="s">
        <v>758</v>
      </c>
      <c r="Q68" s="93">
        <v>53</v>
      </c>
      <c r="R68" s="93">
        <v>0</v>
      </c>
    </row>
    <row r="69" spans="1:18">
      <c r="A69" s="93">
        <v>68</v>
      </c>
      <c r="B69" s="93">
        <v>8</v>
      </c>
      <c r="C69" s="93">
        <v>4</v>
      </c>
      <c r="D69" s="93"/>
      <c r="E69" s="93"/>
      <c r="F69" s="93"/>
      <c r="G69" s="93"/>
      <c r="H69" s="93" t="s">
        <v>523</v>
      </c>
      <c r="I69" s="93" t="s">
        <v>440</v>
      </c>
      <c r="J69" s="93" t="s">
        <v>440</v>
      </c>
      <c r="K69" s="93"/>
      <c r="L69" s="93"/>
      <c r="M69" s="93"/>
      <c r="N69" s="93"/>
      <c r="O69" s="93"/>
      <c r="P69" s="93"/>
      <c r="Q69" s="93">
        <v>11</v>
      </c>
      <c r="R69" s="93">
        <v>1</v>
      </c>
    </row>
    <row r="70" spans="1:18">
      <c r="A70" s="93">
        <v>69</v>
      </c>
      <c r="B70" s="93">
        <v>9</v>
      </c>
      <c r="C70" s="93">
        <v>10</v>
      </c>
      <c r="D70" s="93"/>
      <c r="E70" s="93"/>
      <c r="F70" s="93"/>
      <c r="G70" s="93"/>
      <c r="H70" s="93" t="s">
        <v>523</v>
      </c>
      <c r="I70" s="93" t="s">
        <v>433</v>
      </c>
      <c r="J70" s="93" t="s">
        <v>433</v>
      </c>
      <c r="K70" s="93"/>
      <c r="L70" s="93"/>
      <c r="M70" s="93"/>
      <c r="N70" s="93"/>
      <c r="O70" s="93"/>
      <c r="P70" s="93"/>
      <c r="Q70" s="93">
        <v>64</v>
      </c>
      <c r="R70" s="93">
        <v>1</v>
      </c>
    </row>
    <row r="71" spans="1:18">
      <c r="A71" s="93">
        <v>70</v>
      </c>
      <c r="B71" s="93"/>
      <c r="C71" s="93">
        <v>11</v>
      </c>
      <c r="D71" s="93"/>
      <c r="E71" s="93"/>
      <c r="F71" s="93"/>
      <c r="G71" s="93"/>
      <c r="H71" s="93" t="s">
        <v>516</v>
      </c>
      <c r="I71" s="93" t="s">
        <v>334</v>
      </c>
      <c r="J71" s="93" t="s">
        <v>334</v>
      </c>
      <c r="K71" s="93"/>
      <c r="L71" s="93"/>
      <c r="M71" s="93"/>
      <c r="N71" s="93"/>
      <c r="O71" s="93"/>
      <c r="P71" s="93"/>
      <c r="Q71" s="93">
        <v>65</v>
      </c>
      <c r="R71" s="93">
        <v>1</v>
      </c>
    </row>
    <row r="72" spans="1:18">
      <c r="A72" s="93">
        <v>71</v>
      </c>
      <c r="B72" s="93">
        <v>70</v>
      </c>
      <c r="C72" s="93">
        <v>11</v>
      </c>
      <c r="D72" s="93"/>
      <c r="E72" s="93"/>
      <c r="F72" s="93"/>
      <c r="G72" s="93"/>
      <c r="H72" s="93" t="s">
        <v>517</v>
      </c>
      <c r="I72" s="93" t="s">
        <v>345</v>
      </c>
      <c r="J72" s="93" t="s">
        <v>345</v>
      </c>
      <c r="K72" s="93"/>
      <c r="L72" s="93"/>
      <c r="M72" s="93"/>
      <c r="N72" s="93"/>
      <c r="O72" s="93"/>
      <c r="P72" s="93"/>
      <c r="Q72" s="93">
        <v>66</v>
      </c>
      <c r="R72" s="93">
        <v>1</v>
      </c>
    </row>
    <row r="73" spans="1:18">
      <c r="A73" s="93">
        <v>72</v>
      </c>
      <c r="B73" s="93">
        <v>70</v>
      </c>
      <c r="C73" s="93">
        <v>11</v>
      </c>
      <c r="D73" s="93"/>
      <c r="E73" s="93"/>
      <c r="F73" s="93"/>
      <c r="G73" s="93"/>
      <c r="H73" s="93" t="s">
        <v>518</v>
      </c>
      <c r="I73" s="93" t="s">
        <v>360</v>
      </c>
      <c r="J73" s="93" t="s">
        <v>360</v>
      </c>
      <c r="K73" s="93"/>
      <c r="L73" s="93"/>
      <c r="M73" s="93"/>
      <c r="N73" s="93"/>
      <c r="O73" s="93"/>
      <c r="P73" s="93"/>
      <c r="Q73" s="93">
        <v>67</v>
      </c>
      <c r="R73" s="93">
        <v>1</v>
      </c>
    </row>
    <row r="74" spans="1:18">
      <c r="A74" s="93">
        <v>73</v>
      </c>
      <c r="B74" s="93">
        <v>70</v>
      </c>
      <c r="C74" s="93">
        <v>11</v>
      </c>
      <c r="D74" s="93"/>
      <c r="E74" s="93"/>
      <c r="F74" s="93"/>
      <c r="G74" s="93"/>
      <c r="H74" s="93" t="s">
        <v>520</v>
      </c>
      <c r="I74" s="93" t="s">
        <v>429</v>
      </c>
      <c r="J74" s="93" t="s">
        <v>429</v>
      </c>
      <c r="K74" s="93"/>
      <c r="L74" s="93"/>
      <c r="M74" s="93"/>
      <c r="N74" s="93"/>
      <c r="O74" s="93"/>
      <c r="P74" s="93"/>
      <c r="Q74" s="93">
        <v>68</v>
      </c>
      <c r="R74" s="93">
        <v>1</v>
      </c>
    </row>
    <row r="75" spans="1:18">
      <c r="A75" s="93">
        <v>74</v>
      </c>
      <c r="B75" s="93">
        <v>70</v>
      </c>
      <c r="C75" s="93">
        <v>11</v>
      </c>
      <c r="D75" s="93"/>
      <c r="E75" s="93"/>
      <c r="F75" s="93"/>
      <c r="G75" s="93"/>
      <c r="H75" s="93" t="s">
        <v>523</v>
      </c>
      <c r="I75" s="93" t="s">
        <v>433</v>
      </c>
      <c r="J75" s="93" t="s">
        <v>433</v>
      </c>
      <c r="K75" s="93"/>
      <c r="L75" s="93"/>
      <c r="M75" s="93"/>
      <c r="N75" s="93"/>
      <c r="O75" s="93"/>
      <c r="P75" s="93"/>
      <c r="Q75" s="93">
        <v>69</v>
      </c>
      <c r="R75" s="93">
        <v>1</v>
      </c>
    </row>
    <row r="76" spans="1:18">
      <c r="A76" s="93">
        <v>75</v>
      </c>
      <c r="B76" s="93">
        <v>70</v>
      </c>
      <c r="C76" s="93">
        <v>11</v>
      </c>
      <c r="D76" s="93"/>
      <c r="E76" s="93"/>
      <c r="F76" s="93"/>
      <c r="G76" s="93"/>
      <c r="H76" s="93" t="s">
        <v>520</v>
      </c>
      <c r="I76" s="93" t="s">
        <v>411</v>
      </c>
      <c r="J76" s="93" t="s">
        <v>411</v>
      </c>
      <c r="K76" s="93"/>
      <c r="L76" s="93"/>
      <c r="M76" s="93"/>
      <c r="N76" s="93"/>
      <c r="O76" s="93"/>
      <c r="P76" s="93"/>
      <c r="Q76" s="93">
        <v>70</v>
      </c>
      <c r="R76" s="93">
        <v>1</v>
      </c>
    </row>
    <row r="77" spans="1:18">
      <c r="A77" s="93">
        <v>76</v>
      </c>
      <c r="B77" s="93">
        <v>70</v>
      </c>
      <c r="C77" s="93">
        <v>11</v>
      </c>
      <c r="D77" s="93"/>
      <c r="E77" s="93"/>
      <c r="F77" s="93"/>
      <c r="G77" s="93"/>
      <c r="H77" s="93" t="s">
        <v>518</v>
      </c>
      <c r="I77" s="93" t="s">
        <v>385</v>
      </c>
      <c r="J77" s="93" t="s">
        <v>385</v>
      </c>
      <c r="K77" s="93"/>
      <c r="L77" s="93"/>
      <c r="M77" s="93"/>
      <c r="N77" s="93"/>
      <c r="O77" s="93"/>
      <c r="P77" s="93"/>
      <c r="Q77" s="93">
        <v>71</v>
      </c>
      <c r="R77" s="93">
        <v>1</v>
      </c>
    </row>
    <row r="78" spans="1:18">
      <c r="A78" s="93">
        <v>77</v>
      </c>
      <c r="B78" s="93">
        <v>70</v>
      </c>
      <c r="C78" s="93">
        <v>11</v>
      </c>
      <c r="D78" s="93"/>
      <c r="E78" s="93"/>
      <c r="F78" s="93"/>
      <c r="G78" s="93"/>
      <c r="H78" s="93" t="s">
        <v>520</v>
      </c>
      <c r="I78" s="93" t="s">
        <v>396</v>
      </c>
      <c r="J78" s="93" t="s">
        <v>396</v>
      </c>
      <c r="K78" s="93"/>
      <c r="L78" s="93"/>
      <c r="M78" s="93"/>
      <c r="N78" s="93"/>
      <c r="O78" s="93"/>
      <c r="P78" s="93"/>
      <c r="Q78" s="93">
        <v>72</v>
      </c>
      <c r="R78" s="93">
        <v>1</v>
      </c>
    </row>
    <row r="79" spans="1:18">
      <c r="A79" s="93">
        <v>78</v>
      </c>
      <c r="B79" s="93">
        <v>70</v>
      </c>
      <c r="C79" s="93">
        <v>11</v>
      </c>
      <c r="D79" s="93"/>
      <c r="E79" s="93"/>
      <c r="F79" s="93"/>
      <c r="G79" s="93"/>
      <c r="H79" s="93" t="s">
        <v>520</v>
      </c>
      <c r="I79" s="93" t="s">
        <v>390</v>
      </c>
      <c r="J79" s="93" t="s">
        <v>390</v>
      </c>
      <c r="K79" s="93"/>
      <c r="L79" s="93"/>
      <c r="M79" s="93"/>
      <c r="N79" s="93"/>
      <c r="O79" s="93"/>
      <c r="P79" s="93"/>
      <c r="Q79" s="93">
        <v>73</v>
      </c>
      <c r="R79" s="93">
        <v>1</v>
      </c>
    </row>
    <row r="80" spans="1:18">
      <c r="A80" s="93">
        <v>79</v>
      </c>
      <c r="B80" s="93">
        <v>70</v>
      </c>
      <c r="C80" s="93">
        <v>11</v>
      </c>
      <c r="D80" s="93"/>
      <c r="E80" s="93"/>
      <c r="F80" s="93"/>
      <c r="G80" s="93"/>
      <c r="H80" s="93" t="s">
        <v>520</v>
      </c>
      <c r="I80" s="93" t="s">
        <v>398</v>
      </c>
      <c r="J80" s="93" t="s">
        <v>398</v>
      </c>
      <c r="K80" s="93"/>
      <c r="L80" s="93"/>
      <c r="M80" s="93"/>
      <c r="N80" s="93"/>
      <c r="O80" s="93"/>
      <c r="P80" s="93"/>
      <c r="Q80" s="93">
        <v>74</v>
      </c>
      <c r="R80" s="93">
        <v>1</v>
      </c>
    </row>
    <row r="81" spans="1:18">
      <c r="A81" s="93">
        <v>80</v>
      </c>
      <c r="B81" s="93">
        <v>70</v>
      </c>
      <c r="C81" s="93">
        <v>11</v>
      </c>
      <c r="D81" s="93"/>
      <c r="E81" s="93"/>
      <c r="F81" s="93"/>
      <c r="G81" s="93"/>
      <c r="H81" s="93" t="s">
        <v>521</v>
      </c>
      <c r="I81" s="93" t="s">
        <v>402</v>
      </c>
      <c r="J81" s="93" t="s">
        <v>402</v>
      </c>
      <c r="K81" s="93"/>
      <c r="L81" s="93"/>
      <c r="M81" s="93"/>
      <c r="N81" s="93"/>
      <c r="O81" s="93"/>
      <c r="P81" s="93"/>
      <c r="Q81" s="93">
        <v>75</v>
      </c>
      <c r="R81" s="93">
        <v>1</v>
      </c>
    </row>
    <row r="82" spans="1:18">
      <c r="A82" s="93">
        <v>81</v>
      </c>
      <c r="B82" s="93"/>
      <c r="C82" s="93">
        <v>12</v>
      </c>
      <c r="D82" s="93"/>
      <c r="E82" s="93"/>
      <c r="F82" s="93"/>
      <c r="G82" s="93"/>
      <c r="H82" s="93" t="s">
        <v>516</v>
      </c>
      <c r="I82" s="93" t="s">
        <v>334</v>
      </c>
      <c r="J82" s="93" t="s">
        <v>334</v>
      </c>
      <c r="K82" s="93"/>
      <c r="L82" s="93"/>
      <c r="M82" s="93"/>
      <c r="N82" s="93"/>
      <c r="O82" s="93"/>
      <c r="P82" s="93"/>
      <c r="Q82" s="93">
        <v>76</v>
      </c>
      <c r="R82" s="93">
        <v>1</v>
      </c>
    </row>
    <row r="83" spans="1:18">
      <c r="A83" s="93">
        <v>82</v>
      </c>
      <c r="B83" s="93">
        <v>81</v>
      </c>
      <c r="C83" s="93">
        <v>12</v>
      </c>
      <c r="D83" s="93"/>
      <c r="E83" s="93"/>
      <c r="F83" s="93"/>
      <c r="G83" s="93"/>
      <c r="H83" s="93" t="s">
        <v>517</v>
      </c>
      <c r="I83" s="93" t="s">
        <v>345</v>
      </c>
      <c r="J83" s="93" t="s">
        <v>345</v>
      </c>
      <c r="K83" s="93"/>
      <c r="L83" s="93"/>
      <c r="M83" s="93"/>
      <c r="N83" s="93"/>
      <c r="O83" s="93"/>
      <c r="P83" s="93"/>
      <c r="Q83" s="93">
        <v>77</v>
      </c>
      <c r="R83" s="93">
        <v>1</v>
      </c>
    </row>
    <row r="84" spans="1:18">
      <c r="A84" s="93">
        <v>83</v>
      </c>
      <c r="B84" s="93">
        <v>81</v>
      </c>
      <c r="C84" s="93">
        <v>12</v>
      </c>
      <c r="D84" s="93"/>
      <c r="E84" s="93"/>
      <c r="F84" s="93"/>
      <c r="G84" s="93"/>
      <c r="H84" s="93" t="s">
        <v>518</v>
      </c>
      <c r="I84" s="93" t="s">
        <v>360</v>
      </c>
      <c r="J84" s="93" t="s">
        <v>360</v>
      </c>
      <c r="K84" s="93"/>
      <c r="L84" s="93"/>
      <c r="M84" s="93"/>
      <c r="N84" s="93"/>
      <c r="O84" s="93"/>
      <c r="P84" s="93"/>
      <c r="Q84" s="93">
        <v>78</v>
      </c>
      <c r="R84" s="93">
        <v>1</v>
      </c>
    </row>
    <row r="85" spans="1:18">
      <c r="A85" s="93">
        <v>84</v>
      </c>
      <c r="B85" s="93">
        <v>81</v>
      </c>
      <c r="C85" s="93">
        <v>12</v>
      </c>
      <c r="D85" s="93"/>
      <c r="E85" s="93"/>
      <c r="F85" s="93"/>
      <c r="G85" s="93"/>
      <c r="H85" s="93" t="s">
        <v>520</v>
      </c>
      <c r="I85" s="93" t="s">
        <v>429</v>
      </c>
      <c r="J85" s="93" t="s">
        <v>429</v>
      </c>
      <c r="K85" s="93"/>
      <c r="L85" s="93"/>
      <c r="M85" s="93"/>
      <c r="N85" s="93"/>
      <c r="O85" s="93"/>
      <c r="P85" s="93"/>
      <c r="Q85" s="93">
        <v>79</v>
      </c>
      <c r="R85" s="93">
        <v>1</v>
      </c>
    </row>
    <row r="86" spans="1:18">
      <c r="A86" s="93">
        <v>85</v>
      </c>
      <c r="B86" s="93">
        <v>81</v>
      </c>
      <c r="C86" s="93">
        <v>12</v>
      </c>
      <c r="D86" s="93"/>
      <c r="E86" s="93"/>
      <c r="F86" s="93"/>
      <c r="G86" s="93"/>
      <c r="H86" s="93" t="s">
        <v>523</v>
      </c>
      <c r="I86" s="93" t="s">
        <v>433</v>
      </c>
      <c r="J86" s="93" t="s">
        <v>433</v>
      </c>
      <c r="K86" s="93"/>
      <c r="L86" s="93"/>
      <c r="M86" s="93"/>
      <c r="N86" s="93"/>
      <c r="O86" s="93"/>
      <c r="P86" s="93"/>
      <c r="Q86" s="93">
        <v>80</v>
      </c>
      <c r="R86" s="93">
        <v>1</v>
      </c>
    </row>
    <row r="87" spans="1:18">
      <c r="A87" s="93">
        <v>86</v>
      </c>
      <c r="B87" s="93">
        <v>81</v>
      </c>
      <c r="C87" s="93">
        <v>12</v>
      </c>
      <c r="D87" s="93"/>
      <c r="E87" s="93"/>
      <c r="F87" s="93"/>
      <c r="G87" s="93"/>
      <c r="H87" s="93" t="s">
        <v>520</v>
      </c>
      <c r="I87" s="93" t="s">
        <v>411</v>
      </c>
      <c r="J87" s="93" t="s">
        <v>411</v>
      </c>
      <c r="K87" s="93"/>
      <c r="L87" s="93"/>
      <c r="M87" s="93"/>
      <c r="N87" s="93"/>
      <c r="O87" s="93"/>
      <c r="P87" s="93"/>
      <c r="Q87" s="93">
        <v>81</v>
      </c>
      <c r="R87" s="93">
        <v>1</v>
      </c>
    </row>
    <row r="88" spans="1:18">
      <c r="A88" s="93">
        <v>87</v>
      </c>
      <c r="B88" s="93">
        <v>81</v>
      </c>
      <c r="C88" s="93">
        <v>12</v>
      </c>
      <c r="D88" s="93"/>
      <c r="E88" s="93"/>
      <c r="F88" s="93"/>
      <c r="G88" s="93"/>
      <c r="H88" s="93" t="s">
        <v>518</v>
      </c>
      <c r="I88" s="93" t="s">
        <v>385</v>
      </c>
      <c r="J88" s="93" t="s">
        <v>385</v>
      </c>
      <c r="K88" s="93"/>
      <c r="L88" s="93"/>
      <c r="M88" s="93"/>
      <c r="N88" s="93"/>
      <c r="O88" s="93"/>
      <c r="P88" s="93"/>
      <c r="Q88" s="93">
        <v>82</v>
      </c>
      <c r="R88" s="93">
        <v>1</v>
      </c>
    </row>
    <row r="89" spans="1:18">
      <c r="A89" s="93">
        <v>88</v>
      </c>
      <c r="B89" s="93">
        <v>81</v>
      </c>
      <c r="C89" s="93">
        <v>12</v>
      </c>
      <c r="D89" s="93"/>
      <c r="E89" s="93"/>
      <c r="F89" s="93"/>
      <c r="G89" s="93"/>
      <c r="H89" s="93" t="s">
        <v>520</v>
      </c>
      <c r="I89" s="93" t="s">
        <v>396</v>
      </c>
      <c r="J89" s="93" t="s">
        <v>396</v>
      </c>
      <c r="K89" s="93"/>
      <c r="L89" s="93"/>
      <c r="M89" s="93"/>
      <c r="N89" s="93"/>
      <c r="O89" s="93"/>
      <c r="P89" s="93"/>
      <c r="Q89" s="93">
        <v>83</v>
      </c>
      <c r="R89" s="93">
        <v>1</v>
      </c>
    </row>
    <row r="90" spans="1:18">
      <c r="A90" s="93">
        <v>89</v>
      </c>
      <c r="B90" s="93">
        <v>81</v>
      </c>
      <c r="C90" s="93">
        <v>12</v>
      </c>
      <c r="D90" s="93"/>
      <c r="E90" s="93"/>
      <c r="F90" s="93"/>
      <c r="G90" s="93"/>
      <c r="H90" s="93" t="s">
        <v>520</v>
      </c>
      <c r="I90" s="93" t="s">
        <v>390</v>
      </c>
      <c r="J90" s="93" t="s">
        <v>390</v>
      </c>
      <c r="K90" s="93"/>
      <c r="L90" s="93"/>
      <c r="M90" s="93"/>
      <c r="N90" s="93"/>
      <c r="O90" s="93"/>
      <c r="P90" s="93"/>
      <c r="Q90" s="93">
        <v>84</v>
      </c>
      <c r="R90" s="93">
        <v>1</v>
      </c>
    </row>
    <row r="91" spans="1:18">
      <c r="A91" s="93">
        <v>90</v>
      </c>
      <c r="B91" s="93">
        <v>81</v>
      </c>
      <c r="C91" s="93">
        <v>12</v>
      </c>
      <c r="D91" s="93"/>
      <c r="E91" s="93"/>
      <c r="F91" s="93"/>
      <c r="G91" s="93"/>
      <c r="H91" s="93" t="s">
        <v>520</v>
      </c>
      <c r="I91" s="93" t="s">
        <v>398</v>
      </c>
      <c r="J91" s="93" t="s">
        <v>398</v>
      </c>
      <c r="K91" s="93"/>
      <c r="L91" s="93"/>
      <c r="M91" s="93"/>
      <c r="N91" s="93"/>
      <c r="O91" s="93"/>
      <c r="P91" s="93"/>
      <c r="Q91" s="93">
        <v>85</v>
      </c>
      <c r="R91" s="93">
        <v>1</v>
      </c>
    </row>
    <row r="92" spans="1:18">
      <c r="A92" s="93">
        <v>91</v>
      </c>
      <c r="B92" s="93">
        <v>81</v>
      </c>
      <c r="C92" s="93">
        <v>12</v>
      </c>
      <c r="D92" s="93"/>
      <c r="E92" s="93"/>
      <c r="F92" s="93"/>
      <c r="G92" s="93"/>
      <c r="H92" s="93" t="s">
        <v>521</v>
      </c>
      <c r="I92" s="93" t="s">
        <v>402</v>
      </c>
      <c r="J92" s="93" t="s">
        <v>402</v>
      </c>
      <c r="K92" s="93"/>
      <c r="L92" s="93"/>
      <c r="M92" s="93"/>
      <c r="N92" s="93"/>
      <c r="O92" s="93"/>
      <c r="P92" s="93"/>
      <c r="Q92" s="93">
        <v>86</v>
      </c>
      <c r="R92" s="93">
        <v>1</v>
      </c>
    </row>
    <row r="93" spans="1:18" ht="31.5">
      <c r="A93" s="93">
        <v>92</v>
      </c>
      <c r="B93" s="93"/>
      <c r="C93" s="93">
        <v>20</v>
      </c>
      <c r="D93" s="93"/>
      <c r="E93" s="93"/>
      <c r="F93" s="93"/>
      <c r="G93" s="93"/>
      <c r="H93" s="93"/>
      <c r="I93" s="93" t="s">
        <v>759</v>
      </c>
      <c r="J93" s="93" t="s">
        <v>760</v>
      </c>
      <c r="K93" s="93"/>
      <c r="L93" s="93"/>
      <c r="M93" s="93">
        <v>1573185106686</v>
      </c>
      <c r="N93" s="93">
        <v>1573185131886</v>
      </c>
      <c r="O93" s="93"/>
      <c r="P93" s="93" t="s">
        <v>761</v>
      </c>
      <c r="Q93" s="93"/>
      <c r="R93" s="93">
        <v>1</v>
      </c>
    </row>
    <row r="94" spans="1:18" ht="31.5">
      <c r="A94" s="93">
        <v>93</v>
      </c>
      <c r="B94" s="93">
        <v>92</v>
      </c>
      <c r="C94" s="93">
        <v>20</v>
      </c>
      <c r="D94" s="93"/>
      <c r="E94" s="93"/>
      <c r="F94" s="93"/>
      <c r="G94" s="93"/>
      <c r="H94" s="93"/>
      <c r="I94" s="93" t="s">
        <v>762</v>
      </c>
      <c r="J94" s="93" t="s">
        <v>763</v>
      </c>
      <c r="K94" s="93"/>
      <c r="L94" s="93"/>
      <c r="M94" s="93">
        <v>1573185122446</v>
      </c>
      <c r="N94" s="93">
        <v>1573185122446</v>
      </c>
      <c r="O94" s="93"/>
      <c r="P94" s="93" t="s">
        <v>764</v>
      </c>
      <c r="Q94" s="93"/>
      <c r="R94" s="93">
        <v>1</v>
      </c>
    </row>
    <row r="95" spans="1:18" ht="31.5">
      <c r="A95" s="93">
        <v>94</v>
      </c>
      <c r="B95" s="93">
        <v>92</v>
      </c>
      <c r="C95" s="93">
        <v>20</v>
      </c>
      <c r="D95" s="93"/>
      <c r="E95" s="93"/>
      <c r="F95" s="93"/>
      <c r="G95" s="93"/>
      <c r="H95" s="93"/>
      <c r="I95" s="93" t="s">
        <v>765</v>
      </c>
      <c r="J95" s="93" t="s">
        <v>766</v>
      </c>
      <c r="K95" s="93"/>
      <c r="L95" s="93"/>
      <c r="M95" s="93">
        <v>1573185164747</v>
      </c>
      <c r="N95" s="93">
        <v>1573185164747</v>
      </c>
      <c r="O95" s="93"/>
      <c r="P95" s="93" t="s">
        <v>767</v>
      </c>
      <c r="Q95" s="93"/>
      <c r="R95" s="93">
        <v>1</v>
      </c>
    </row>
    <row r="96" spans="1:18" ht="31.5">
      <c r="A96" s="93">
        <v>95</v>
      </c>
      <c r="B96" s="93"/>
      <c r="C96" s="93">
        <v>21</v>
      </c>
      <c r="D96" s="93"/>
      <c r="E96" s="93"/>
      <c r="F96" s="93"/>
      <c r="G96" s="93"/>
      <c r="H96" s="93"/>
      <c r="I96" s="93" t="s">
        <v>759</v>
      </c>
      <c r="J96" s="93" t="s">
        <v>768</v>
      </c>
      <c r="K96" s="93"/>
      <c r="L96" s="93"/>
      <c r="M96" s="93">
        <v>1573185186458</v>
      </c>
      <c r="N96" s="93">
        <v>1573185186458</v>
      </c>
      <c r="O96" s="93"/>
      <c r="P96" s="93" t="s">
        <v>769</v>
      </c>
      <c r="Q96" s="93"/>
      <c r="R96" s="93">
        <v>1</v>
      </c>
    </row>
    <row r="97" spans="1:18" ht="31.5">
      <c r="A97" s="93">
        <v>96</v>
      </c>
      <c r="B97" s="93">
        <v>95</v>
      </c>
      <c r="C97" s="93">
        <v>21</v>
      </c>
      <c r="D97" s="93"/>
      <c r="E97" s="93"/>
      <c r="F97" s="93"/>
      <c r="G97" s="93"/>
      <c r="H97" s="93"/>
      <c r="I97" s="93" t="s">
        <v>770</v>
      </c>
      <c r="J97" s="93" t="s">
        <v>771</v>
      </c>
      <c r="K97" s="93"/>
      <c r="L97" s="93"/>
      <c r="M97" s="93">
        <v>1573185204388</v>
      </c>
      <c r="N97" s="93">
        <v>1573185204388</v>
      </c>
      <c r="O97" s="93"/>
      <c r="P97" s="93" t="s">
        <v>772</v>
      </c>
      <c r="Q97" s="93"/>
      <c r="R97" s="93">
        <v>1</v>
      </c>
    </row>
    <row r="98" spans="1:18" ht="31.5">
      <c r="A98" s="93">
        <v>97</v>
      </c>
      <c r="B98" s="93"/>
      <c r="C98" s="93">
        <v>22</v>
      </c>
      <c r="D98" s="93"/>
      <c r="E98" s="93"/>
      <c r="F98" s="93"/>
      <c r="G98" s="93"/>
      <c r="H98" s="93"/>
      <c r="I98" s="93" t="s">
        <v>773</v>
      </c>
      <c r="J98" s="93" t="s">
        <v>774</v>
      </c>
      <c r="K98" s="93"/>
      <c r="L98" s="93"/>
      <c r="M98" s="93">
        <v>1573185232164</v>
      </c>
      <c r="N98" s="93">
        <v>1573185232164</v>
      </c>
      <c r="O98" s="93"/>
      <c r="P98" s="93" t="s">
        <v>775</v>
      </c>
      <c r="Q98" s="93"/>
      <c r="R98" s="93">
        <v>1</v>
      </c>
    </row>
    <row r="99" spans="1:18">
      <c r="A99" s="14"/>
      <c r="B99" s="14"/>
      <c r="C99" s="14"/>
      <c r="D99" s="14"/>
      <c r="E99" s="14"/>
      <c r="F99" s="14"/>
      <c r="G99" s="14"/>
      <c r="H99" s="14"/>
      <c r="I99" s="14"/>
      <c r="J99" s="14"/>
      <c r="K99" s="14"/>
      <c r="L99" s="14"/>
      <c r="M99" s="14"/>
      <c r="N99" s="14"/>
      <c r="O99" s="14"/>
      <c r="P99" s="14"/>
      <c r="Q99" s="14"/>
      <c r="R99" s="14"/>
    </row>
  </sheetData>
  <sortState xmlns:xlrd2="http://schemas.microsoft.com/office/spreadsheetml/2017/richdata2" ref="A2:R92">
    <sortCondition ref="C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9"/>
  <sheetViews>
    <sheetView workbookViewId="0">
      <pane xSplit="6" ySplit="1" topLeftCell="G143" activePane="bottomRight" state="frozen"/>
      <selection pane="topRight" activeCell="E1" sqref="E1"/>
      <selection pane="bottomLeft" activeCell="A2" sqref="A2"/>
      <selection pane="bottomRight" activeCell="A148" sqref="A148"/>
    </sheetView>
  </sheetViews>
  <sheetFormatPr defaultColWidth="11" defaultRowHeight="15.75"/>
  <cols>
    <col min="1" max="1" width="4.125" bestFit="1" customWidth="1"/>
    <col min="2" max="2" width="9.5" bestFit="1" customWidth="1"/>
    <col min="3" max="3" width="16.5" customWidth="1"/>
    <col min="4" max="4" width="15.625" style="14" hidden="1" customWidth="1"/>
    <col min="5" max="5" width="20.125" style="14" hidden="1" customWidth="1"/>
    <col min="6" max="6" width="21.5" bestFit="1" customWidth="1"/>
    <col min="7" max="7" width="23.125" style="14" bestFit="1" customWidth="1"/>
    <col min="8" max="8" width="9.625" style="14" bestFit="1" customWidth="1"/>
    <col min="9" max="9" width="8" style="14" customWidth="1"/>
    <col min="10" max="10" width="7.125" bestFit="1" customWidth="1"/>
    <col min="11" max="11" width="6.875" style="14" bestFit="1" customWidth="1"/>
    <col min="12" max="12" width="9.625" bestFit="1" customWidth="1"/>
    <col min="13" max="13" width="9" bestFit="1" customWidth="1"/>
    <col min="14" max="14" width="14.125" bestFit="1" customWidth="1"/>
    <col min="15" max="15" width="18.625" customWidth="1"/>
    <col min="16" max="16" width="17.625" bestFit="1" customWidth="1"/>
    <col min="17" max="17" width="30.125" customWidth="1"/>
    <col min="18" max="18" width="11.875" bestFit="1" customWidth="1"/>
    <col min="19" max="19" width="8.875" bestFit="1" customWidth="1"/>
    <col min="20" max="20" width="5.875" bestFit="1" customWidth="1"/>
  </cols>
  <sheetData>
    <row r="1" spans="1:20" ht="18.75">
      <c r="A1" s="79" t="s">
        <v>0</v>
      </c>
      <c r="B1" s="87" t="s">
        <v>162</v>
      </c>
      <c r="C1" s="80" t="s">
        <v>123</v>
      </c>
      <c r="D1" s="80" t="s">
        <v>265</v>
      </c>
      <c r="E1" s="80" t="s">
        <v>271</v>
      </c>
      <c r="F1" s="87" t="s">
        <v>11</v>
      </c>
      <c r="G1" s="87" t="s">
        <v>217</v>
      </c>
      <c r="H1" s="87" t="s">
        <v>216</v>
      </c>
      <c r="I1" s="80" t="s">
        <v>157</v>
      </c>
      <c r="J1" s="87" t="s">
        <v>323</v>
      </c>
      <c r="K1" s="87" t="s">
        <v>160</v>
      </c>
      <c r="L1" s="87" t="s">
        <v>13</v>
      </c>
      <c r="M1" s="87" t="s">
        <v>12</v>
      </c>
      <c r="N1" s="85" t="s">
        <v>15</v>
      </c>
      <c r="O1" s="85" t="s">
        <v>306</v>
      </c>
      <c r="P1" s="85" t="s">
        <v>305</v>
      </c>
      <c r="Q1" s="85" t="s">
        <v>14</v>
      </c>
      <c r="R1" s="87" t="s">
        <v>129</v>
      </c>
      <c r="S1" s="44" t="s">
        <v>8</v>
      </c>
      <c r="T1" s="81" t="s">
        <v>9</v>
      </c>
    </row>
    <row r="2" spans="1:20">
      <c r="A2" s="93">
        <v>1</v>
      </c>
      <c r="B2" s="93"/>
      <c r="C2" s="93">
        <v>2</v>
      </c>
      <c r="D2" s="93"/>
      <c r="E2" s="93"/>
      <c r="F2" s="93" t="s">
        <v>514</v>
      </c>
      <c r="G2" s="93" t="s">
        <v>776</v>
      </c>
      <c r="H2" s="93" t="s">
        <v>319</v>
      </c>
      <c r="I2" s="93">
        <v>1</v>
      </c>
      <c r="J2" s="93"/>
      <c r="K2" s="93"/>
      <c r="L2" s="93"/>
      <c r="M2" s="93"/>
      <c r="N2" s="93"/>
      <c r="O2" s="93"/>
      <c r="P2" s="93"/>
      <c r="Q2" s="93"/>
      <c r="R2" s="93"/>
      <c r="S2" s="93">
        <v>1</v>
      </c>
      <c r="T2" s="93">
        <v>1</v>
      </c>
    </row>
    <row r="3" spans="1:20" s="14" customFormat="1">
      <c r="A3" s="93">
        <v>2</v>
      </c>
      <c r="B3" s="93"/>
      <c r="C3" s="93">
        <v>2</v>
      </c>
      <c r="D3" s="93"/>
      <c r="E3" s="93"/>
      <c r="F3" s="93" t="s">
        <v>204</v>
      </c>
      <c r="G3" s="93" t="s">
        <v>320</v>
      </c>
      <c r="H3" s="93" t="s">
        <v>321</v>
      </c>
      <c r="I3" s="93">
        <v>3</v>
      </c>
      <c r="J3" s="93"/>
      <c r="K3" s="93"/>
      <c r="L3" s="93"/>
      <c r="M3" s="93"/>
      <c r="N3" s="93"/>
      <c r="O3" s="93"/>
      <c r="P3" s="93"/>
      <c r="Q3" s="93"/>
      <c r="R3" s="93"/>
      <c r="S3" s="93">
        <v>2</v>
      </c>
      <c r="T3" s="93">
        <v>1</v>
      </c>
    </row>
    <row r="4" spans="1:20" s="14" customFormat="1">
      <c r="A4" s="93">
        <v>3</v>
      </c>
      <c r="B4" s="93"/>
      <c r="C4" s="93">
        <v>2</v>
      </c>
      <c r="D4" s="93"/>
      <c r="E4" s="93"/>
      <c r="F4" s="93" t="s">
        <v>205</v>
      </c>
      <c r="G4" s="93" t="s">
        <v>777</v>
      </c>
      <c r="H4" s="93" t="s">
        <v>528</v>
      </c>
      <c r="I4" s="93">
        <v>2</v>
      </c>
      <c r="J4" s="93"/>
      <c r="K4" s="93"/>
      <c r="L4" s="93"/>
      <c r="M4" s="93"/>
      <c r="N4" s="93"/>
      <c r="O4" s="93"/>
      <c r="P4" s="93"/>
      <c r="Q4" s="93"/>
      <c r="R4" s="93"/>
      <c r="S4" s="93">
        <v>3</v>
      </c>
      <c r="T4" s="93">
        <v>1</v>
      </c>
    </row>
    <row r="5" spans="1:20">
      <c r="A5" s="93">
        <v>4</v>
      </c>
      <c r="B5" s="93"/>
      <c r="C5" s="93">
        <v>5</v>
      </c>
      <c r="D5" s="93"/>
      <c r="E5" s="93"/>
      <c r="F5" s="93" t="s">
        <v>324</v>
      </c>
      <c r="G5" s="93" t="s">
        <v>778</v>
      </c>
      <c r="H5" s="93" t="s">
        <v>529</v>
      </c>
      <c r="I5" s="93">
        <v>5</v>
      </c>
      <c r="J5" s="93"/>
      <c r="K5" s="93"/>
      <c r="L5" s="93"/>
      <c r="M5" s="93"/>
      <c r="N5" s="93"/>
      <c r="O5" s="93"/>
      <c r="P5" s="93"/>
      <c r="Q5" s="93"/>
      <c r="R5" s="93"/>
      <c r="S5" s="93">
        <v>4</v>
      </c>
      <c r="T5" s="93">
        <v>1</v>
      </c>
    </row>
    <row r="6" spans="1:20">
      <c r="A6" s="93">
        <v>5</v>
      </c>
      <c r="B6" s="93"/>
      <c r="C6" s="93">
        <v>6</v>
      </c>
      <c r="D6" s="93"/>
      <c r="E6" s="93"/>
      <c r="F6" s="93" t="s">
        <v>326</v>
      </c>
      <c r="G6" s="93" t="s">
        <v>779</v>
      </c>
      <c r="H6" s="93" t="s">
        <v>530</v>
      </c>
      <c r="I6" s="93">
        <v>4</v>
      </c>
      <c r="J6" s="93"/>
      <c r="K6" s="93"/>
      <c r="L6" s="93"/>
      <c r="M6" s="93"/>
      <c r="N6" s="93"/>
      <c r="O6" s="93"/>
      <c r="P6" s="93"/>
      <c r="Q6" s="93"/>
      <c r="R6" s="93"/>
      <c r="S6" s="93">
        <v>5</v>
      </c>
      <c r="T6" s="93">
        <v>1</v>
      </c>
    </row>
    <row r="7" spans="1:20">
      <c r="A7" s="93">
        <v>6</v>
      </c>
      <c r="B7" s="93"/>
      <c r="C7" s="93">
        <v>4</v>
      </c>
      <c r="D7" s="93"/>
      <c r="E7" s="93"/>
      <c r="F7" s="93" t="s">
        <v>203</v>
      </c>
      <c r="G7" s="93" t="s">
        <v>780</v>
      </c>
      <c r="H7" s="93" t="s">
        <v>531</v>
      </c>
      <c r="I7" s="93">
        <v>8</v>
      </c>
      <c r="J7" s="93"/>
      <c r="K7" s="93"/>
      <c r="L7" s="93"/>
      <c r="M7" s="93"/>
      <c r="N7" s="93"/>
      <c r="O7" s="93"/>
      <c r="P7" s="93"/>
      <c r="Q7" s="93"/>
      <c r="R7" s="93"/>
      <c r="S7" s="93">
        <v>6</v>
      </c>
      <c r="T7" s="93">
        <v>1</v>
      </c>
    </row>
    <row r="8" spans="1:20">
      <c r="A8" s="93">
        <v>7</v>
      </c>
      <c r="B8" s="93"/>
      <c r="C8" s="93">
        <v>8</v>
      </c>
      <c r="D8" s="93"/>
      <c r="E8" s="93"/>
      <c r="F8" s="93" t="s">
        <v>329</v>
      </c>
      <c r="G8" s="93" t="s">
        <v>781</v>
      </c>
      <c r="H8" s="93" t="s">
        <v>532</v>
      </c>
      <c r="I8" s="93">
        <v>7</v>
      </c>
      <c r="J8" s="93"/>
      <c r="K8" s="93"/>
      <c r="L8" s="93"/>
      <c r="M8" s="93"/>
      <c r="N8" s="93"/>
      <c r="O8" s="93"/>
      <c r="P8" s="93"/>
      <c r="Q8" s="93"/>
      <c r="R8" s="93"/>
      <c r="S8" s="93">
        <v>7</v>
      </c>
      <c r="T8" s="93">
        <v>1</v>
      </c>
    </row>
    <row r="9" spans="1:20">
      <c r="A9" s="93">
        <v>8</v>
      </c>
      <c r="B9" s="93"/>
      <c r="C9" s="93">
        <v>7</v>
      </c>
      <c r="D9" s="93"/>
      <c r="E9" s="93"/>
      <c r="F9" s="93" t="s">
        <v>331</v>
      </c>
      <c r="G9" s="93" t="s">
        <v>782</v>
      </c>
      <c r="H9" s="93" t="s">
        <v>533</v>
      </c>
      <c r="I9" s="93">
        <v>6</v>
      </c>
      <c r="J9" s="93"/>
      <c r="K9" s="93"/>
      <c r="L9" s="93"/>
      <c r="M9" s="93"/>
      <c r="N9" s="93"/>
      <c r="O9" s="93"/>
      <c r="P9" s="93"/>
      <c r="Q9" s="93"/>
      <c r="R9" s="93"/>
      <c r="S9" s="93">
        <v>8</v>
      </c>
      <c r="T9" s="93">
        <v>1</v>
      </c>
    </row>
    <row r="10" spans="1:20">
      <c r="A10" s="93">
        <v>9</v>
      </c>
      <c r="B10" s="93"/>
      <c r="C10" s="93">
        <v>10</v>
      </c>
      <c r="D10" s="93"/>
      <c r="E10" s="93"/>
      <c r="F10" s="93" t="s">
        <v>333</v>
      </c>
      <c r="G10" s="93" t="s">
        <v>783</v>
      </c>
      <c r="H10" s="93" t="s">
        <v>534</v>
      </c>
      <c r="I10" s="93">
        <v>9</v>
      </c>
      <c r="J10" s="93"/>
      <c r="K10" s="93"/>
      <c r="L10" s="93"/>
      <c r="M10" s="93"/>
      <c r="N10" s="93"/>
      <c r="O10" s="93"/>
      <c r="P10" s="93"/>
      <c r="Q10" s="93"/>
      <c r="R10" s="93"/>
      <c r="S10" s="93">
        <v>9</v>
      </c>
      <c r="T10" s="93">
        <v>1</v>
      </c>
    </row>
    <row r="11" spans="1:20">
      <c r="A11" s="93">
        <v>10</v>
      </c>
      <c r="B11" s="93"/>
      <c r="C11" s="93">
        <v>11</v>
      </c>
      <c r="D11" s="93"/>
      <c r="E11" s="93"/>
      <c r="F11" s="93" t="s">
        <v>524</v>
      </c>
      <c r="G11" s="93" t="s">
        <v>784</v>
      </c>
      <c r="H11" s="93" t="s">
        <v>535</v>
      </c>
      <c r="I11" s="93">
        <v>9</v>
      </c>
      <c r="J11" s="93"/>
      <c r="K11" s="93"/>
      <c r="L11" s="93"/>
      <c r="M11" s="93"/>
      <c r="N11" s="93"/>
      <c r="O11" s="93"/>
      <c r="P11" s="93"/>
      <c r="Q11" s="93"/>
      <c r="R11" s="93"/>
      <c r="S11" s="93">
        <v>10</v>
      </c>
      <c r="T11" s="93">
        <v>1</v>
      </c>
    </row>
    <row r="12" spans="1:20">
      <c r="A12" s="93">
        <v>11</v>
      </c>
      <c r="B12" s="93"/>
      <c r="C12" s="93">
        <v>12</v>
      </c>
      <c r="D12" s="93"/>
      <c r="E12" s="93"/>
      <c r="F12" s="93" t="s">
        <v>335</v>
      </c>
      <c r="G12" s="93" t="s">
        <v>785</v>
      </c>
      <c r="H12" s="93" t="s">
        <v>536</v>
      </c>
      <c r="I12" s="93">
        <v>9</v>
      </c>
      <c r="J12" s="93"/>
      <c r="K12" s="93"/>
      <c r="L12" s="93"/>
      <c r="M12" s="93"/>
      <c r="N12" s="93"/>
      <c r="O12" s="93"/>
      <c r="P12" s="93"/>
      <c r="Q12" s="93"/>
      <c r="R12" s="93"/>
      <c r="S12" s="93">
        <v>11</v>
      </c>
      <c r="T12" s="93">
        <v>1</v>
      </c>
    </row>
    <row r="13" spans="1:20">
      <c r="A13" s="93">
        <v>12</v>
      </c>
      <c r="B13" s="93"/>
      <c r="C13" s="93">
        <v>7</v>
      </c>
      <c r="D13" s="93"/>
      <c r="E13" s="93"/>
      <c r="F13" s="93" t="s">
        <v>336</v>
      </c>
      <c r="G13" s="93" t="s">
        <v>786</v>
      </c>
      <c r="H13" s="93" t="s">
        <v>537</v>
      </c>
      <c r="I13" s="93">
        <v>11</v>
      </c>
      <c r="J13" s="93"/>
      <c r="K13" s="93"/>
      <c r="L13" s="93"/>
      <c r="M13" s="93"/>
      <c r="N13" s="93"/>
      <c r="O13" s="93"/>
      <c r="P13" s="93"/>
      <c r="Q13" s="93"/>
      <c r="R13" s="93"/>
      <c r="S13" s="93">
        <v>12</v>
      </c>
      <c r="T13" s="93">
        <v>1</v>
      </c>
    </row>
    <row r="14" spans="1:20">
      <c r="A14" s="93">
        <v>13</v>
      </c>
      <c r="B14" s="93"/>
      <c r="C14" s="93">
        <v>13</v>
      </c>
      <c r="D14" s="93"/>
      <c r="E14" s="93"/>
      <c r="F14" s="93" t="s">
        <v>338</v>
      </c>
      <c r="G14" s="93" t="s">
        <v>787</v>
      </c>
      <c r="H14" s="93" t="s">
        <v>538</v>
      </c>
      <c r="I14" s="93">
        <v>12</v>
      </c>
      <c r="J14" s="93"/>
      <c r="K14" s="93"/>
      <c r="L14" s="93"/>
      <c r="M14" s="93"/>
      <c r="N14" s="93"/>
      <c r="O14" s="93"/>
      <c r="P14" s="93"/>
      <c r="Q14" s="93"/>
      <c r="R14" s="93"/>
      <c r="S14" s="93">
        <v>13</v>
      </c>
      <c r="T14" s="93">
        <v>1</v>
      </c>
    </row>
    <row r="15" spans="1:20">
      <c r="A15" s="93">
        <v>14</v>
      </c>
      <c r="B15" s="93"/>
      <c r="C15" s="93">
        <v>7</v>
      </c>
      <c r="D15" s="93"/>
      <c r="E15" s="93"/>
      <c r="F15" s="93" t="s">
        <v>340</v>
      </c>
      <c r="G15" s="93" t="s">
        <v>788</v>
      </c>
      <c r="H15" s="93" t="s">
        <v>539</v>
      </c>
      <c r="I15" s="93">
        <v>18</v>
      </c>
      <c r="J15" s="93"/>
      <c r="K15" s="93"/>
      <c r="L15" s="93"/>
      <c r="M15" s="93"/>
      <c r="N15" s="93"/>
      <c r="O15" s="93"/>
      <c r="P15" s="93"/>
      <c r="Q15" s="93"/>
      <c r="R15" s="93"/>
      <c r="S15" s="93">
        <v>14</v>
      </c>
      <c r="T15" s="93">
        <v>1</v>
      </c>
    </row>
    <row r="16" spans="1:20">
      <c r="A16" s="93">
        <v>15</v>
      </c>
      <c r="B16" s="93"/>
      <c r="C16" s="93">
        <v>7</v>
      </c>
      <c r="D16" s="93"/>
      <c r="E16" s="93"/>
      <c r="F16" s="93" t="s">
        <v>342</v>
      </c>
      <c r="G16" s="93" t="s">
        <v>789</v>
      </c>
      <c r="H16" s="93" t="s">
        <v>540</v>
      </c>
      <c r="I16" s="93">
        <v>17</v>
      </c>
      <c r="J16" s="93"/>
      <c r="K16" s="93"/>
      <c r="L16" s="93"/>
      <c r="M16" s="93"/>
      <c r="N16" s="93"/>
      <c r="O16" s="93"/>
      <c r="P16" s="93"/>
      <c r="Q16" s="93"/>
      <c r="R16" s="93"/>
      <c r="S16" s="93">
        <v>15</v>
      </c>
      <c r="T16" s="93">
        <v>1</v>
      </c>
    </row>
    <row r="17" spans="1:20">
      <c r="A17" s="93">
        <v>16</v>
      </c>
      <c r="B17" s="93"/>
      <c r="C17" s="93">
        <v>10</v>
      </c>
      <c r="D17" s="93"/>
      <c r="E17" s="93"/>
      <c r="F17" s="93" t="s">
        <v>344</v>
      </c>
      <c r="G17" s="93" t="s">
        <v>790</v>
      </c>
      <c r="H17" s="93" t="s">
        <v>541</v>
      </c>
      <c r="I17" s="93">
        <v>21</v>
      </c>
      <c r="J17" s="93"/>
      <c r="K17" s="93"/>
      <c r="L17" s="93"/>
      <c r="M17" s="93"/>
      <c r="N17" s="93"/>
      <c r="O17" s="93"/>
      <c r="P17" s="93"/>
      <c r="Q17" s="93"/>
      <c r="R17" s="93"/>
      <c r="S17" s="93">
        <v>16</v>
      </c>
      <c r="T17" s="93">
        <v>1</v>
      </c>
    </row>
    <row r="18" spans="1:20">
      <c r="A18" s="93">
        <v>17</v>
      </c>
      <c r="B18" s="93"/>
      <c r="C18" s="93">
        <v>11</v>
      </c>
      <c r="D18" s="93"/>
      <c r="E18" s="93"/>
      <c r="F18" s="93" t="s">
        <v>346</v>
      </c>
      <c r="G18" s="93" t="s">
        <v>791</v>
      </c>
      <c r="H18" s="93" t="s">
        <v>536</v>
      </c>
      <c r="I18" s="93">
        <v>21</v>
      </c>
      <c r="J18" s="93"/>
      <c r="K18" s="93"/>
      <c r="L18" s="93"/>
      <c r="M18" s="93"/>
      <c r="N18" s="93"/>
      <c r="O18" s="93"/>
      <c r="P18" s="93"/>
      <c r="Q18" s="93"/>
      <c r="R18" s="93"/>
      <c r="S18" s="93">
        <v>17</v>
      </c>
      <c r="T18" s="93">
        <v>1</v>
      </c>
    </row>
    <row r="19" spans="1:20">
      <c r="A19" s="93">
        <v>18</v>
      </c>
      <c r="B19" s="93"/>
      <c r="C19" s="93">
        <v>12</v>
      </c>
      <c r="D19" s="93"/>
      <c r="E19" s="93"/>
      <c r="F19" s="93" t="s">
        <v>347</v>
      </c>
      <c r="G19" s="93" t="s">
        <v>792</v>
      </c>
      <c r="H19" s="93" t="s">
        <v>536</v>
      </c>
      <c r="I19" s="93">
        <v>21</v>
      </c>
      <c r="J19" s="93"/>
      <c r="K19" s="93"/>
      <c r="L19" s="93"/>
      <c r="M19" s="93"/>
      <c r="N19" s="93"/>
      <c r="O19" s="93"/>
      <c r="P19" s="93"/>
      <c r="Q19" s="93"/>
      <c r="R19" s="93"/>
      <c r="S19" s="93">
        <v>18</v>
      </c>
      <c r="T19" s="93">
        <v>1</v>
      </c>
    </row>
    <row r="20" spans="1:20">
      <c r="A20" s="93">
        <v>19</v>
      </c>
      <c r="B20" s="93"/>
      <c r="C20" s="93">
        <v>8</v>
      </c>
      <c r="D20" s="93"/>
      <c r="E20" s="93"/>
      <c r="F20" s="93" t="s">
        <v>348</v>
      </c>
      <c r="G20" s="93" t="s">
        <v>793</v>
      </c>
      <c r="H20" s="93" t="s">
        <v>542</v>
      </c>
      <c r="I20" s="93">
        <v>16</v>
      </c>
      <c r="J20" s="93"/>
      <c r="K20" s="93"/>
      <c r="L20" s="93"/>
      <c r="M20" s="93"/>
      <c r="N20" s="93"/>
      <c r="O20" s="93"/>
      <c r="P20" s="93"/>
      <c r="Q20" s="93"/>
      <c r="R20" s="93"/>
      <c r="S20" s="93">
        <v>19</v>
      </c>
      <c r="T20" s="93">
        <v>1</v>
      </c>
    </row>
    <row r="21" spans="1:20">
      <c r="A21" s="93">
        <v>20</v>
      </c>
      <c r="B21" s="93"/>
      <c r="C21" s="93">
        <v>8</v>
      </c>
      <c r="D21" s="93"/>
      <c r="E21" s="93"/>
      <c r="F21" s="93" t="s">
        <v>350</v>
      </c>
      <c r="G21" s="93" t="s">
        <v>794</v>
      </c>
      <c r="H21" s="93" t="s">
        <v>536</v>
      </c>
      <c r="I21" s="93">
        <v>15</v>
      </c>
      <c r="J21" s="93"/>
      <c r="K21" s="93"/>
      <c r="L21" s="93"/>
      <c r="M21" s="93"/>
      <c r="N21" s="93"/>
      <c r="O21" s="93"/>
      <c r="P21" s="93"/>
      <c r="Q21" s="93"/>
      <c r="R21" s="93"/>
      <c r="S21" s="93">
        <v>20</v>
      </c>
      <c r="T21" s="93">
        <v>1</v>
      </c>
    </row>
    <row r="22" spans="1:20">
      <c r="A22" s="93">
        <v>21</v>
      </c>
      <c r="B22" s="93"/>
      <c r="C22" s="93">
        <v>4</v>
      </c>
      <c r="D22" s="93"/>
      <c r="E22" s="93"/>
      <c r="F22" s="93" t="s">
        <v>206</v>
      </c>
      <c r="G22" s="93" t="s">
        <v>795</v>
      </c>
      <c r="H22" s="93" t="s">
        <v>543</v>
      </c>
      <c r="I22" s="93">
        <v>20</v>
      </c>
      <c r="J22" s="93"/>
      <c r="K22" s="93"/>
      <c r="L22" s="93"/>
      <c r="M22" s="93"/>
      <c r="N22" s="93"/>
      <c r="O22" s="93"/>
      <c r="P22" s="93"/>
      <c r="Q22" s="93"/>
      <c r="R22" s="93"/>
      <c r="S22" s="93">
        <v>21</v>
      </c>
      <c r="T22" s="93">
        <v>1</v>
      </c>
    </row>
    <row r="23" spans="1:20">
      <c r="A23" s="93">
        <v>22</v>
      </c>
      <c r="B23" s="93"/>
      <c r="C23" s="93">
        <v>4</v>
      </c>
      <c r="D23" s="93"/>
      <c r="E23" s="93"/>
      <c r="F23" s="93" t="s">
        <v>207</v>
      </c>
      <c r="G23" s="93" t="s">
        <v>796</v>
      </c>
      <c r="H23" s="93" t="s">
        <v>539</v>
      </c>
      <c r="I23" s="93">
        <v>20</v>
      </c>
      <c r="J23" s="93"/>
      <c r="K23" s="93"/>
      <c r="L23" s="93"/>
      <c r="M23" s="93"/>
      <c r="N23" s="93"/>
      <c r="O23" s="93"/>
      <c r="P23" s="93"/>
      <c r="Q23" s="93"/>
      <c r="R23" s="93"/>
      <c r="S23" s="93">
        <v>22</v>
      </c>
      <c r="T23" s="93">
        <v>1</v>
      </c>
    </row>
    <row r="24" spans="1:20">
      <c r="A24" s="93">
        <v>23</v>
      </c>
      <c r="B24" s="93"/>
      <c r="C24" s="93">
        <v>5</v>
      </c>
      <c r="D24" s="93"/>
      <c r="E24" s="93"/>
      <c r="F24" s="93" t="s">
        <v>353</v>
      </c>
      <c r="G24" s="93" t="s">
        <v>797</v>
      </c>
      <c r="H24" s="93" t="s">
        <v>544</v>
      </c>
      <c r="I24" s="93">
        <v>19</v>
      </c>
      <c r="J24" s="93"/>
      <c r="K24" s="93"/>
      <c r="L24" s="93"/>
      <c r="M24" s="93"/>
      <c r="N24" s="93"/>
      <c r="O24" s="93"/>
      <c r="P24" s="93"/>
      <c r="Q24" s="93"/>
      <c r="R24" s="93"/>
      <c r="S24" s="93">
        <v>23</v>
      </c>
      <c r="T24" s="93">
        <v>1</v>
      </c>
    </row>
    <row r="25" spans="1:20">
      <c r="A25" s="93">
        <v>24</v>
      </c>
      <c r="B25" s="93"/>
      <c r="C25" s="93">
        <v>6</v>
      </c>
      <c r="D25" s="93"/>
      <c r="E25" s="93"/>
      <c r="F25" s="93" t="s">
        <v>355</v>
      </c>
      <c r="G25" s="93" t="s">
        <v>798</v>
      </c>
      <c r="H25" s="93" t="s">
        <v>545</v>
      </c>
      <c r="I25" s="93">
        <v>13</v>
      </c>
      <c r="J25" s="93"/>
      <c r="K25" s="93"/>
      <c r="L25" s="93"/>
      <c r="M25" s="93"/>
      <c r="N25" s="93"/>
      <c r="O25" s="93"/>
      <c r="P25" s="93"/>
      <c r="Q25" s="93"/>
      <c r="R25" s="93"/>
      <c r="S25" s="93">
        <v>24</v>
      </c>
      <c r="T25" s="93">
        <v>1</v>
      </c>
    </row>
    <row r="26" spans="1:20">
      <c r="A26" s="93">
        <v>25</v>
      </c>
      <c r="B26" s="93"/>
      <c r="C26" s="93">
        <v>6</v>
      </c>
      <c r="D26" s="93"/>
      <c r="E26" s="93"/>
      <c r="F26" s="93" t="s">
        <v>357</v>
      </c>
      <c r="G26" s="93" t="s">
        <v>799</v>
      </c>
      <c r="H26" s="93" t="s">
        <v>546</v>
      </c>
      <c r="I26" s="93">
        <v>14</v>
      </c>
      <c r="J26" s="93"/>
      <c r="K26" s="93"/>
      <c r="L26" s="93"/>
      <c r="M26" s="93"/>
      <c r="N26" s="93"/>
      <c r="O26" s="93"/>
      <c r="P26" s="93"/>
      <c r="Q26" s="93"/>
      <c r="R26" s="93"/>
      <c r="S26" s="93">
        <v>25</v>
      </c>
      <c r="T26" s="93">
        <v>1</v>
      </c>
    </row>
    <row r="27" spans="1:20">
      <c r="A27" s="93">
        <v>26</v>
      </c>
      <c r="B27" s="93"/>
      <c r="C27" s="93">
        <v>10</v>
      </c>
      <c r="D27" s="93"/>
      <c r="E27" s="93"/>
      <c r="F27" s="93" t="s">
        <v>359</v>
      </c>
      <c r="G27" s="93" t="s">
        <v>800</v>
      </c>
      <c r="H27" s="93" t="s">
        <v>539</v>
      </c>
      <c r="I27" s="93">
        <v>30</v>
      </c>
      <c r="J27" s="93"/>
      <c r="K27" s="93"/>
      <c r="L27" s="93"/>
      <c r="M27" s="93"/>
      <c r="N27" s="93"/>
      <c r="O27" s="93"/>
      <c r="P27" s="93"/>
      <c r="Q27" s="93"/>
      <c r="R27" s="93"/>
      <c r="S27" s="93">
        <v>26</v>
      </c>
      <c r="T27" s="93">
        <v>1</v>
      </c>
    </row>
    <row r="28" spans="1:20">
      <c r="A28" s="93">
        <v>27</v>
      </c>
      <c r="B28" s="93"/>
      <c r="C28" s="93">
        <v>10</v>
      </c>
      <c r="D28" s="93"/>
      <c r="E28" s="93"/>
      <c r="F28" s="93" t="s">
        <v>361</v>
      </c>
      <c r="G28" s="93" t="s">
        <v>801</v>
      </c>
      <c r="H28" s="93" t="s">
        <v>547</v>
      </c>
      <c r="I28" s="93">
        <v>30</v>
      </c>
      <c r="J28" s="93"/>
      <c r="K28" s="93"/>
      <c r="L28" s="93"/>
      <c r="M28" s="93"/>
      <c r="N28" s="93"/>
      <c r="O28" s="93"/>
      <c r="P28" s="93"/>
      <c r="Q28" s="93"/>
      <c r="R28" s="93"/>
      <c r="S28" s="93">
        <v>27</v>
      </c>
      <c r="T28" s="93">
        <v>1</v>
      </c>
    </row>
    <row r="29" spans="1:20">
      <c r="A29" s="93">
        <v>28</v>
      </c>
      <c r="B29" s="93"/>
      <c r="C29" s="93">
        <v>10</v>
      </c>
      <c r="D29" s="93"/>
      <c r="E29" s="93"/>
      <c r="F29" s="93" t="s">
        <v>362</v>
      </c>
      <c r="G29" s="93" t="s">
        <v>802</v>
      </c>
      <c r="H29" s="93" t="s">
        <v>546</v>
      </c>
      <c r="I29" s="93">
        <v>30</v>
      </c>
      <c r="J29" s="93"/>
      <c r="K29" s="93"/>
      <c r="L29" s="93"/>
      <c r="M29" s="93"/>
      <c r="N29" s="93"/>
      <c r="O29" s="93"/>
      <c r="P29" s="93"/>
      <c r="Q29" s="93"/>
      <c r="R29" s="93"/>
      <c r="S29" s="93">
        <v>28</v>
      </c>
      <c r="T29" s="93">
        <v>1</v>
      </c>
    </row>
    <row r="30" spans="1:20">
      <c r="A30" s="93">
        <v>29</v>
      </c>
      <c r="B30" s="93"/>
      <c r="C30" s="93">
        <v>10</v>
      </c>
      <c r="D30" s="93"/>
      <c r="E30" s="93"/>
      <c r="F30" s="93" t="s">
        <v>363</v>
      </c>
      <c r="G30" s="93" t="s">
        <v>803</v>
      </c>
      <c r="H30" s="93" t="s">
        <v>548</v>
      </c>
      <c r="I30" s="93">
        <v>30</v>
      </c>
      <c r="J30" s="93"/>
      <c r="K30" s="93"/>
      <c r="L30" s="93"/>
      <c r="M30" s="93"/>
      <c r="N30" s="93"/>
      <c r="O30" s="93"/>
      <c r="P30" s="93"/>
      <c r="Q30" s="93"/>
      <c r="R30" s="93"/>
      <c r="S30" s="93">
        <v>29</v>
      </c>
      <c r="T30" s="93">
        <v>1</v>
      </c>
    </row>
    <row r="31" spans="1:20">
      <c r="A31" s="93">
        <v>30</v>
      </c>
      <c r="B31" s="93"/>
      <c r="C31" s="93">
        <v>10</v>
      </c>
      <c r="D31" s="93"/>
      <c r="E31" s="93"/>
      <c r="F31" s="93" t="s">
        <v>364</v>
      </c>
      <c r="G31" s="93" t="s">
        <v>804</v>
      </c>
      <c r="H31" s="93" t="s">
        <v>540</v>
      </c>
      <c r="I31" s="93">
        <v>30</v>
      </c>
      <c r="J31" s="93"/>
      <c r="K31" s="93"/>
      <c r="L31" s="93"/>
      <c r="M31" s="93"/>
      <c r="N31" s="93"/>
      <c r="O31" s="93"/>
      <c r="P31" s="93"/>
      <c r="Q31" s="93"/>
      <c r="R31" s="93"/>
      <c r="S31" s="93">
        <v>30</v>
      </c>
      <c r="T31" s="93">
        <v>1</v>
      </c>
    </row>
    <row r="32" spans="1:20">
      <c r="A32" s="93">
        <v>31</v>
      </c>
      <c r="B32" s="93"/>
      <c r="C32" s="93">
        <v>10</v>
      </c>
      <c r="D32" s="93"/>
      <c r="E32" s="93"/>
      <c r="F32" s="93" t="s">
        <v>365</v>
      </c>
      <c r="G32" s="93" t="s">
        <v>805</v>
      </c>
      <c r="H32" s="93" t="s">
        <v>549</v>
      </c>
      <c r="I32" s="93">
        <v>30</v>
      </c>
      <c r="J32" s="93"/>
      <c r="K32" s="93"/>
      <c r="L32" s="93"/>
      <c r="M32" s="93"/>
      <c r="N32" s="93"/>
      <c r="O32" s="93"/>
      <c r="P32" s="93"/>
      <c r="Q32" s="93"/>
      <c r="R32" s="93"/>
      <c r="S32" s="93">
        <v>31</v>
      </c>
      <c r="T32" s="93">
        <v>1</v>
      </c>
    </row>
    <row r="33" spans="1:20">
      <c r="A33" s="93">
        <v>32</v>
      </c>
      <c r="B33" s="93"/>
      <c r="C33" s="93">
        <v>10</v>
      </c>
      <c r="D33" s="93"/>
      <c r="E33" s="93"/>
      <c r="F33" s="93" t="s">
        <v>366</v>
      </c>
      <c r="G33" s="93" t="s">
        <v>806</v>
      </c>
      <c r="H33" s="93" t="s">
        <v>550</v>
      </c>
      <c r="I33" s="93">
        <v>30</v>
      </c>
      <c r="J33" s="93"/>
      <c r="K33" s="93"/>
      <c r="L33" s="93"/>
      <c r="M33" s="93"/>
      <c r="N33" s="93"/>
      <c r="O33" s="93"/>
      <c r="P33" s="93"/>
      <c r="Q33" s="93"/>
      <c r="R33" s="93"/>
      <c r="S33" s="93">
        <v>32</v>
      </c>
      <c r="T33" s="93">
        <v>1</v>
      </c>
    </row>
    <row r="34" spans="1:20">
      <c r="A34" s="93">
        <v>33</v>
      </c>
      <c r="B34" s="93"/>
      <c r="C34" s="93">
        <v>10</v>
      </c>
      <c r="D34" s="93"/>
      <c r="E34" s="93"/>
      <c r="F34" s="93" t="s">
        <v>525</v>
      </c>
      <c r="G34" s="93" t="s">
        <v>807</v>
      </c>
      <c r="H34" s="93" t="s">
        <v>551</v>
      </c>
      <c r="I34" s="93">
        <v>30</v>
      </c>
      <c r="J34" s="93"/>
      <c r="K34" s="93"/>
      <c r="L34" s="93"/>
      <c r="M34" s="93"/>
      <c r="N34" s="93"/>
      <c r="O34" s="93"/>
      <c r="P34" s="93"/>
      <c r="Q34" s="93"/>
      <c r="R34" s="93"/>
      <c r="S34" s="93">
        <v>33</v>
      </c>
      <c r="T34" s="93">
        <v>1</v>
      </c>
    </row>
    <row r="35" spans="1:20">
      <c r="A35" s="93">
        <v>34</v>
      </c>
      <c r="B35" s="93"/>
      <c r="C35" s="93">
        <v>10</v>
      </c>
      <c r="D35" s="93"/>
      <c r="E35" s="93"/>
      <c r="F35" s="93" t="s">
        <v>367</v>
      </c>
      <c r="G35" s="93" t="s">
        <v>808</v>
      </c>
      <c r="H35" s="93" t="s">
        <v>548</v>
      </c>
      <c r="I35" s="93">
        <v>30</v>
      </c>
      <c r="J35" s="93"/>
      <c r="K35" s="93"/>
      <c r="L35" s="93"/>
      <c r="M35" s="93"/>
      <c r="N35" s="93"/>
      <c r="O35" s="93"/>
      <c r="P35" s="93"/>
      <c r="Q35" s="93"/>
      <c r="R35" s="93"/>
      <c r="S35" s="93">
        <v>34</v>
      </c>
      <c r="T35" s="93">
        <v>1</v>
      </c>
    </row>
    <row r="36" spans="1:20">
      <c r="A36" s="93">
        <v>35</v>
      </c>
      <c r="B36" s="93"/>
      <c r="C36" s="93">
        <v>10</v>
      </c>
      <c r="D36" s="93"/>
      <c r="E36" s="93"/>
      <c r="F36" s="93" t="s">
        <v>368</v>
      </c>
      <c r="G36" s="93" t="s">
        <v>809</v>
      </c>
      <c r="H36" s="93" t="s">
        <v>552</v>
      </c>
      <c r="I36" s="93">
        <v>30</v>
      </c>
      <c r="J36" s="93"/>
      <c r="K36" s="93"/>
      <c r="L36" s="93"/>
      <c r="M36" s="93"/>
      <c r="N36" s="93"/>
      <c r="O36" s="93"/>
      <c r="P36" s="93"/>
      <c r="Q36" s="93"/>
      <c r="R36" s="93"/>
      <c r="S36" s="93">
        <v>35</v>
      </c>
      <c r="T36" s="93">
        <v>1</v>
      </c>
    </row>
    <row r="37" spans="1:20">
      <c r="A37" s="93">
        <v>36</v>
      </c>
      <c r="B37" s="93"/>
      <c r="C37" s="93">
        <v>10</v>
      </c>
      <c r="D37" s="93"/>
      <c r="E37" s="93"/>
      <c r="F37" s="93" t="s">
        <v>369</v>
      </c>
      <c r="G37" s="93" t="s">
        <v>810</v>
      </c>
      <c r="H37" s="93" t="s">
        <v>553</v>
      </c>
      <c r="I37" s="93">
        <v>30</v>
      </c>
      <c r="J37" s="93"/>
      <c r="K37" s="93"/>
      <c r="L37" s="93"/>
      <c r="M37" s="93"/>
      <c r="N37" s="93"/>
      <c r="O37" s="93"/>
      <c r="P37" s="93"/>
      <c r="Q37" s="93"/>
      <c r="R37" s="93"/>
      <c r="S37" s="93">
        <v>36</v>
      </c>
      <c r="T37" s="93">
        <v>1</v>
      </c>
    </row>
    <row r="38" spans="1:20">
      <c r="A38" s="93">
        <v>37</v>
      </c>
      <c r="B38" s="93"/>
      <c r="C38" s="93">
        <v>4</v>
      </c>
      <c r="D38" s="93"/>
      <c r="E38" s="93"/>
      <c r="F38" s="93" t="s">
        <v>211</v>
      </c>
      <c r="G38" s="93" t="s">
        <v>804</v>
      </c>
      <c r="H38" s="93" t="s">
        <v>537</v>
      </c>
      <c r="I38" s="93">
        <v>23</v>
      </c>
      <c r="J38" s="93"/>
      <c r="K38" s="93"/>
      <c r="L38" s="93"/>
      <c r="M38" s="93"/>
      <c r="N38" s="93"/>
      <c r="O38" s="93"/>
      <c r="P38" s="93"/>
      <c r="Q38" s="93"/>
      <c r="R38" s="93"/>
      <c r="S38" s="93">
        <v>37</v>
      </c>
      <c r="T38" s="93">
        <v>1</v>
      </c>
    </row>
    <row r="39" spans="1:20">
      <c r="A39" s="93">
        <v>38</v>
      </c>
      <c r="B39" s="93"/>
      <c r="C39" s="93">
        <v>4</v>
      </c>
      <c r="D39" s="93"/>
      <c r="E39" s="93"/>
      <c r="F39" s="93" t="s">
        <v>371</v>
      </c>
      <c r="G39" s="93" t="s">
        <v>811</v>
      </c>
      <c r="H39" s="93" t="s">
        <v>554</v>
      </c>
      <c r="I39" s="93">
        <v>22</v>
      </c>
      <c r="J39" s="93"/>
      <c r="K39" s="93"/>
      <c r="L39" s="93"/>
      <c r="M39" s="93"/>
      <c r="N39" s="93"/>
      <c r="O39" s="93"/>
      <c r="P39" s="93"/>
      <c r="Q39" s="93"/>
      <c r="R39" s="93"/>
      <c r="S39" s="93">
        <v>38</v>
      </c>
      <c r="T39" s="93">
        <v>1</v>
      </c>
    </row>
    <row r="40" spans="1:20" ht="31.5">
      <c r="A40" s="93">
        <v>39</v>
      </c>
      <c r="B40" s="93"/>
      <c r="C40" s="93">
        <v>8</v>
      </c>
      <c r="D40" s="93"/>
      <c r="E40" s="93"/>
      <c r="F40" s="93" t="s">
        <v>373</v>
      </c>
      <c r="G40" s="93" t="s">
        <v>812</v>
      </c>
      <c r="H40" s="93" t="s">
        <v>555</v>
      </c>
      <c r="I40" s="93">
        <v>49</v>
      </c>
      <c r="J40" s="93"/>
      <c r="K40" s="93"/>
      <c r="L40" s="93"/>
      <c r="M40" s="93"/>
      <c r="N40" s="93"/>
      <c r="O40" s="93">
        <v>1571726200348</v>
      </c>
      <c r="P40" s="93"/>
      <c r="Q40" s="93" t="s">
        <v>813</v>
      </c>
      <c r="R40" s="93"/>
      <c r="S40" s="93">
        <v>39</v>
      </c>
      <c r="T40" s="93">
        <v>1</v>
      </c>
    </row>
    <row r="41" spans="1:20">
      <c r="A41" s="93">
        <v>40</v>
      </c>
      <c r="B41" s="93"/>
      <c r="C41" s="93">
        <v>13</v>
      </c>
      <c r="D41" s="93"/>
      <c r="E41" s="93"/>
      <c r="F41" s="93" t="s">
        <v>374</v>
      </c>
      <c r="G41" s="93" t="s">
        <v>814</v>
      </c>
      <c r="H41" s="93" t="s">
        <v>321</v>
      </c>
      <c r="I41" s="93">
        <v>28</v>
      </c>
      <c r="J41" s="93"/>
      <c r="K41" s="93"/>
      <c r="L41" s="93"/>
      <c r="M41" s="93"/>
      <c r="N41" s="93"/>
      <c r="O41" s="93"/>
      <c r="P41" s="93"/>
      <c r="Q41" s="93"/>
      <c r="R41" s="93"/>
      <c r="S41" s="93">
        <v>40</v>
      </c>
      <c r="T41" s="93">
        <v>1</v>
      </c>
    </row>
    <row r="42" spans="1:20">
      <c r="A42" s="93">
        <v>41</v>
      </c>
      <c r="B42" s="93"/>
      <c r="C42" s="93">
        <v>7</v>
      </c>
      <c r="D42" s="93"/>
      <c r="E42" s="93"/>
      <c r="F42" s="93" t="s">
        <v>376</v>
      </c>
      <c r="G42" s="93" t="s">
        <v>815</v>
      </c>
      <c r="H42" s="93" t="s">
        <v>552</v>
      </c>
      <c r="I42" s="93">
        <v>27</v>
      </c>
      <c r="J42" s="93"/>
      <c r="K42" s="93"/>
      <c r="L42" s="93"/>
      <c r="M42" s="93"/>
      <c r="N42" s="93"/>
      <c r="O42" s="93"/>
      <c r="P42" s="93"/>
      <c r="Q42" s="93"/>
      <c r="R42" s="93"/>
      <c r="S42" s="93">
        <v>41</v>
      </c>
      <c r="T42" s="93">
        <v>1</v>
      </c>
    </row>
    <row r="43" spans="1:20">
      <c r="A43" s="93">
        <v>42</v>
      </c>
      <c r="B43" s="93"/>
      <c r="C43" s="93">
        <v>7</v>
      </c>
      <c r="D43" s="93"/>
      <c r="E43" s="93"/>
      <c r="F43" s="93" t="s">
        <v>378</v>
      </c>
      <c r="G43" s="93" t="s">
        <v>816</v>
      </c>
      <c r="H43" s="93" t="s">
        <v>556</v>
      </c>
      <c r="I43" s="93">
        <v>26</v>
      </c>
      <c r="J43" s="93"/>
      <c r="K43" s="93"/>
      <c r="L43" s="93"/>
      <c r="M43" s="93"/>
      <c r="N43" s="93"/>
      <c r="O43" s="93"/>
      <c r="P43" s="93"/>
      <c r="Q43" s="93"/>
      <c r="R43" s="93"/>
      <c r="S43" s="93">
        <v>42</v>
      </c>
      <c r="T43" s="93">
        <v>1</v>
      </c>
    </row>
    <row r="44" spans="1:20">
      <c r="A44" s="93">
        <v>43</v>
      </c>
      <c r="B44" s="93"/>
      <c r="C44" s="93">
        <v>7</v>
      </c>
      <c r="D44" s="93"/>
      <c r="E44" s="93"/>
      <c r="F44" s="93" t="s">
        <v>380</v>
      </c>
      <c r="G44" s="93" t="s">
        <v>817</v>
      </c>
      <c r="H44" s="93" t="s">
        <v>557</v>
      </c>
      <c r="I44" s="93">
        <v>24</v>
      </c>
      <c r="J44" s="93"/>
      <c r="K44" s="93"/>
      <c r="L44" s="93"/>
      <c r="M44" s="93"/>
      <c r="N44" s="93"/>
      <c r="O44" s="93"/>
      <c r="P44" s="93"/>
      <c r="Q44" s="93"/>
      <c r="R44" s="93"/>
      <c r="S44" s="93">
        <v>43</v>
      </c>
      <c r="T44" s="93">
        <v>1</v>
      </c>
    </row>
    <row r="45" spans="1:20" ht="31.5">
      <c r="A45" s="93">
        <v>44</v>
      </c>
      <c r="B45" s="93"/>
      <c r="C45" s="93">
        <v>6</v>
      </c>
      <c r="D45" s="93"/>
      <c r="E45" s="93"/>
      <c r="F45" s="93" t="s">
        <v>382</v>
      </c>
      <c r="G45" s="93" t="s">
        <v>818</v>
      </c>
      <c r="H45" s="93" t="s">
        <v>558</v>
      </c>
      <c r="I45" s="93">
        <v>29</v>
      </c>
      <c r="J45" s="93"/>
      <c r="K45" s="93"/>
      <c r="L45" s="93"/>
      <c r="M45" s="93"/>
      <c r="N45" s="93"/>
      <c r="O45" s="93"/>
      <c r="P45" s="93"/>
      <c r="Q45" s="93"/>
      <c r="R45" s="93"/>
      <c r="S45" s="93">
        <v>44</v>
      </c>
      <c r="T45" s="93">
        <v>1</v>
      </c>
    </row>
    <row r="46" spans="1:20">
      <c r="A46" s="93">
        <v>45</v>
      </c>
      <c r="B46" s="93"/>
      <c r="C46" s="93">
        <v>12</v>
      </c>
      <c r="D46" s="93"/>
      <c r="E46" s="93"/>
      <c r="F46" s="93" t="s">
        <v>384</v>
      </c>
      <c r="G46" s="93" t="s">
        <v>819</v>
      </c>
      <c r="H46" s="93" t="s">
        <v>549</v>
      </c>
      <c r="I46" s="93">
        <v>10</v>
      </c>
      <c r="J46" s="93"/>
      <c r="K46" s="93"/>
      <c r="L46" s="93"/>
      <c r="M46" s="93"/>
      <c r="N46" s="93"/>
      <c r="O46" s="93"/>
      <c r="P46" s="93"/>
      <c r="Q46" s="93"/>
      <c r="R46" s="93"/>
      <c r="S46" s="93">
        <v>45</v>
      </c>
      <c r="T46" s="93">
        <v>1</v>
      </c>
    </row>
    <row r="47" spans="1:20">
      <c r="A47" s="93">
        <v>46</v>
      </c>
      <c r="B47" s="93"/>
      <c r="C47" s="93">
        <v>12</v>
      </c>
      <c r="D47" s="93"/>
      <c r="E47" s="93"/>
      <c r="F47" s="93" t="s">
        <v>386</v>
      </c>
      <c r="G47" s="93" t="s">
        <v>820</v>
      </c>
      <c r="H47" s="93" t="s">
        <v>321</v>
      </c>
      <c r="I47" s="93">
        <v>10</v>
      </c>
      <c r="J47" s="93"/>
      <c r="K47" s="93"/>
      <c r="L47" s="93"/>
      <c r="M47" s="93"/>
      <c r="N47" s="93"/>
      <c r="O47" s="93"/>
      <c r="P47" s="93"/>
      <c r="Q47" s="93"/>
      <c r="R47" s="93"/>
      <c r="S47" s="93">
        <v>46</v>
      </c>
      <c r="T47" s="93">
        <v>1</v>
      </c>
    </row>
    <row r="48" spans="1:20">
      <c r="A48" s="93">
        <v>47</v>
      </c>
      <c r="B48" s="93"/>
      <c r="C48" s="93">
        <v>12</v>
      </c>
      <c r="D48" s="93"/>
      <c r="E48" s="93"/>
      <c r="F48" s="93" t="s">
        <v>387</v>
      </c>
      <c r="G48" s="93" t="s">
        <v>821</v>
      </c>
      <c r="H48" s="93" t="s">
        <v>559</v>
      </c>
      <c r="I48" s="93">
        <v>10</v>
      </c>
      <c r="J48" s="93"/>
      <c r="K48" s="93"/>
      <c r="L48" s="93"/>
      <c r="M48" s="93"/>
      <c r="N48" s="93"/>
      <c r="O48" s="93"/>
      <c r="P48" s="93"/>
      <c r="Q48" s="93"/>
      <c r="R48" s="93"/>
      <c r="S48" s="93">
        <v>47</v>
      </c>
      <c r="T48" s="93">
        <v>1</v>
      </c>
    </row>
    <row r="49" spans="1:20">
      <c r="A49" s="93">
        <v>48</v>
      </c>
      <c r="B49" s="93"/>
      <c r="C49" s="93">
        <v>12</v>
      </c>
      <c r="D49" s="93"/>
      <c r="E49" s="93"/>
      <c r="F49" s="93" t="s">
        <v>388</v>
      </c>
      <c r="G49" s="93" t="s">
        <v>822</v>
      </c>
      <c r="H49" s="93" t="s">
        <v>560</v>
      </c>
      <c r="I49" s="93">
        <v>10</v>
      </c>
      <c r="J49" s="93"/>
      <c r="K49" s="93"/>
      <c r="L49" s="93"/>
      <c r="M49" s="93"/>
      <c r="N49" s="93"/>
      <c r="O49" s="93"/>
      <c r="P49" s="93"/>
      <c r="Q49" s="93"/>
      <c r="R49" s="93"/>
      <c r="S49" s="93">
        <v>48</v>
      </c>
      <c r="T49" s="93">
        <v>1</v>
      </c>
    </row>
    <row r="50" spans="1:20">
      <c r="A50" s="93">
        <v>49</v>
      </c>
      <c r="B50" s="93"/>
      <c r="C50" s="93">
        <v>12</v>
      </c>
      <c r="D50" s="93"/>
      <c r="E50" s="93"/>
      <c r="F50" s="93" t="s">
        <v>389</v>
      </c>
      <c r="G50" s="93" t="s">
        <v>823</v>
      </c>
      <c r="H50" s="93" t="s">
        <v>561</v>
      </c>
      <c r="I50" s="93">
        <v>55</v>
      </c>
      <c r="J50" s="93"/>
      <c r="K50" s="93"/>
      <c r="L50" s="93"/>
      <c r="M50" s="93"/>
      <c r="N50" s="93"/>
      <c r="O50" s="93"/>
      <c r="P50" s="93"/>
      <c r="Q50" s="93"/>
      <c r="R50" s="93"/>
      <c r="S50" s="93">
        <v>49</v>
      </c>
      <c r="T50" s="93">
        <v>1</v>
      </c>
    </row>
    <row r="51" spans="1:20">
      <c r="A51" s="93">
        <v>50</v>
      </c>
      <c r="B51" s="93"/>
      <c r="C51" s="93">
        <v>12</v>
      </c>
      <c r="D51" s="93"/>
      <c r="E51" s="93"/>
      <c r="F51" s="93" t="s">
        <v>391</v>
      </c>
      <c r="G51" s="93" t="s">
        <v>824</v>
      </c>
      <c r="H51" s="93" t="s">
        <v>534</v>
      </c>
      <c r="I51" s="93">
        <v>55</v>
      </c>
      <c r="J51" s="93"/>
      <c r="K51" s="93"/>
      <c r="L51" s="93"/>
      <c r="M51" s="93"/>
      <c r="N51" s="93"/>
      <c r="O51" s="93"/>
      <c r="P51" s="93"/>
      <c r="Q51" s="93"/>
      <c r="R51" s="93"/>
      <c r="S51" s="93">
        <v>50</v>
      </c>
      <c r="T51" s="93">
        <v>1</v>
      </c>
    </row>
    <row r="52" spans="1:20">
      <c r="A52" s="93">
        <v>51</v>
      </c>
      <c r="B52" s="93"/>
      <c r="C52" s="93">
        <v>12</v>
      </c>
      <c r="D52" s="93"/>
      <c r="E52" s="93"/>
      <c r="F52" s="93" t="s">
        <v>392</v>
      </c>
      <c r="G52" s="93" t="s">
        <v>825</v>
      </c>
      <c r="H52" s="93" t="s">
        <v>560</v>
      </c>
      <c r="I52" s="93">
        <v>55</v>
      </c>
      <c r="J52" s="93"/>
      <c r="K52" s="93"/>
      <c r="L52" s="93"/>
      <c r="M52" s="93"/>
      <c r="N52" s="93"/>
      <c r="O52" s="93"/>
      <c r="P52" s="93"/>
      <c r="Q52" s="93"/>
      <c r="R52" s="93"/>
      <c r="S52" s="93">
        <v>51</v>
      </c>
      <c r="T52" s="93">
        <v>1</v>
      </c>
    </row>
    <row r="53" spans="1:20">
      <c r="A53" s="93">
        <v>52</v>
      </c>
      <c r="B53" s="93"/>
      <c r="C53" s="93">
        <v>12</v>
      </c>
      <c r="D53" s="93"/>
      <c r="E53" s="93"/>
      <c r="F53" s="93" t="s">
        <v>393</v>
      </c>
      <c r="G53" s="93" t="s">
        <v>826</v>
      </c>
      <c r="H53" s="93" t="s">
        <v>539</v>
      </c>
      <c r="I53" s="93">
        <v>55</v>
      </c>
      <c r="J53" s="93"/>
      <c r="K53" s="93"/>
      <c r="L53" s="93"/>
      <c r="M53" s="93"/>
      <c r="N53" s="93"/>
      <c r="O53" s="93"/>
      <c r="P53" s="93"/>
      <c r="Q53" s="93"/>
      <c r="R53" s="93"/>
      <c r="S53" s="93">
        <v>52</v>
      </c>
      <c r="T53" s="93">
        <v>1</v>
      </c>
    </row>
    <row r="54" spans="1:20">
      <c r="A54" s="93">
        <v>53</v>
      </c>
      <c r="B54" s="93"/>
      <c r="C54" s="93">
        <v>12</v>
      </c>
      <c r="D54" s="93"/>
      <c r="E54" s="93"/>
      <c r="F54" s="93" t="s">
        <v>394</v>
      </c>
      <c r="G54" s="93" t="s">
        <v>827</v>
      </c>
      <c r="H54" s="93" t="s">
        <v>528</v>
      </c>
      <c r="I54" s="93">
        <v>55</v>
      </c>
      <c r="J54" s="93"/>
      <c r="K54" s="93"/>
      <c r="L54" s="93"/>
      <c r="M54" s="93"/>
      <c r="N54" s="93"/>
      <c r="O54" s="93"/>
      <c r="P54" s="93"/>
      <c r="Q54" s="93"/>
      <c r="R54" s="93"/>
      <c r="S54" s="93">
        <v>53</v>
      </c>
      <c r="T54" s="93">
        <v>1</v>
      </c>
    </row>
    <row r="55" spans="1:20">
      <c r="A55" s="93">
        <v>54</v>
      </c>
      <c r="B55" s="93"/>
      <c r="C55" s="93">
        <v>12</v>
      </c>
      <c r="D55" s="93"/>
      <c r="E55" s="93"/>
      <c r="F55" s="93" t="s">
        <v>395</v>
      </c>
      <c r="G55" s="93" t="s">
        <v>828</v>
      </c>
      <c r="H55" s="93" t="s">
        <v>562</v>
      </c>
      <c r="I55" s="93">
        <v>40</v>
      </c>
      <c r="J55" s="93"/>
      <c r="K55" s="93"/>
      <c r="L55" s="93"/>
      <c r="M55" s="93"/>
      <c r="N55" s="93"/>
      <c r="O55" s="93"/>
      <c r="P55" s="93"/>
      <c r="Q55" s="93"/>
      <c r="R55" s="93"/>
      <c r="S55" s="93">
        <v>54</v>
      </c>
      <c r="T55" s="93">
        <v>1</v>
      </c>
    </row>
    <row r="56" spans="1:20">
      <c r="A56" s="93">
        <v>55</v>
      </c>
      <c r="B56" s="93"/>
      <c r="C56" s="93">
        <v>12</v>
      </c>
      <c r="D56" s="93"/>
      <c r="E56" s="93"/>
      <c r="F56" s="93" t="s">
        <v>397</v>
      </c>
      <c r="G56" s="93" t="s">
        <v>829</v>
      </c>
      <c r="H56" s="93" t="s">
        <v>563</v>
      </c>
      <c r="I56" s="93">
        <v>57</v>
      </c>
      <c r="J56" s="93"/>
      <c r="K56" s="93"/>
      <c r="L56" s="93"/>
      <c r="M56" s="93"/>
      <c r="N56" s="93"/>
      <c r="O56" s="93"/>
      <c r="P56" s="93"/>
      <c r="Q56" s="93"/>
      <c r="R56" s="93"/>
      <c r="S56" s="93">
        <v>55</v>
      </c>
      <c r="T56" s="93">
        <v>1</v>
      </c>
    </row>
    <row r="57" spans="1:20">
      <c r="A57" s="93">
        <v>56</v>
      </c>
      <c r="B57" s="93"/>
      <c r="C57" s="93">
        <v>12</v>
      </c>
      <c r="D57" s="93"/>
      <c r="E57" s="93"/>
      <c r="F57" s="93" t="s">
        <v>399</v>
      </c>
      <c r="G57" s="93" t="s">
        <v>830</v>
      </c>
      <c r="H57" s="93" t="s">
        <v>564</v>
      </c>
      <c r="I57" s="93">
        <v>55</v>
      </c>
      <c r="J57" s="93"/>
      <c r="K57" s="93"/>
      <c r="L57" s="93"/>
      <c r="M57" s="93"/>
      <c r="N57" s="93"/>
      <c r="O57" s="93"/>
      <c r="P57" s="93"/>
      <c r="Q57" s="93"/>
      <c r="R57" s="93"/>
      <c r="S57" s="93">
        <v>56</v>
      </c>
      <c r="T57" s="93">
        <v>1</v>
      </c>
    </row>
    <row r="58" spans="1:20">
      <c r="A58" s="93">
        <v>57</v>
      </c>
      <c r="B58" s="93"/>
      <c r="C58" s="93">
        <v>12</v>
      </c>
      <c r="D58" s="93"/>
      <c r="E58" s="93"/>
      <c r="F58" s="93" t="s">
        <v>400</v>
      </c>
      <c r="G58" s="93" t="s">
        <v>831</v>
      </c>
      <c r="H58" s="93" t="s">
        <v>534</v>
      </c>
      <c r="I58" s="93">
        <v>55</v>
      </c>
      <c r="J58" s="93"/>
      <c r="K58" s="93"/>
      <c r="L58" s="93"/>
      <c r="M58" s="93"/>
      <c r="N58" s="93"/>
      <c r="O58" s="93"/>
      <c r="P58" s="93"/>
      <c r="Q58" s="93"/>
      <c r="R58" s="93"/>
      <c r="S58" s="93">
        <v>57</v>
      </c>
      <c r="T58" s="93">
        <v>1</v>
      </c>
    </row>
    <row r="59" spans="1:20">
      <c r="A59" s="93">
        <v>58</v>
      </c>
      <c r="B59" s="93"/>
      <c r="C59" s="93">
        <v>12</v>
      </c>
      <c r="D59" s="93"/>
      <c r="E59" s="93"/>
      <c r="F59" s="93" t="s">
        <v>401</v>
      </c>
      <c r="G59" s="93" t="s">
        <v>832</v>
      </c>
      <c r="H59" s="93" t="s">
        <v>534</v>
      </c>
      <c r="I59" s="93">
        <v>65</v>
      </c>
      <c r="J59" s="93"/>
      <c r="K59" s="93"/>
      <c r="L59" s="93"/>
      <c r="M59" s="93"/>
      <c r="N59" s="93"/>
      <c r="O59" s="93"/>
      <c r="P59" s="93"/>
      <c r="Q59" s="93"/>
      <c r="R59" s="93"/>
      <c r="S59" s="93">
        <v>58</v>
      </c>
      <c r="T59" s="93">
        <v>1</v>
      </c>
    </row>
    <row r="60" spans="1:20">
      <c r="A60" s="93">
        <v>59</v>
      </c>
      <c r="B60" s="93"/>
      <c r="C60" s="93">
        <v>11</v>
      </c>
      <c r="D60" s="93"/>
      <c r="E60" s="93"/>
      <c r="F60" s="93" t="s">
        <v>403</v>
      </c>
      <c r="G60" s="93" t="s">
        <v>833</v>
      </c>
      <c r="H60" s="93" t="s">
        <v>565</v>
      </c>
      <c r="I60" s="93">
        <v>10</v>
      </c>
      <c r="J60" s="93"/>
      <c r="K60" s="93"/>
      <c r="L60" s="93"/>
      <c r="M60" s="93"/>
      <c r="N60" s="93"/>
      <c r="O60" s="93"/>
      <c r="P60" s="93"/>
      <c r="Q60" s="93"/>
      <c r="R60" s="93"/>
      <c r="S60" s="93">
        <v>59</v>
      </c>
      <c r="T60" s="93">
        <v>1</v>
      </c>
    </row>
    <row r="61" spans="1:20">
      <c r="A61" s="93">
        <v>60</v>
      </c>
      <c r="B61" s="93"/>
      <c r="C61" s="93">
        <v>11</v>
      </c>
      <c r="D61" s="93"/>
      <c r="E61" s="93"/>
      <c r="F61" s="93" t="s">
        <v>404</v>
      </c>
      <c r="G61" s="93" t="s">
        <v>834</v>
      </c>
      <c r="H61" s="93" t="s">
        <v>566</v>
      </c>
      <c r="I61" s="93">
        <v>10</v>
      </c>
      <c r="J61" s="93"/>
      <c r="K61" s="93"/>
      <c r="L61" s="93"/>
      <c r="M61" s="93"/>
      <c r="N61" s="93"/>
      <c r="O61" s="93"/>
      <c r="P61" s="93"/>
      <c r="Q61" s="93"/>
      <c r="R61" s="93"/>
      <c r="S61" s="93">
        <v>60</v>
      </c>
      <c r="T61" s="93">
        <v>1</v>
      </c>
    </row>
    <row r="62" spans="1:20">
      <c r="A62" s="93">
        <v>61</v>
      </c>
      <c r="B62" s="93"/>
      <c r="C62" s="93">
        <v>11</v>
      </c>
      <c r="D62" s="93"/>
      <c r="E62" s="93"/>
      <c r="F62" s="93" t="s">
        <v>405</v>
      </c>
      <c r="G62" s="93" t="s">
        <v>835</v>
      </c>
      <c r="H62" s="93" t="s">
        <v>567</v>
      </c>
      <c r="I62" s="93">
        <v>10</v>
      </c>
      <c r="J62" s="93"/>
      <c r="K62" s="93"/>
      <c r="L62" s="93"/>
      <c r="M62" s="93"/>
      <c r="N62" s="93"/>
      <c r="O62" s="93"/>
      <c r="P62" s="93"/>
      <c r="Q62" s="93"/>
      <c r="R62" s="93"/>
      <c r="S62" s="93">
        <v>61</v>
      </c>
      <c r="T62" s="93">
        <v>1</v>
      </c>
    </row>
    <row r="63" spans="1:20">
      <c r="A63" s="93">
        <v>62</v>
      </c>
      <c r="B63" s="93"/>
      <c r="C63" s="93">
        <v>11</v>
      </c>
      <c r="D63" s="93"/>
      <c r="E63" s="93"/>
      <c r="F63" s="93" t="s">
        <v>406</v>
      </c>
      <c r="G63" s="93" t="s">
        <v>836</v>
      </c>
      <c r="H63" s="93" t="s">
        <v>568</v>
      </c>
      <c r="I63" s="93">
        <v>10</v>
      </c>
      <c r="J63" s="93"/>
      <c r="K63" s="93"/>
      <c r="L63" s="93"/>
      <c r="M63" s="93"/>
      <c r="N63" s="93"/>
      <c r="O63" s="93"/>
      <c r="P63" s="93"/>
      <c r="Q63" s="93"/>
      <c r="R63" s="93"/>
      <c r="S63" s="93">
        <v>62</v>
      </c>
      <c r="T63" s="93">
        <v>1</v>
      </c>
    </row>
    <row r="64" spans="1:20">
      <c r="A64" s="93">
        <v>63</v>
      </c>
      <c r="B64" s="93"/>
      <c r="C64" s="93">
        <v>11</v>
      </c>
      <c r="D64" s="93"/>
      <c r="E64" s="93"/>
      <c r="F64" s="93" t="s">
        <v>407</v>
      </c>
      <c r="G64" s="93" t="s">
        <v>837</v>
      </c>
      <c r="H64" s="93" t="s">
        <v>536</v>
      </c>
      <c r="I64" s="93">
        <v>40</v>
      </c>
      <c r="J64" s="93"/>
      <c r="K64" s="93"/>
      <c r="L64" s="93"/>
      <c r="M64" s="93"/>
      <c r="N64" s="93"/>
      <c r="O64" s="93"/>
      <c r="P64" s="93"/>
      <c r="Q64" s="93"/>
      <c r="R64" s="93"/>
      <c r="S64" s="93">
        <v>63</v>
      </c>
      <c r="T64" s="93">
        <v>1</v>
      </c>
    </row>
    <row r="65" spans="1:20">
      <c r="A65" s="93">
        <v>64</v>
      </c>
      <c r="B65" s="93"/>
      <c r="C65" s="93">
        <v>11</v>
      </c>
      <c r="D65" s="93"/>
      <c r="E65" s="93"/>
      <c r="F65" s="93" t="s">
        <v>408</v>
      </c>
      <c r="G65" s="93" t="s">
        <v>838</v>
      </c>
      <c r="H65" s="93" t="s">
        <v>569</v>
      </c>
      <c r="I65" s="93">
        <v>55</v>
      </c>
      <c r="J65" s="93"/>
      <c r="K65" s="93"/>
      <c r="L65" s="93"/>
      <c r="M65" s="93"/>
      <c r="N65" s="93"/>
      <c r="O65" s="93"/>
      <c r="P65" s="93"/>
      <c r="Q65" s="93"/>
      <c r="R65" s="93"/>
      <c r="S65" s="93">
        <v>64</v>
      </c>
      <c r="T65" s="93">
        <v>1</v>
      </c>
    </row>
    <row r="66" spans="1:20">
      <c r="A66" s="93">
        <v>65</v>
      </c>
      <c r="B66" s="93"/>
      <c r="C66" s="93">
        <v>11</v>
      </c>
      <c r="D66" s="93"/>
      <c r="E66" s="93"/>
      <c r="F66" s="93" t="s">
        <v>409</v>
      </c>
      <c r="G66" s="93" t="s">
        <v>839</v>
      </c>
      <c r="H66" s="93" t="s">
        <v>570</v>
      </c>
      <c r="I66" s="93">
        <v>55</v>
      </c>
      <c r="J66" s="93"/>
      <c r="K66" s="93"/>
      <c r="L66" s="93"/>
      <c r="M66" s="93"/>
      <c r="N66" s="93"/>
      <c r="O66" s="93"/>
      <c r="P66" s="93"/>
      <c r="Q66" s="93"/>
      <c r="R66" s="93"/>
      <c r="S66" s="93">
        <v>65</v>
      </c>
      <c r="T66" s="93">
        <v>1</v>
      </c>
    </row>
    <row r="67" spans="1:20">
      <c r="A67" s="93">
        <v>66</v>
      </c>
      <c r="B67" s="93"/>
      <c r="C67" s="93">
        <v>11</v>
      </c>
      <c r="D67" s="93"/>
      <c r="E67" s="93"/>
      <c r="F67" s="93" t="s">
        <v>410</v>
      </c>
      <c r="G67" s="93" t="s">
        <v>840</v>
      </c>
      <c r="H67" s="93" t="s">
        <v>571</v>
      </c>
      <c r="I67" s="93">
        <v>62</v>
      </c>
      <c r="J67" s="93"/>
      <c r="K67" s="93"/>
      <c r="L67" s="93"/>
      <c r="M67" s="93"/>
      <c r="N67" s="93"/>
      <c r="O67" s="93"/>
      <c r="P67" s="93"/>
      <c r="Q67" s="93"/>
      <c r="R67" s="93"/>
      <c r="S67" s="93">
        <v>66</v>
      </c>
      <c r="T67" s="93">
        <v>1</v>
      </c>
    </row>
    <row r="68" spans="1:20">
      <c r="A68" s="93">
        <v>67</v>
      </c>
      <c r="B68" s="93"/>
      <c r="C68" s="93">
        <v>11</v>
      </c>
      <c r="D68" s="93"/>
      <c r="E68" s="93"/>
      <c r="F68" s="93" t="s">
        <v>412</v>
      </c>
      <c r="G68" s="93" t="s">
        <v>841</v>
      </c>
      <c r="H68" s="93" t="s">
        <v>552</v>
      </c>
      <c r="I68" s="93">
        <v>57</v>
      </c>
      <c r="J68" s="93"/>
      <c r="K68" s="93"/>
      <c r="L68" s="93"/>
      <c r="M68" s="93"/>
      <c r="N68" s="93"/>
      <c r="O68" s="93"/>
      <c r="P68" s="93"/>
      <c r="Q68" s="93"/>
      <c r="R68" s="93"/>
      <c r="S68" s="93">
        <v>67</v>
      </c>
      <c r="T68" s="93">
        <v>1</v>
      </c>
    </row>
    <row r="69" spans="1:20">
      <c r="A69" s="93">
        <v>68</v>
      </c>
      <c r="B69" s="93"/>
      <c r="C69" s="93">
        <v>11</v>
      </c>
      <c r="D69" s="93"/>
      <c r="E69" s="93"/>
      <c r="F69" s="93" t="s">
        <v>413</v>
      </c>
      <c r="G69" s="93" t="s">
        <v>842</v>
      </c>
      <c r="H69" s="93" t="s">
        <v>218</v>
      </c>
      <c r="I69" s="93">
        <v>55</v>
      </c>
      <c r="J69" s="93"/>
      <c r="K69" s="93"/>
      <c r="L69" s="93"/>
      <c r="M69" s="93"/>
      <c r="N69" s="93"/>
      <c r="O69" s="93"/>
      <c r="P69" s="93"/>
      <c r="Q69" s="93"/>
      <c r="R69" s="93"/>
      <c r="S69" s="93">
        <v>68</v>
      </c>
      <c r="T69" s="93">
        <v>1</v>
      </c>
    </row>
    <row r="70" spans="1:20">
      <c r="A70" s="93">
        <v>69</v>
      </c>
      <c r="B70" s="93"/>
      <c r="C70" s="93">
        <v>11</v>
      </c>
      <c r="D70" s="93"/>
      <c r="E70" s="93"/>
      <c r="F70" s="93" t="s">
        <v>414</v>
      </c>
      <c r="G70" s="93" t="s">
        <v>843</v>
      </c>
      <c r="H70" s="93" t="s">
        <v>572</v>
      </c>
      <c r="I70" s="93">
        <v>55</v>
      </c>
      <c r="J70" s="93"/>
      <c r="K70" s="93"/>
      <c r="L70" s="93"/>
      <c r="M70" s="93"/>
      <c r="N70" s="93"/>
      <c r="O70" s="93"/>
      <c r="P70" s="93"/>
      <c r="Q70" s="93"/>
      <c r="R70" s="93"/>
      <c r="S70" s="93">
        <v>69</v>
      </c>
      <c r="T70" s="93">
        <v>1</v>
      </c>
    </row>
    <row r="71" spans="1:20">
      <c r="A71" s="93">
        <v>70</v>
      </c>
      <c r="B71" s="93"/>
      <c r="C71" s="93">
        <v>11</v>
      </c>
      <c r="D71" s="93"/>
      <c r="E71" s="93"/>
      <c r="F71" s="93" t="s">
        <v>415</v>
      </c>
      <c r="G71" s="93" t="s">
        <v>844</v>
      </c>
      <c r="H71" s="93" t="s">
        <v>573</v>
      </c>
      <c r="I71" s="93">
        <v>55</v>
      </c>
      <c r="J71" s="93"/>
      <c r="K71" s="93"/>
      <c r="L71" s="93"/>
      <c r="M71" s="93"/>
      <c r="N71" s="93"/>
      <c r="O71" s="93"/>
      <c r="P71" s="93"/>
      <c r="Q71" s="93"/>
      <c r="R71" s="93"/>
      <c r="S71" s="93">
        <v>70</v>
      </c>
      <c r="T71" s="93">
        <v>1</v>
      </c>
    </row>
    <row r="72" spans="1:20">
      <c r="A72" s="93">
        <v>71</v>
      </c>
      <c r="B72" s="93"/>
      <c r="C72" s="93">
        <v>11</v>
      </c>
      <c r="D72" s="93"/>
      <c r="E72" s="93"/>
      <c r="F72" s="93" t="s">
        <v>416</v>
      </c>
      <c r="G72" s="93" t="s">
        <v>845</v>
      </c>
      <c r="H72" s="93" t="s">
        <v>574</v>
      </c>
      <c r="I72" s="93">
        <v>55</v>
      </c>
      <c r="J72" s="93"/>
      <c r="K72" s="93"/>
      <c r="L72" s="93"/>
      <c r="M72" s="93"/>
      <c r="N72" s="93"/>
      <c r="O72" s="93"/>
      <c r="P72" s="93"/>
      <c r="Q72" s="93"/>
      <c r="R72" s="93"/>
      <c r="S72" s="93">
        <v>71</v>
      </c>
      <c r="T72" s="93">
        <v>1</v>
      </c>
    </row>
    <row r="73" spans="1:20">
      <c r="A73" s="93">
        <v>72</v>
      </c>
      <c r="B73" s="93"/>
      <c r="C73" s="93">
        <v>11</v>
      </c>
      <c r="D73" s="93"/>
      <c r="E73" s="93"/>
      <c r="F73" s="93" t="s">
        <v>417</v>
      </c>
      <c r="G73" s="93" t="s">
        <v>809</v>
      </c>
      <c r="H73" s="93" t="s">
        <v>321</v>
      </c>
      <c r="I73" s="93">
        <v>55</v>
      </c>
      <c r="J73" s="93"/>
      <c r="K73" s="93"/>
      <c r="L73" s="93"/>
      <c r="M73" s="93"/>
      <c r="N73" s="93"/>
      <c r="O73" s="93"/>
      <c r="P73" s="93"/>
      <c r="Q73" s="93"/>
      <c r="R73" s="93"/>
      <c r="S73" s="93">
        <v>72</v>
      </c>
      <c r="T73" s="93">
        <v>1</v>
      </c>
    </row>
    <row r="74" spans="1:20">
      <c r="A74" s="93">
        <v>73</v>
      </c>
      <c r="B74" s="93"/>
      <c r="C74" s="93">
        <v>11</v>
      </c>
      <c r="D74" s="93"/>
      <c r="E74" s="93"/>
      <c r="F74" s="93" t="s">
        <v>418</v>
      </c>
      <c r="G74" s="93" t="s">
        <v>846</v>
      </c>
      <c r="H74" s="93" t="s">
        <v>575</v>
      </c>
      <c r="I74" s="93">
        <v>65</v>
      </c>
      <c r="J74" s="93"/>
      <c r="K74" s="93"/>
      <c r="L74" s="93"/>
      <c r="M74" s="93"/>
      <c r="N74" s="93"/>
      <c r="O74" s="93"/>
      <c r="P74" s="93"/>
      <c r="Q74" s="93"/>
      <c r="R74" s="93"/>
      <c r="S74" s="93">
        <v>73</v>
      </c>
      <c r="T74" s="93">
        <v>1</v>
      </c>
    </row>
    <row r="75" spans="1:20">
      <c r="A75" s="93">
        <v>74</v>
      </c>
      <c r="B75" s="93"/>
      <c r="C75" s="93">
        <v>10</v>
      </c>
      <c r="D75" s="93"/>
      <c r="E75" s="93"/>
      <c r="F75" s="93" t="s">
        <v>419</v>
      </c>
      <c r="G75" s="93" t="s">
        <v>847</v>
      </c>
      <c r="H75" s="93" t="s">
        <v>576</v>
      </c>
      <c r="I75" s="93">
        <v>10</v>
      </c>
      <c r="J75" s="93"/>
      <c r="K75" s="93"/>
      <c r="L75" s="93"/>
      <c r="M75" s="93"/>
      <c r="N75" s="93"/>
      <c r="O75" s="93"/>
      <c r="P75" s="93"/>
      <c r="Q75" s="93"/>
      <c r="R75" s="93"/>
      <c r="S75" s="93">
        <v>74</v>
      </c>
      <c r="T75" s="93">
        <v>1</v>
      </c>
    </row>
    <row r="76" spans="1:20">
      <c r="A76" s="93">
        <v>75</v>
      </c>
      <c r="B76" s="93"/>
      <c r="C76" s="93">
        <v>10</v>
      </c>
      <c r="D76" s="93"/>
      <c r="E76" s="93"/>
      <c r="F76" s="93" t="s">
        <v>420</v>
      </c>
      <c r="G76" s="93" t="s">
        <v>848</v>
      </c>
      <c r="H76" s="93" t="s">
        <v>577</v>
      </c>
      <c r="I76" s="93">
        <v>10</v>
      </c>
      <c r="J76" s="93"/>
      <c r="K76" s="93"/>
      <c r="L76" s="93"/>
      <c r="M76" s="93"/>
      <c r="N76" s="93"/>
      <c r="O76" s="93"/>
      <c r="P76" s="93"/>
      <c r="Q76" s="93"/>
      <c r="R76" s="93"/>
      <c r="S76" s="93">
        <v>75</v>
      </c>
      <c r="T76" s="93">
        <v>1</v>
      </c>
    </row>
    <row r="77" spans="1:20">
      <c r="A77" s="93">
        <v>76</v>
      </c>
      <c r="B77" s="93"/>
      <c r="C77" s="93">
        <v>10</v>
      </c>
      <c r="D77" s="93"/>
      <c r="E77" s="93"/>
      <c r="F77" s="93" t="s">
        <v>421</v>
      </c>
      <c r="G77" s="93" t="s">
        <v>849</v>
      </c>
      <c r="H77" s="93" t="s">
        <v>552</v>
      </c>
      <c r="I77" s="93">
        <v>10</v>
      </c>
      <c r="J77" s="93"/>
      <c r="K77" s="93"/>
      <c r="L77" s="93"/>
      <c r="M77" s="93"/>
      <c r="N77" s="93"/>
      <c r="O77" s="93"/>
      <c r="P77" s="93"/>
      <c r="Q77" s="93"/>
      <c r="R77" s="93"/>
      <c r="S77" s="93">
        <v>76</v>
      </c>
      <c r="T77" s="93">
        <v>1</v>
      </c>
    </row>
    <row r="78" spans="1:20">
      <c r="A78" s="93">
        <v>77</v>
      </c>
      <c r="B78" s="93"/>
      <c r="C78" s="93">
        <v>10</v>
      </c>
      <c r="D78" s="93"/>
      <c r="E78" s="93"/>
      <c r="F78" s="93" t="s">
        <v>422</v>
      </c>
      <c r="G78" s="93" t="s">
        <v>850</v>
      </c>
      <c r="H78" s="93" t="s">
        <v>533</v>
      </c>
      <c r="I78" s="93">
        <v>55</v>
      </c>
      <c r="J78" s="93"/>
      <c r="K78" s="93"/>
      <c r="L78" s="93"/>
      <c r="M78" s="93"/>
      <c r="N78" s="93"/>
      <c r="O78" s="93"/>
      <c r="P78" s="93"/>
      <c r="Q78" s="93"/>
      <c r="R78" s="93"/>
      <c r="S78" s="93">
        <v>77</v>
      </c>
      <c r="T78" s="93">
        <v>1</v>
      </c>
    </row>
    <row r="79" spans="1:20">
      <c r="A79" s="93">
        <v>78</v>
      </c>
      <c r="B79" s="93"/>
      <c r="C79" s="93">
        <v>10</v>
      </c>
      <c r="D79" s="93"/>
      <c r="E79" s="93"/>
      <c r="F79" s="93" t="s">
        <v>423</v>
      </c>
      <c r="G79" s="93" t="s">
        <v>851</v>
      </c>
      <c r="H79" s="93" t="s">
        <v>537</v>
      </c>
      <c r="I79" s="93">
        <v>55</v>
      </c>
      <c r="J79" s="93"/>
      <c r="K79" s="93"/>
      <c r="L79" s="93"/>
      <c r="M79" s="93"/>
      <c r="N79" s="93"/>
      <c r="O79" s="93"/>
      <c r="P79" s="93"/>
      <c r="Q79" s="93"/>
      <c r="R79" s="93"/>
      <c r="S79" s="93">
        <v>78</v>
      </c>
      <c r="T79" s="93">
        <v>1</v>
      </c>
    </row>
    <row r="80" spans="1:20">
      <c r="A80" s="93">
        <v>79</v>
      </c>
      <c r="B80" s="93"/>
      <c r="C80" s="93">
        <v>10</v>
      </c>
      <c r="D80" s="93"/>
      <c r="E80" s="93"/>
      <c r="F80" s="93" t="s">
        <v>424</v>
      </c>
      <c r="G80" s="93" t="s">
        <v>806</v>
      </c>
      <c r="H80" s="93" t="s">
        <v>578</v>
      </c>
      <c r="I80" s="93">
        <v>10</v>
      </c>
      <c r="J80" s="93"/>
      <c r="K80" s="93"/>
      <c r="L80" s="93"/>
      <c r="M80" s="93"/>
      <c r="N80" s="93"/>
      <c r="O80" s="93"/>
      <c r="P80" s="93"/>
      <c r="Q80" s="93"/>
      <c r="R80" s="93"/>
      <c r="S80" s="93">
        <v>79</v>
      </c>
      <c r="T80" s="93">
        <v>1</v>
      </c>
    </row>
    <row r="81" spans="1:20">
      <c r="A81" s="93">
        <v>80</v>
      </c>
      <c r="B81" s="93"/>
      <c r="C81" s="93">
        <v>10</v>
      </c>
      <c r="D81" s="93"/>
      <c r="E81" s="93"/>
      <c r="F81" s="93" t="s">
        <v>425</v>
      </c>
      <c r="G81" s="93" t="s">
        <v>852</v>
      </c>
      <c r="H81" s="93" t="s">
        <v>532</v>
      </c>
      <c r="I81" s="93">
        <v>10</v>
      </c>
      <c r="J81" s="93"/>
      <c r="K81" s="93"/>
      <c r="L81" s="93"/>
      <c r="M81" s="93"/>
      <c r="N81" s="93"/>
      <c r="O81" s="93"/>
      <c r="P81" s="93"/>
      <c r="Q81" s="93"/>
      <c r="R81" s="93"/>
      <c r="S81" s="93">
        <v>80</v>
      </c>
      <c r="T81" s="93">
        <v>1</v>
      </c>
    </row>
    <row r="82" spans="1:20">
      <c r="A82" s="93">
        <v>81</v>
      </c>
      <c r="B82" s="93"/>
      <c r="C82" s="93">
        <v>10</v>
      </c>
      <c r="D82" s="93"/>
      <c r="E82" s="93"/>
      <c r="F82" s="93" t="s">
        <v>426</v>
      </c>
      <c r="G82" s="93" t="s">
        <v>853</v>
      </c>
      <c r="H82" s="93" t="s">
        <v>579</v>
      </c>
      <c r="I82" s="93">
        <v>10</v>
      </c>
      <c r="J82" s="93"/>
      <c r="K82" s="93"/>
      <c r="L82" s="93"/>
      <c r="M82" s="93"/>
      <c r="N82" s="93"/>
      <c r="O82" s="93"/>
      <c r="P82" s="93"/>
      <c r="Q82" s="93"/>
      <c r="R82" s="93"/>
      <c r="S82" s="93">
        <v>81</v>
      </c>
      <c r="T82" s="93">
        <v>1</v>
      </c>
    </row>
    <row r="83" spans="1:20">
      <c r="A83" s="93">
        <v>82</v>
      </c>
      <c r="B83" s="93"/>
      <c r="C83" s="93">
        <v>10</v>
      </c>
      <c r="D83" s="93"/>
      <c r="E83" s="93"/>
      <c r="F83" s="93" t="s">
        <v>427</v>
      </c>
      <c r="G83" s="93" t="s">
        <v>826</v>
      </c>
      <c r="H83" s="93" t="s">
        <v>580</v>
      </c>
      <c r="I83" s="93">
        <v>55</v>
      </c>
      <c r="J83" s="93"/>
      <c r="K83" s="93"/>
      <c r="L83" s="93"/>
      <c r="M83" s="93"/>
      <c r="N83" s="93"/>
      <c r="O83" s="93"/>
      <c r="P83" s="93"/>
      <c r="Q83" s="93"/>
      <c r="R83" s="93"/>
      <c r="S83" s="93">
        <v>82</v>
      </c>
      <c r="T83" s="93">
        <v>1</v>
      </c>
    </row>
    <row r="84" spans="1:20">
      <c r="A84" s="93">
        <v>83</v>
      </c>
      <c r="B84" s="93"/>
      <c r="C84" s="93">
        <v>10</v>
      </c>
      <c r="D84" s="93"/>
      <c r="E84" s="93"/>
      <c r="F84" s="93" t="s">
        <v>428</v>
      </c>
      <c r="G84" s="93" t="s">
        <v>800</v>
      </c>
      <c r="H84" s="93" t="s">
        <v>581</v>
      </c>
      <c r="I84" s="93">
        <v>53</v>
      </c>
      <c r="J84" s="93"/>
      <c r="K84" s="93"/>
      <c r="L84" s="93"/>
      <c r="M84" s="93"/>
      <c r="N84" s="93"/>
      <c r="O84" s="93"/>
      <c r="P84" s="93"/>
      <c r="Q84" s="93"/>
      <c r="R84" s="93"/>
      <c r="S84" s="93">
        <v>83</v>
      </c>
      <c r="T84" s="93">
        <v>1</v>
      </c>
    </row>
    <row r="85" spans="1:20">
      <c r="A85" s="93">
        <v>84</v>
      </c>
      <c r="B85" s="93"/>
      <c r="C85" s="93">
        <v>10</v>
      </c>
      <c r="D85" s="93"/>
      <c r="E85" s="93"/>
      <c r="F85" s="93" t="s">
        <v>527</v>
      </c>
      <c r="G85" s="93" t="s">
        <v>807</v>
      </c>
      <c r="H85" s="93" t="s">
        <v>582</v>
      </c>
      <c r="I85" s="93">
        <v>55</v>
      </c>
      <c r="J85" s="93"/>
      <c r="K85" s="93"/>
      <c r="L85" s="93"/>
      <c r="M85" s="93"/>
      <c r="N85" s="93"/>
      <c r="O85" s="93"/>
      <c r="P85" s="93"/>
      <c r="Q85" s="93"/>
      <c r="R85" s="93"/>
      <c r="S85" s="93">
        <v>84</v>
      </c>
      <c r="T85" s="93">
        <v>1</v>
      </c>
    </row>
    <row r="86" spans="1:20">
      <c r="A86" s="93">
        <v>85</v>
      </c>
      <c r="B86" s="93"/>
      <c r="C86" s="93">
        <v>10</v>
      </c>
      <c r="D86" s="93"/>
      <c r="E86" s="93"/>
      <c r="F86" s="93" t="s">
        <v>430</v>
      </c>
      <c r="G86" s="93" t="s">
        <v>854</v>
      </c>
      <c r="H86" s="93" t="s">
        <v>583</v>
      </c>
      <c r="I86" s="93">
        <v>40</v>
      </c>
      <c r="J86" s="93"/>
      <c r="K86" s="93"/>
      <c r="L86" s="93"/>
      <c r="M86" s="93"/>
      <c r="N86" s="93"/>
      <c r="O86" s="93"/>
      <c r="P86" s="93"/>
      <c r="Q86" s="93"/>
      <c r="R86" s="93"/>
      <c r="S86" s="93">
        <v>85</v>
      </c>
      <c r="T86" s="93">
        <v>1</v>
      </c>
    </row>
    <row r="87" spans="1:20">
      <c r="A87" s="93">
        <v>86</v>
      </c>
      <c r="B87" s="93"/>
      <c r="C87" s="93">
        <v>10</v>
      </c>
      <c r="D87" s="93"/>
      <c r="E87" s="93"/>
      <c r="F87" s="93" t="s">
        <v>431</v>
      </c>
      <c r="G87" s="93" t="s">
        <v>855</v>
      </c>
      <c r="H87" s="93" t="s">
        <v>584</v>
      </c>
      <c r="I87" s="93">
        <v>10</v>
      </c>
      <c r="J87" s="93"/>
      <c r="K87" s="93"/>
      <c r="L87" s="93"/>
      <c r="M87" s="93"/>
      <c r="N87" s="93"/>
      <c r="O87" s="93"/>
      <c r="P87" s="93"/>
      <c r="Q87" s="93"/>
      <c r="R87" s="93"/>
      <c r="S87" s="93">
        <v>86</v>
      </c>
      <c r="T87" s="93">
        <v>1</v>
      </c>
    </row>
    <row r="88" spans="1:20">
      <c r="A88" s="93">
        <v>87</v>
      </c>
      <c r="B88" s="93"/>
      <c r="C88" s="93">
        <v>10</v>
      </c>
      <c r="D88" s="93"/>
      <c r="E88" s="93"/>
      <c r="F88" s="93" t="s">
        <v>432</v>
      </c>
      <c r="G88" s="93" t="s">
        <v>856</v>
      </c>
      <c r="H88" s="93" t="s">
        <v>585</v>
      </c>
      <c r="I88" s="93">
        <v>69</v>
      </c>
      <c r="J88" s="93"/>
      <c r="K88" s="93"/>
      <c r="L88" s="93"/>
      <c r="M88" s="93"/>
      <c r="N88" s="93"/>
      <c r="O88" s="93"/>
      <c r="P88" s="93"/>
      <c r="Q88" s="93"/>
      <c r="R88" s="93"/>
      <c r="S88" s="93">
        <v>87</v>
      </c>
      <c r="T88" s="93">
        <v>1</v>
      </c>
    </row>
    <row r="89" spans="1:20">
      <c r="A89" s="93">
        <v>88</v>
      </c>
      <c r="B89" s="93"/>
      <c r="C89" s="93">
        <v>10</v>
      </c>
      <c r="D89" s="93"/>
      <c r="E89" s="93"/>
      <c r="F89" s="93" t="s">
        <v>434</v>
      </c>
      <c r="G89" s="93" t="s">
        <v>857</v>
      </c>
      <c r="H89" s="93" t="s">
        <v>579</v>
      </c>
      <c r="I89" s="93">
        <v>69</v>
      </c>
      <c r="J89" s="93"/>
      <c r="K89" s="93"/>
      <c r="L89" s="93"/>
      <c r="M89" s="93"/>
      <c r="N89" s="93"/>
      <c r="O89" s="93"/>
      <c r="P89" s="93"/>
      <c r="Q89" s="93"/>
      <c r="R89" s="93"/>
      <c r="S89" s="93">
        <v>88</v>
      </c>
      <c r="T89" s="93">
        <v>1</v>
      </c>
    </row>
    <row r="90" spans="1:20">
      <c r="A90" s="93">
        <v>89</v>
      </c>
      <c r="B90" s="93"/>
      <c r="C90" s="93">
        <v>10</v>
      </c>
      <c r="D90" s="93"/>
      <c r="E90" s="93"/>
      <c r="F90" s="93" t="s">
        <v>435</v>
      </c>
      <c r="G90" s="93" t="s">
        <v>858</v>
      </c>
      <c r="H90" s="93" t="s">
        <v>586</v>
      </c>
      <c r="I90" s="93">
        <v>65</v>
      </c>
      <c r="J90" s="93"/>
      <c r="K90" s="93"/>
      <c r="L90" s="93"/>
      <c r="M90" s="93"/>
      <c r="N90" s="93"/>
      <c r="O90" s="93"/>
      <c r="P90" s="93"/>
      <c r="Q90" s="93"/>
      <c r="R90" s="93"/>
      <c r="S90" s="93">
        <v>89</v>
      </c>
      <c r="T90" s="93">
        <v>1</v>
      </c>
    </row>
    <row r="91" spans="1:20">
      <c r="A91" s="93">
        <v>90</v>
      </c>
      <c r="B91" s="93"/>
      <c r="C91" s="93">
        <v>10</v>
      </c>
      <c r="D91" s="93"/>
      <c r="E91" s="93"/>
      <c r="F91" s="93" t="s">
        <v>436</v>
      </c>
      <c r="G91" s="93" t="s">
        <v>859</v>
      </c>
      <c r="H91" s="93" t="s">
        <v>536</v>
      </c>
      <c r="I91" s="93">
        <v>69</v>
      </c>
      <c r="J91" s="93"/>
      <c r="K91" s="93"/>
      <c r="L91" s="93"/>
      <c r="M91" s="93"/>
      <c r="N91" s="93"/>
      <c r="O91" s="93"/>
      <c r="P91" s="93"/>
      <c r="Q91" s="93"/>
      <c r="R91" s="93"/>
      <c r="S91" s="93">
        <v>90</v>
      </c>
      <c r="T91" s="93">
        <v>1</v>
      </c>
    </row>
    <row r="92" spans="1:20">
      <c r="A92" s="93">
        <v>91</v>
      </c>
      <c r="B92" s="93"/>
      <c r="C92" s="93">
        <v>4</v>
      </c>
      <c r="D92" s="93"/>
      <c r="E92" s="93"/>
      <c r="F92" s="93" t="s">
        <v>210</v>
      </c>
      <c r="G92" s="93" t="s">
        <v>860</v>
      </c>
      <c r="H92" s="93" t="s">
        <v>546</v>
      </c>
      <c r="I92" s="93">
        <v>59</v>
      </c>
      <c r="J92" s="93"/>
      <c r="K92" s="93"/>
      <c r="L92" s="93"/>
      <c r="M92" s="93"/>
      <c r="N92" s="93"/>
      <c r="O92" s="93"/>
      <c r="P92" s="93"/>
      <c r="Q92" s="93"/>
      <c r="R92" s="93"/>
      <c r="S92" s="93">
        <v>91</v>
      </c>
      <c r="T92" s="93">
        <v>1</v>
      </c>
    </row>
    <row r="93" spans="1:20">
      <c r="A93" s="93">
        <v>92</v>
      </c>
      <c r="B93" s="93"/>
      <c r="C93" s="93">
        <v>4</v>
      </c>
      <c r="D93" s="93"/>
      <c r="E93" s="93"/>
      <c r="F93" s="93" t="s">
        <v>213</v>
      </c>
      <c r="G93" s="93" t="s">
        <v>861</v>
      </c>
      <c r="H93" s="93" t="s">
        <v>554</v>
      </c>
      <c r="I93" s="93">
        <v>45</v>
      </c>
      <c r="J93" s="93"/>
      <c r="K93" s="93"/>
      <c r="L93" s="93"/>
      <c r="M93" s="93"/>
      <c r="N93" s="93"/>
      <c r="O93" s="93"/>
      <c r="P93" s="93"/>
      <c r="Q93" s="93"/>
      <c r="R93" s="93"/>
      <c r="S93" s="93">
        <v>92</v>
      </c>
      <c r="T93" s="93">
        <v>1</v>
      </c>
    </row>
    <row r="94" spans="1:20">
      <c r="A94" s="93">
        <v>93</v>
      </c>
      <c r="B94" s="93"/>
      <c r="C94" s="93">
        <v>4</v>
      </c>
      <c r="D94" s="93"/>
      <c r="E94" s="93"/>
      <c r="F94" s="93" t="s">
        <v>209</v>
      </c>
      <c r="G94" s="93" t="s">
        <v>862</v>
      </c>
      <c r="H94" s="93" t="s">
        <v>587</v>
      </c>
      <c r="I94" s="93">
        <v>59</v>
      </c>
      <c r="J94" s="93"/>
      <c r="K94" s="93"/>
      <c r="L94" s="93"/>
      <c r="M94" s="93"/>
      <c r="N94" s="93"/>
      <c r="O94" s="93"/>
      <c r="P94" s="93"/>
      <c r="Q94" s="93"/>
      <c r="R94" s="93"/>
      <c r="S94" s="93">
        <v>93</v>
      </c>
      <c r="T94" s="93">
        <v>1</v>
      </c>
    </row>
    <row r="95" spans="1:20" ht="31.5">
      <c r="A95" s="93">
        <v>94</v>
      </c>
      <c r="B95" s="93"/>
      <c r="C95" s="93">
        <v>4</v>
      </c>
      <c r="D95" s="93"/>
      <c r="E95" s="93"/>
      <c r="F95" s="93" t="s">
        <v>208</v>
      </c>
      <c r="G95" s="93" t="s">
        <v>863</v>
      </c>
      <c r="H95" s="93" t="s">
        <v>588</v>
      </c>
      <c r="I95" s="93">
        <v>45</v>
      </c>
      <c r="J95" s="93"/>
      <c r="K95" s="93"/>
      <c r="L95" s="93"/>
      <c r="M95" s="93"/>
      <c r="N95" s="93"/>
      <c r="O95" s="93">
        <v>1572427406920</v>
      </c>
      <c r="P95" s="93"/>
      <c r="Q95" s="93" t="s">
        <v>864</v>
      </c>
      <c r="R95" s="93"/>
      <c r="S95" s="93">
        <v>94</v>
      </c>
      <c r="T95" s="93">
        <v>1</v>
      </c>
    </row>
    <row r="96" spans="1:20">
      <c r="A96" s="93">
        <v>95</v>
      </c>
      <c r="B96" s="93"/>
      <c r="C96" s="93">
        <v>4</v>
      </c>
      <c r="D96" s="93"/>
      <c r="E96" s="93"/>
      <c r="F96" s="93" t="s">
        <v>439</v>
      </c>
      <c r="G96" s="93" t="s">
        <v>865</v>
      </c>
      <c r="H96" s="93" t="s">
        <v>587</v>
      </c>
      <c r="I96" s="93">
        <v>59</v>
      </c>
      <c r="J96" s="93"/>
      <c r="K96" s="93"/>
      <c r="L96" s="93"/>
      <c r="M96" s="93"/>
      <c r="N96" s="93"/>
      <c r="O96" s="93"/>
      <c r="P96" s="93"/>
      <c r="Q96" s="93"/>
      <c r="R96" s="93"/>
      <c r="S96" s="93">
        <v>95</v>
      </c>
      <c r="T96" s="93">
        <v>1</v>
      </c>
    </row>
    <row r="97" spans="1:20">
      <c r="A97" s="93">
        <v>96</v>
      </c>
      <c r="B97" s="93"/>
      <c r="C97" s="93">
        <v>4</v>
      </c>
      <c r="D97" s="93"/>
      <c r="E97" s="93"/>
      <c r="F97" s="93" t="s">
        <v>212</v>
      </c>
      <c r="G97" s="93" t="s">
        <v>866</v>
      </c>
      <c r="H97" s="93" t="s">
        <v>589</v>
      </c>
      <c r="I97" s="93">
        <v>52</v>
      </c>
      <c r="J97" s="93"/>
      <c r="K97" s="93"/>
      <c r="L97" s="93"/>
      <c r="M97" s="93"/>
      <c r="N97" s="93"/>
      <c r="O97" s="93"/>
      <c r="P97" s="93"/>
      <c r="Q97" s="93"/>
      <c r="R97" s="93"/>
      <c r="S97" s="93">
        <v>96</v>
      </c>
      <c r="T97" s="93">
        <v>1</v>
      </c>
    </row>
    <row r="98" spans="1:20">
      <c r="A98" s="93">
        <v>97</v>
      </c>
      <c r="B98" s="93"/>
      <c r="C98" s="93">
        <v>4</v>
      </c>
      <c r="D98" s="93"/>
      <c r="E98" s="93"/>
      <c r="F98" s="93" t="s">
        <v>214</v>
      </c>
      <c r="G98" s="93" t="s">
        <v>867</v>
      </c>
      <c r="H98" s="93" t="s">
        <v>533</v>
      </c>
      <c r="I98" s="93">
        <v>68</v>
      </c>
      <c r="J98" s="93"/>
      <c r="K98" s="93"/>
      <c r="L98" s="93"/>
      <c r="M98" s="93"/>
      <c r="N98" s="93"/>
      <c r="O98" s="93"/>
      <c r="P98" s="93"/>
      <c r="Q98" s="93"/>
      <c r="R98" s="93"/>
      <c r="S98" s="93">
        <v>97</v>
      </c>
      <c r="T98" s="93">
        <v>1</v>
      </c>
    </row>
    <row r="99" spans="1:20" ht="31.5">
      <c r="A99" s="93">
        <v>98</v>
      </c>
      <c r="B99" s="93"/>
      <c r="C99" s="93">
        <v>5</v>
      </c>
      <c r="D99" s="93"/>
      <c r="E99" s="93"/>
      <c r="F99" s="93" t="s">
        <v>441</v>
      </c>
      <c r="G99" s="93" t="s">
        <v>868</v>
      </c>
      <c r="H99" s="93" t="s">
        <v>571</v>
      </c>
      <c r="I99" s="93">
        <v>31</v>
      </c>
      <c r="J99" s="93"/>
      <c r="K99" s="93"/>
      <c r="L99" s="93"/>
      <c r="M99" s="93"/>
      <c r="N99" s="93"/>
      <c r="O99" s="93"/>
      <c r="P99" s="93"/>
      <c r="Q99" s="93"/>
      <c r="R99" s="93"/>
      <c r="S99" s="93">
        <v>98</v>
      </c>
      <c r="T99" s="93">
        <v>1</v>
      </c>
    </row>
    <row r="100" spans="1:20">
      <c r="A100" s="93">
        <v>99</v>
      </c>
      <c r="B100" s="93"/>
      <c r="C100" s="93">
        <v>5</v>
      </c>
      <c r="D100" s="93"/>
      <c r="E100" s="93"/>
      <c r="F100" s="93" t="s">
        <v>443</v>
      </c>
      <c r="G100" s="93" t="s">
        <v>869</v>
      </c>
      <c r="H100" s="93" t="s">
        <v>590</v>
      </c>
      <c r="I100" s="93">
        <v>36</v>
      </c>
      <c r="J100" s="93"/>
      <c r="K100" s="93"/>
      <c r="L100" s="93"/>
      <c r="M100" s="93"/>
      <c r="N100" s="93"/>
      <c r="O100" s="93"/>
      <c r="P100" s="93"/>
      <c r="Q100" s="93"/>
      <c r="R100" s="93"/>
      <c r="S100" s="93">
        <v>99</v>
      </c>
      <c r="T100" s="93">
        <v>1</v>
      </c>
    </row>
    <row r="101" spans="1:20">
      <c r="A101" s="93">
        <v>100</v>
      </c>
      <c r="B101" s="93"/>
      <c r="C101" s="93">
        <v>5</v>
      </c>
      <c r="D101" s="93"/>
      <c r="E101" s="93"/>
      <c r="F101" s="93" t="s">
        <v>445</v>
      </c>
      <c r="G101" s="93" t="s">
        <v>870</v>
      </c>
      <c r="H101" s="93" t="s">
        <v>591</v>
      </c>
      <c r="I101" s="93">
        <v>33</v>
      </c>
      <c r="J101" s="93"/>
      <c r="K101" s="93"/>
      <c r="L101" s="93"/>
      <c r="M101" s="93"/>
      <c r="N101" s="93"/>
      <c r="O101" s="93"/>
      <c r="P101" s="93"/>
      <c r="Q101" s="93"/>
      <c r="R101" s="93"/>
      <c r="S101" s="93">
        <v>100</v>
      </c>
      <c r="T101" s="93">
        <v>1</v>
      </c>
    </row>
    <row r="102" spans="1:20">
      <c r="A102" s="93">
        <v>101</v>
      </c>
      <c r="B102" s="93"/>
      <c r="C102" s="93">
        <v>5</v>
      </c>
      <c r="D102" s="93"/>
      <c r="E102" s="93"/>
      <c r="F102" s="93" t="s">
        <v>447</v>
      </c>
      <c r="G102" s="93" t="s">
        <v>871</v>
      </c>
      <c r="H102" s="93" t="s">
        <v>592</v>
      </c>
      <c r="I102" s="93">
        <v>37</v>
      </c>
      <c r="J102" s="93"/>
      <c r="K102" s="93"/>
      <c r="L102" s="93"/>
      <c r="M102" s="93"/>
      <c r="N102" s="93"/>
      <c r="O102" s="93"/>
      <c r="P102" s="93"/>
      <c r="Q102" s="93"/>
      <c r="R102" s="93"/>
      <c r="S102" s="93">
        <v>101</v>
      </c>
      <c r="T102" s="93">
        <v>1</v>
      </c>
    </row>
    <row r="103" spans="1:20">
      <c r="A103" s="93">
        <v>102</v>
      </c>
      <c r="B103" s="93"/>
      <c r="C103" s="93">
        <v>5</v>
      </c>
      <c r="D103" s="93"/>
      <c r="E103" s="93"/>
      <c r="F103" s="93" t="s">
        <v>449</v>
      </c>
      <c r="G103" s="93" t="s">
        <v>872</v>
      </c>
      <c r="H103" s="93" t="s">
        <v>593</v>
      </c>
      <c r="I103" s="93">
        <v>35</v>
      </c>
      <c r="J103" s="93"/>
      <c r="K103" s="93"/>
      <c r="L103" s="93"/>
      <c r="M103" s="93"/>
      <c r="N103" s="93"/>
      <c r="O103" s="93"/>
      <c r="P103" s="93"/>
      <c r="Q103" s="93"/>
      <c r="R103" s="93"/>
      <c r="S103" s="93">
        <v>102</v>
      </c>
      <c r="T103" s="93">
        <v>1</v>
      </c>
    </row>
    <row r="104" spans="1:20">
      <c r="A104" s="93">
        <v>103</v>
      </c>
      <c r="B104" s="93"/>
      <c r="C104" s="93">
        <v>5</v>
      </c>
      <c r="D104" s="93"/>
      <c r="E104" s="93"/>
      <c r="F104" s="93" t="s">
        <v>451</v>
      </c>
      <c r="G104" s="93" t="s">
        <v>788</v>
      </c>
      <c r="H104" s="93" t="s">
        <v>577</v>
      </c>
      <c r="I104" s="93">
        <v>32</v>
      </c>
      <c r="J104" s="93"/>
      <c r="K104" s="93"/>
      <c r="L104" s="93"/>
      <c r="M104" s="93"/>
      <c r="N104" s="93"/>
      <c r="O104" s="93"/>
      <c r="P104" s="93"/>
      <c r="Q104" s="93"/>
      <c r="R104" s="93"/>
      <c r="S104" s="93">
        <v>103</v>
      </c>
      <c r="T104" s="93">
        <v>1</v>
      </c>
    </row>
    <row r="105" spans="1:20">
      <c r="A105" s="93">
        <v>104</v>
      </c>
      <c r="B105" s="93"/>
      <c r="C105" s="93">
        <v>5</v>
      </c>
      <c r="D105" s="93"/>
      <c r="E105" s="93"/>
      <c r="F105" s="93" t="s">
        <v>453</v>
      </c>
      <c r="G105" s="93" t="s">
        <v>873</v>
      </c>
      <c r="H105" s="93" t="s">
        <v>594</v>
      </c>
      <c r="I105" s="93">
        <v>34</v>
      </c>
      <c r="J105" s="93"/>
      <c r="K105" s="93"/>
      <c r="L105" s="93"/>
      <c r="M105" s="93"/>
      <c r="N105" s="93"/>
      <c r="O105" s="93"/>
      <c r="P105" s="93"/>
      <c r="Q105" s="93"/>
      <c r="R105" s="93"/>
      <c r="S105" s="93">
        <v>104</v>
      </c>
      <c r="T105" s="93">
        <v>1</v>
      </c>
    </row>
    <row r="106" spans="1:20">
      <c r="A106" s="93">
        <v>105</v>
      </c>
      <c r="B106" s="93"/>
      <c r="C106" s="93">
        <v>5</v>
      </c>
      <c r="D106" s="93"/>
      <c r="E106" s="93"/>
      <c r="F106" s="93" t="s">
        <v>455</v>
      </c>
      <c r="G106" s="93" t="s">
        <v>820</v>
      </c>
      <c r="H106" s="93" t="s">
        <v>595</v>
      </c>
      <c r="I106" s="93">
        <v>64</v>
      </c>
      <c r="J106" s="93"/>
      <c r="K106" s="93"/>
      <c r="L106" s="93"/>
      <c r="M106" s="93"/>
      <c r="N106" s="93"/>
      <c r="O106" s="93"/>
      <c r="P106" s="93"/>
      <c r="Q106" s="93"/>
      <c r="R106" s="93"/>
      <c r="S106" s="93">
        <v>105</v>
      </c>
      <c r="T106" s="93">
        <v>1</v>
      </c>
    </row>
    <row r="107" spans="1:20" ht="31.5">
      <c r="A107" s="93">
        <v>106</v>
      </c>
      <c r="B107" s="93"/>
      <c r="C107" s="93">
        <v>8</v>
      </c>
      <c r="D107" s="93"/>
      <c r="E107" s="93"/>
      <c r="F107" s="93" t="s">
        <v>457</v>
      </c>
      <c r="G107" s="93" t="s">
        <v>874</v>
      </c>
      <c r="H107" s="93" t="s">
        <v>596</v>
      </c>
      <c r="I107" s="93">
        <v>50</v>
      </c>
      <c r="J107" s="93"/>
      <c r="K107" s="93"/>
      <c r="L107" s="93"/>
      <c r="M107" s="93"/>
      <c r="N107" s="93"/>
      <c r="O107" s="93">
        <v>1571726146056</v>
      </c>
      <c r="P107" s="93"/>
      <c r="Q107" s="93" t="s">
        <v>875</v>
      </c>
      <c r="R107" s="93"/>
      <c r="S107" s="93">
        <v>106</v>
      </c>
      <c r="T107" s="93">
        <v>1</v>
      </c>
    </row>
    <row r="108" spans="1:20" ht="47.25">
      <c r="A108" s="93">
        <v>107</v>
      </c>
      <c r="B108" s="93"/>
      <c r="C108" s="93">
        <v>8</v>
      </c>
      <c r="D108" s="93"/>
      <c r="E108" s="93"/>
      <c r="F108" s="93" t="s">
        <v>458</v>
      </c>
      <c r="G108" s="93" t="s">
        <v>876</v>
      </c>
      <c r="H108" s="93" t="s">
        <v>541</v>
      </c>
      <c r="I108" s="93">
        <v>25</v>
      </c>
      <c r="J108" s="93" t="s">
        <v>877</v>
      </c>
      <c r="K108" s="93"/>
      <c r="L108" s="93"/>
      <c r="M108" s="93"/>
      <c r="N108" s="93"/>
      <c r="O108" s="93">
        <v>1572541645029</v>
      </c>
      <c r="P108" s="93"/>
      <c r="Q108" s="93" t="s">
        <v>878</v>
      </c>
      <c r="R108" s="93"/>
      <c r="S108" s="93">
        <v>107</v>
      </c>
      <c r="T108" s="93">
        <v>1</v>
      </c>
    </row>
    <row r="109" spans="1:20" ht="31.5">
      <c r="A109" s="93">
        <v>108</v>
      </c>
      <c r="B109" s="93"/>
      <c r="C109" s="93">
        <v>8</v>
      </c>
      <c r="D109" s="93"/>
      <c r="E109" s="93"/>
      <c r="F109" s="93" t="s">
        <v>459</v>
      </c>
      <c r="G109" s="93" t="s">
        <v>879</v>
      </c>
      <c r="H109" s="93" t="s">
        <v>597</v>
      </c>
      <c r="I109" s="93">
        <v>50</v>
      </c>
      <c r="J109" s="93"/>
      <c r="K109" s="93"/>
      <c r="L109" s="93"/>
      <c r="M109" s="93"/>
      <c r="N109" s="93"/>
      <c r="O109" s="93">
        <v>1571726183791</v>
      </c>
      <c r="P109" s="93"/>
      <c r="Q109" s="93" t="s">
        <v>880</v>
      </c>
      <c r="R109" s="93"/>
      <c r="S109" s="93">
        <v>108</v>
      </c>
      <c r="T109" s="93">
        <v>1</v>
      </c>
    </row>
    <row r="110" spans="1:20">
      <c r="A110" s="93">
        <v>109</v>
      </c>
      <c r="B110" s="93"/>
      <c r="C110" s="93">
        <v>8</v>
      </c>
      <c r="D110" s="93"/>
      <c r="E110" s="93"/>
      <c r="F110" s="93" t="s">
        <v>460</v>
      </c>
      <c r="G110" s="93" t="s">
        <v>881</v>
      </c>
      <c r="H110" s="93" t="s">
        <v>583</v>
      </c>
      <c r="I110" s="93">
        <v>47</v>
      </c>
      <c r="J110" s="93"/>
      <c r="K110" s="93"/>
      <c r="L110" s="93"/>
      <c r="M110" s="93"/>
      <c r="N110" s="93"/>
      <c r="O110" s="93"/>
      <c r="P110" s="93"/>
      <c r="Q110" s="93"/>
      <c r="R110" s="93"/>
      <c r="S110" s="93">
        <v>109</v>
      </c>
      <c r="T110" s="93">
        <v>1</v>
      </c>
    </row>
    <row r="111" spans="1:20" ht="31.5">
      <c r="A111" s="93">
        <v>110</v>
      </c>
      <c r="B111" s="93"/>
      <c r="C111" s="93">
        <v>8</v>
      </c>
      <c r="D111" s="93"/>
      <c r="E111" s="93"/>
      <c r="F111" s="93" t="s">
        <v>462</v>
      </c>
      <c r="G111" s="93" t="s">
        <v>882</v>
      </c>
      <c r="H111" s="93" t="s">
        <v>598</v>
      </c>
      <c r="I111" s="93">
        <v>48</v>
      </c>
      <c r="J111" s="93"/>
      <c r="K111" s="93"/>
      <c r="L111" s="93"/>
      <c r="M111" s="93"/>
      <c r="N111" s="93"/>
      <c r="O111" s="93">
        <v>1571726078545</v>
      </c>
      <c r="P111" s="93"/>
      <c r="Q111" s="93" t="s">
        <v>883</v>
      </c>
      <c r="R111" s="93"/>
      <c r="S111" s="93">
        <v>110</v>
      </c>
      <c r="T111" s="93">
        <v>1</v>
      </c>
    </row>
    <row r="112" spans="1:20" ht="31.5">
      <c r="A112" s="93">
        <v>111</v>
      </c>
      <c r="B112" s="93"/>
      <c r="C112" s="93">
        <v>8</v>
      </c>
      <c r="D112" s="93"/>
      <c r="E112" s="93"/>
      <c r="F112" s="93" t="s">
        <v>464</v>
      </c>
      <c r="G112" s="93" t="s">
        <v>884</v>
      </c>
      <c r="H112" s="93" t="s">
        <v>599</v>
      </c>
      <c r="I112" s="93">
        <v>47</v>
      </c>
      <c r="J112" s="93"/>
      <c r="K112" s="93"/>
      <c r="L112" s="93"/>
      <c r="M112" s="93"/>
      <c r="N112" s="93"/>
      <c r="O112" s="93">
        <v>1571734468629</v>
      </c>
      <c r="P112" s="93"/>
      <c r="Q112" s="93" t="s">
        <v>885</v>
      </c>
      <c r="R112" s="93"/>
      <c r="S112" s="93">
        <v>111</v>
      </c>
      <c r="T112" s="93">
        <v>1</v>
      </c>
    </row>
    <row r="113" spans="1:20" ht="31.5">
      <c r="A113" s="93">
        <v>112</v>
      </c>
      <c r="B113" s="93"/>
      <c r="C113" s="93">
        <v>8</v>
      </c>
      <c r="D113" s="93"/>
      <c r="E113" s="93"/>
      <c r="F113" s="93" t="s">
        <v>465</v>
      </c>
      <c r="G113" s="93" t="s">
        <v>886</v>
      </c>
      <c r="H113" s="93" t="s">
        <v>600</v>
      </c>
      <c r="I113" s="93">
        <v>41</v>
      </c>
      <c r="J113" s="93"/>
      <c r="K113" s="93"/>
      <c r="L113" s="93"/>
      <c r="M113" s="93"/>
      <c r="N113" s="93"/>
      <c r="O113" s="93">
        <v>1571726213642</v>
      </c>
      <c r="P113" s="93"/>
      <c r="Q113" s="93" t="s">
        <v>887</v>
      </c>
      <c r="R113" s="93"/>
      <c r="S113" s="93">
        <v>112</v>
      </c>
      <c r="T113" s="93">
        <v>1</v>
      </c>
    </row>
    <row r="114" spans="1:20" ht="31.5">
      <c r="A114" s="93">
        <v>113</v>
      </c>
      <c r="B114" s="93"/>
      <c r="C114" s="93">
        <v>8</v>
      </c>
      <c r="D114" s="93"/>
      <c r="E114" s="93"/>
      <c r="F114" s="93" t="s">
        <v>466</v>
      </c>
      <c r="G114" s="93" t="s">
        <v>888</v>
      </c>
      <c r="H114" s="93" t="s">
        <v>601</v>
      </c>
      <c r="I114" s="93">
        <v>50</v>
      </c>
      <c r="J114" s="93"/>
      <c r="K114" s="93"/>
      <c r="L114" s="93"/>
      <c r="M114" s="93"/>
      <c r="N114" s="93"/>
      <c r="O114" s="93">
        <v>1571726115524</v>
      </c>
      <c r="P114" s="93"/>
      <c r="Q114" s="93" t="s">
        <v>889</v>
      </c>
      <c r="R114" s="93"/>
      <c r="S114" s="93">
        <v>113</v>
      </c>
      <c r="T114" s="93">
        <v>1</v>
      </c>
    </row>
    <row r="115" spans="1:20" ht="31.5">
      <c r="A115" s="93">
        <v>114</v>
      </c>
      <c r="B115" s="93"/>
      <c r="C115" s="93">
        <v>8</v>
      </c>
      <c r="D115" s="93"/>
      <c r="E115" s="93"/>
      <c r="F115" s="93" t="s">
        <v>468</v>
      </c>
      <c r="G115" s="93" t="s">
        <v>890</v>
      </c>
      <c r="H115" s="93" t="s">
        <v>533</v>
      </c>
      <c r="I115" s="93">
        <v>48</v>
      </c>
      <c r="J115" s="93"/>
      <c r="K115" s="93"/>
      <c r="L115" s="93"/>
      <c r="M115" s="93"/>
      <c r="N115" s="93"/>
      <c r="O115" s="93">
        <v>1571726096240</v>
      </c>
      <c r="P115" s="93"/>
      <c r="Q115" s="93" t="s">
        <v>891</v>
      </c>
      <c r="R115" s="93"/>
      <c r="S115" s="93">
        <v>114</v>
      </c>
      <c r="T115" s="93">
        <v>1</v>
      </c>
    </row>
    <row r="116" spans="1:20">
      <c r="A116" s="93">
        <v>115</v>
      </c>
      <c r="B116" s="93"/>
      <c r="C116" s="93">
        <v>7</v>
      </c>
      <c r="D116" s="93"/>
      <c r="E116" s="93"/>
      <c r="F116" s="93" t="s">
        <v>469</v>
      </c>
      <c r="G116" s="93" t="s">
        <v>892</v>
      </c>
      <c r="H116" s="93" t="s">
        <v>598</v>
      </c>
      <c r="I116" s="93">
        <v>56</v>
      </c>
      <c r="J116" s="93"/>
      <c r="K116" s="93"/>
      <c r="L116" s="93"/>
      <c r="M116" s="93"/>
      <c r="N116" s="93"/>
      <c r="O116" s="93"/>
      <c r="P116" s="93"/>
      <c r="Q116" s="93"/>
      <c r="R116" s="93"/>
      <c r="S116" s="93">
        <v>115</v>
      </c>
      <c r="T116" s="93">
        <v>1</v>
      </c>
    </row>
    <row r="117" spans="1:20">
      <c r="A117" s="93">
        <v>116</v>
      </c>
      <c r="B117" s="93"/>
      <c r="C117" s="93">
        <v>7</v>
      </c>
      <c r="D117" s="93"/>
      <c r="E117" s="93"/>
      <c r="F117" s="93" t="s">
        <v>471</v>
      </c>
      <c r="G117" s="93" t="s">
        <v>893</v>
      </c>
      <c r="H117" s="93" t="s">
        <v>602</v>
      </c>
      <c r="I117" s="93">
        <v>51</v>
      </c>
      <c r="J117" s="93"/>
      <c r="K117" s="93"/>
      <c r="L117" s="93"/>
      <c r="M117" s="93"/>
      <c r="N117" s="93"/>
      <c r="O117" s="93"/>
      <c r="P117" s="93"/>
      <c r="Q117" s="93"/>
      <c r="R117" s="93"/>
      <c r="S117" s="93">
        <v>116</v>
      </c>
      <c r="T117" s="93">
        <v>1</v>
      </c>
    </row>
    <row r="118" spans="1:20">
      <c r="A118" s="93">
        <v>117</v>
      </c>
      <c r="B118" s="93"/>
      <c r="C118" s="93">
        <v>7</v>
      </c>
      <c r="D118" s="93"/>
      <c r="E118" s="93"/>
      <c r="F118" s="93" t="s">
        <v>473</v>
      </c>
      <c r="G118" s="93" t="s">
        <v>894</v>
      </c>
      <c r="H118" s="93" t="s">
        <v>603</v>
      </c>
      <c r="I118" s="93">
        <v>43</v>
      </c>
      <c r="J118" s="93"/>
      <c r="K118" s="93"/>
      <c r="L118" s="93"/>
      <c r="M118" s="93"/>
      <c r="N118" s="93"/>
      <c r="O118" s="93"/>
      <c r="P118" s="93"/>
      <c r="Q118" s="93"/>
      <c r="R118" s="93"/>
      <c r="S118" s="93">
        <v>117</v>
      </c>
      <c r="T118" s="93">
        <v>1</v>
      </c>
    </row>
    <row r="119" spans="1:20">
      <c r="A119" s="93">
        <v>118</v>
      </c>
      <c r="B119" s="93"/>
      <c r="C119" s="93">
        <v>7</v>
      </c>
      <c r="D119" s="93"/>
      <c r="E119" s="93"/>
      <c r="F119" s="93" t="s">
        <v>475</v>
      </c>
      <c r="G119" s="93" t="s">
        <v>895</v>
      </c>
      <c r="H119" s="93" t="s">
        <v>568</v>
      </c>
      <c r="I119" s="93">
        <v>51</v>
      </c>
      <c r="J119" s="93"/>
      <c r="K119" s="93"/>
      <c r="L119" s="93"/>
      <c r="M119" s="93"/>
      <c r="N119" s="93"/>
      <c r="O119" s="93"/>
      <c r="P119" s="93"/>
      <c r="Q119" s="93"/>
      <c r="R119" s="93"/>
      <c r="S119" s="93">
        <v>118</v>
      </c>
      <c r="T119" s="93">
        <v>1</v>
      </c>
    </row>
    <row r="120" spans="1:20">
      <c r="A120" s="93">
        <v>119</v>
      </c>
      <c r="B120" s="93"/>
      <c r="C120" s="93">
        <v>7</v>
      </c>
      <c r="D120" s="93"/>
      <c r="E120" s="93"/>
      <c r="F120" s="93" t="s">
        <v>476</v>
      </c>
      <c r="G120" s="93" t="s">
        <v>896</v>
      </c>
      <c r="H120" s="93" t="s">
        <v>604</v>
      </c>
      <c r="I120" s="93">
        <v>39</v>
      </c>
      <c r="J120" s="93"/>
      <c r="K120" s="93"/>
      <c r="L120" s="93"/>
      <c r="M120" s="93"/>
      <c r="N120" s="93"/>
      <c r="O120" s="93"/>
      <c r="P120" s="93"/>
      <c r="Q120" s="93"/>
      <c r="R120" s="93"/>
      <c r="S120" s="93">
        <v>119</v>
      </c>
      <c r="T120" s="93">
        <v>1</v>
      </c>
    </row>
    <row r="121" spans="1:20">
      <c r="A121" s="93">
        <v>120</v>
      </c>
      <c r="B121" s="93"/>
      <c r="C121" s="93">
        <v>7</v>
      </c>
      <c r="D121" s="93"/>
      <c r="E121" s="93"/>
      <c r="F121" s="93" t="s">
        <v>478</v>
      </c>
      <c r="G121" s="93" t="s">
        <v>897</v>
      </c>
      <c r="H121" s="93" t="s">
        <v>550</v>
      </c>
      <c r="I121" s="93">
        <v>43</v>
      </c>
      <c r="J121" s="93"/>
      <c r="K121" s="93"/>
      <c r="L121" s="93"/>
      <c r="M121" s="93"/>
      <c r="N121" s="93"/>
      <c r="O121" s="93"/>
      <c r="P121" s="93"/>
      <c r="Q121" s="93"/>
      <c r="R121" s="93"/>
      <c r="S121" s="93">
        <v>120</v>
      </c>
      <c r="T121" s="93">
        <v>1</v>
      </c>
    </row>
    <row r="122" spans="1:20">
      <c r="A122" s="93">
        <v>121</v>
      </c>
      <c r="B122" s="93"/>
      <c r="C122" s="93">
        <v>7</v>
      </c>
      <c r="D122" s="93"/>
      <c r="E122" s="93"/>
      <c r="F122" s="93" t="s">
        <v>479</v>
      </c>
      <c r="G122" s="93" t="s">
        <v>898</v>
      </c>
      <c r="H122" s="93" t="s">
        <v>558</v>
      </c>
      <c r="I122" s="93">
        <v>56</v>
      </c>
      <c r="J122" s="93"/>
      <c r="K122" s="93"/>
      <c r="L122" s="93"/>
      <c r="M122" s="93"/>
      <c r="N122" s="93"/>
      <c r="O122" s="93"/>
      <c r="P122" s="93"/>
      <c r="Q122" s="93"/>
      <c r="R122" s="93"/>
      <c r="S122" s="93">
        <v>121</v>
      </c>
      <c r="T122" s="93">
        <v>1</v>
      </c>
    </row>
    <row r="123" spans="1:20">
      <c r="A123" s="93">
        <v>122</v>
      </c>
      <c r="B123" s="93"/>
      <c r="C123" s="93">
        <v>7</v>
      </c>
      <c r="D123" s="93"/>
      <c r="E123" s="93"/>
      <c r="F123" s="93" t="s">
        <v>480</v>
      </c>
      <c r="G123" s="93" t="s">
        <v>899</v>
      </c>
      <c r="H123" s="93" t="s">
        <v>597</v>
      </c>
      <c r="I123" s="93">
        <v>56</v>
      </c>
      <c r="J123" s="93"/>
      <c r="K123" s="93"/>
      <c r="L123" s="93"/>
      <c r="M123" s="93"/>
      <c r="N123" s="93"/>
      <c r="O123" s="93"/>
      <c r="P123" s="93"/>
      <c r="Q123" s="93"/>
      <c r="R123" s="93"/>
      <c r="S123" s="93">
        <v>122</v>
      </c>
      <c r="T123" s="93">
        <v>1</v>
      </c>
    </row>
    <row r="124" spans="1:20">
      <c r="A124" s="93">
        <v>123</v>
      </c>
      <c r="B124" s="93"/>
      <c r="C124" s="93">
        <v>7</v>
      </c>
      <c r="D124" s="93"/>
      <c r="E124" s="93"/>
      <c r="F124" s="93" t="s">
        <v>481</v>
      </c>
      <c r="G124" s="93" t="s">
        <v>886</v>
      </c>
      <c r="H124" s="93" t="s">
        <v>605</v>
      </c>
      <c r="I124" s="93">
        <v>56</v>
      </c>
      <c r="J124" s="93"/>
      <c r="K124" s="93"/>
      <c r="L124" s="93"/>
      <c r="M124" s="93"/>
      <c r="N124" s="93"/>
      <c r="O124" s="93"/>
      <c r="P124" s="93"/>
      <c r="Q124" s="93"/>
      <c r="R124" s="93"/>
      <c r="S124" s="93">
        <v>123</v>
      </c>
      <c r="T124" s="93">
        <v>1</v>
      </c>
    </row>
    <row r="125" spans="1:20">
      <c r="A125" s="93">
        <v>124</v>
      </c>
      <c r="B125" s="93"/>
      <c r="C125" s="93">
        <v>7</v>
      </c>
      <c r="D125" s="93"/>
      <c r="E125" s="93"/>
      <c r="F125" s="93" t="s">
        <v>482</v>
      </c>
      <c r="G125" s="93" t="s">
        <v>900</v>
      </c>
      <c r="H125" s="93" t="s">
        <v>529</v>
      </c>
      <c r="I125" s="93">
        <v>56</v>
      </c>
      <c r="J125" s="93"/>
      <c r="K125" s="93"/>
      <c r="L125" s="93"/>
      <c r="M125" s="93"/>
      <c r="N125" s="93"/>
      <c r="O125" s="93"/>
      <c r="P125" s="93"/>
      <c r="Q125" s="93"/>
      <c r="R125" s="93"/>
      <c r="S125" s="93">
        <v>124</v>
      </c>
      <c r="T125" s="93">
        <v>1</v>
      </c>
    </row>
    <row r="126" spans="1:20">
      <c r="A126" s="93">
        <v>125</v>
      </c>
      <c r="B126" s="93"/>
      <c r="C126" s="93">
        <v>7</v>
      </c>
      <c r="D126" s="93"/>
      <c r="E126" s="93"/>
      <c r="F126" s="93" t="s">
        <v>483</v>
      </c>
      <c r="G126" s="93" t="s">
        <v>901</v>
      </c>
      <c r="H126" s="93" t="s">
        <v>598</v>
      </c>
      <c r="I126" s="93">
        <v>38</v>
      </c>
      <c r="J126" s="93"/>
      <c r="K126" s="93"/>
      <c r="L126" s="93"/>
      <c r="M126" s="93"/>
      <c r="N126" s="93"/>
      <c r="O126" s="93"/>
      <c r="P126" s="93"/>
      <c r="Q126" s="93"/>
      <c r="R126" s="93"/>
      <c r="S126" s="93">
        <v>125</v>
      </c>
      <c r="T126" s="93">
        <v>1</v>
      </c>
    </row>
    <row r="127" spans="1:20">
      <c r="A127" s="93">
        <v>126</v>
      </c>
      <c r="B127" s="93"/>
      <c r="C127" s="93">
        <v>7</v>
      </c>
      <c r="D127" s="93"/>
      <c r="E127" s="93"/>
      <c r="F127" s="93" t="s">
        <v>485</v>
      </c>
      <c r="G127" s="93" t="s">
        <v>902</v>
      </c>
      <c r="H127" s="93" t="s">
        <v>560</v>
      </c>
      <c r="I127" s="93">
        <v>54</v>
      </c>
      <c r="J127" s="93"/>
      <c r="K127" s="93"/>
      <c r="L127" s="93"/>
      <c r="M127" s="93"/>
      <c r="N127" s="93"/>
      <c r="O127" s="93"/>
      <c r="P127" s="93"/>
      <c r="Q127" s="93"/>
      <c r="R127" s="93"/>
      <c r="S127" s="93">
        <v>126</v>
      </c>
      <c r="T127" s="93">
        <v>1</v>
      </c>
    </row>
    <row r="128" spans="1:20">
      <c r="A128" s="93">
        <v>127</v>
      </c>
      <c r="B128" s="93"/>
      <c r="C128" s="93">
        <v>7</v>
      </c>
      <c r="D128" s="93"/>
      <c r="E128" s="93"/>
      <c r="F128" s="93" t="s">
        <v>487</v>
      </c>
      <c r="G128" s="93" t="s">
        <v>903</v>
      </c>
      <c r="H128" s="93" t="s">
        <v>606</v>
      </c>
      <c r="I128" s="93">
        <v>54</v>
      </c>
      <c r="J128" s="93"/>
      <c r="K128" s="93"/>
      <c r="L128" s="93"/>
      <c r="M128" s="93"/>
      <c r="N128" s="93"/>
      <c r="O128" s="93"/>
      <c r="P128" s="93"/>
      <c r="Q128" s="93"/>
      <c r="R128" s="93"/>
      <c r="S128" s="93">
        <v>127</v>
      </c>
      <c r="T128" s="93">
        <v>1</v>
      </c>
    </row>
    <row r="129" spans="1:20">
      <c r="A129" s="93">
        <v>128</v>
      </c>
      <c r="B129" s="93"/>
      <c r="C129" s="93">
        <v>7</v>
      </c>
      <c r="D129" s="93"/>
      <c r="E129" s="93"/>
      <c r="F129" s="93" t="s">
        <v>488</v>
      </c>
      <c r="G129" s="93" t="s">
        <v>904</v>
      </c>
      <c r="H129" s="93" t="s">
        <v>590</v>
      </c>
      <c r="I129" s="93">
        <v>54</v>
      </c>
      <c r="J129" s="93"/>
      <c r="K129" s="93"/>
      <c r="L129" s="93"/>
      <c r="M129" s="93"/>
      <c r="N129" s="93"/>
      <c r="O129" s="93"/>
      <c r="P129" s="93"/>
      <c r="Q129" s="93"/>
      <c r="R129" s="93"/>
      <c r="S129" s="93">
        <v>128</v>
      </c>
      <c r="T129" s="93">
        <v>1</v>
      </c>
    </row>
    <row r="130" spans="1:20">
      <c r="A130" s="93">
        <v>129</v>
      </c>
      <c r="B130" s="93"/>
      <c r="C130" s="93">
        <v>13</v>
      </c>
      <c r="D130" s="93"/>
      <c r="E130" s="93"/>
      <c r="F130" s="93" t="s">
        <v>489</v>
      </c>
      <c r="G130" s="93" t="s">
        <v>905</v>
      </c>
      <c r="H130" s="93" t="s">
        <v>545</v>
      </c>
      <c r="I130" s="93">
        <v>63</v>
      </c>
      <c r="J130" s="93"/>
      <c r="K130" s="93"/>
      <c r="L130" s="93"/>
      <c r="M130" s="93"/>
      <c r="N130" s="93"/>
      <c r="O130" s="93"/>
      <c r="P130" s="93"/>
      <c r="Q130" s="93"/>
      <c r="R130" s="93"/>
      <c r="S130" s="93">
        <v>129</v>
      </c>
      <c r="T130" s="93">
        <v>1</v>
      </c>
    </row>
    <row r="131" spans="1:20">
      <c r="A131" s="93">
        <v>130</v>
      </c>
      <c r="B131" s="93"/>
      <c r="C131" s="93">
        <v>13</v>
      </c>
      <c r="D131" s="93"/>
      <c r="E131" s="93"/>
      <c r="F131" s="93" t="s">
        <v>491</v>
      </c>
      <c r="G131" s="93" t="s">
        <v>906</v>
      </c>
      <c r="H131" s="93" t="s">
        <v>606</v>
      </c>
      <c r="I131" s="93">
        <v>63</v>
      </c>
      <c r="J131" s="93"/>
      <c r="K131" s="93"/>
      <c r="L131" s="93"/>
      <c r="M131" s="93"/>
      <c r="N131" s="93"/>
      <c r="O131" s="93"/>
      <c r="P131" s="93"/>
      <c r="Q131" s="93"/>
      <c r="R131" s="93"/>
      <c r="S131" s="93">
        <v>130</v>
      </c>
      <c r="T131" s="93">
        <v>1</v>
      </c>
    </row>
    <row r="132" spans="1:20">
      <c r="A132" s="93">
        <v>131</v>
      </c>
      <c r="B132" s="93"/>
      <c r="C132" s="93">
        <v>13</v>
      </c>
      <c r="D132" s="93"/>
      <c r="E132" s="93"/>
      <c r="F132" s="93" t="s">
        <v>492</v>
      </c>
      <c r="G132" s="93" t="s">
        <v>907</v>
      </c>
      <c r="H132" s="93" t="s">
        <v>545</v>
      </c>
      <c r="I132" s="93">
        <v>63</v>
      </c>
      <c r="J132" s="93"/>
      <c r="K132" s="93"/>
      <c r="L132" s="93"/>
      <c r="M132" s="93"/>
      <c r="N132" s="93"/>
      <c r="O132" s="93"/>
      <c r="P132" s="93"/>
      <c r="Q132" s="93"/>
      <c r="R132" s="93"/>
      <c r="S132" s="93">
        <v>131</v>
      </c>
      <c r="T132" s="93">
        <v>1</v>
      </c>
    </row>
    <row r="133" spans="1:20">
      <c r="A133" s="93">
        <v>132</v>
      </c>
      <c r="B133" s="93"/>
      <c r="C133" s="93">
        <v>13</v>
      </c>
      <c r="D133" s="93"/>
      <c r="E133" s="93"/>
      <c r="F133" s="93" t="s">
        <v>493</v>
      </c>
      <c r="G133" s="93" t="s">
        <v>908</v>
      </c>
      <c r="H133" s="93" t="s">
        <v>562</v>
      </c>
      <c r="I133" s="93">
        <v>63</v>
      </c>
      <c r="J133" s="93"/>
      <c r="K133" s="93"/>
      <c r="L133" s="93"/>
      <c r="M133" s="93"/>
      <c r="N133" s="93"/>
      <c r="O133" s="93"/>
      <c r="P133" s="93"/>
      <c r="Q133" s="93"/>
      <c r="R133" s="93"/>
      <c r="S133" s="93">
        <v>132</v>
      </c>
      <c r="T133" s="93">
        <v>1</v>
      </c>
    </row>
    <row r="134" spans="1:20">
      <c r="A134" s="93">
        <v>133</v>
      </c>
      <c r="B134" s="93"/>
      <c r="C134" s="93">
        <v>13</v>
      </c>
      <c r="D134" s="93"/>
      <c r="E134" s="93"/>
      <c r="F134" s="93" t="s">
        <v>494</v>
      </c>
      <c r="G134" s="93" t="s">
        <v>909</v>
      </c>
      <c r="H134" s="93" t="s">
        <v>607</v>
      </c>
      <c r="I134" s="93">
        <v>60</v>
      </c>
      <c r="J134" s="93"/>
      <c r="K134" s="93"/>
      <c r="L134" s="93"/>
      <c r="M134" s="93"/>
      <c r="N134" s="93"/>
      <c r="O134" s="93"/>
      <c r="P134" s="93"/>
      <c r="Q134" s="93"/>
      <c r="R134" s="93"/>
      <c r="S134" s="93">
        <v>133</v>
      </c>
      <c r="T134" s="93">
        <v>1</v>
      </c>
    </row>
    <row r="135" spans="1:20">
      <c r="A135" s="93">
        <v>134</v>
      </c>
      <c r="B135" s="93"/>
      <c r="C135" s="93">
        <v>13</v>
      </c>
      <c r="D135" s="93"/>
      <c r="E135" s="93"/>
      <c r="F135" s="93" t="s">
        <v>526</v>
      </c>
      <c r="G135" s="93" t="s">
        <v>784</v>
      </c>
      <c r="H135" s="93" t="s">
        <v>608</v>
      </c>
      <c r="I135" s="93">
        <v>61</v>
      </c>
      <c r="J135" s="93"/>
      <c r="K135" s="93"/>
      <c r="L135" s="93"/>
      <c r="M135" s="93"/>
      <c r="N135" s="93"/>
      <c r="O135" s="93"/>
      <c r="P135" s="93"/>
      <c r="Q135" s="93"/>
      <c r="R135" s="93"/>
      <c r="S135" s="93">
        <v>134</v>
      </c>
      <c r="T135" s="93">
        <v>1</v>
      </c>
    </row>
    <row r="136" spans="1:20">
      <c r="A136" s="93">
        <v>135</v>
      </c>
      <c r="B136" s="93"/>
      <c r="C136" s="93">
        <v>13</v>
      </c>
      <c r="D136" s="93"/>
      <c r="E136" s="93"/>
      <c r="F136" s="93" t="s">
        <v>497</v>
      </c>
      <c r="G136" s="93" t="s">
        <v>910</v>
      </c>
      <c r="H136" s="93" t="s">
        <v>541</v>
      </c>
      <c r="I136" s="93">
        <v>61</v>
      </c>
      <c r="J136" s="93"/>
      <c r="K136" s="93"/>
      <c r="L136" s="93"/>
      <c r="M136" s="93"/>
      <c r="N136" s="93"/>
      <c r="O136" s="93"/>
      <c r="P136" s="93"/>
      <c r="Q136" s="93"/>
      <c r="R136" s="93"/>
      <c r="S136" s="93">
        <v>135</v>
      </c>
      <c r="T136" s="93">
        <v>1</v>
      </c>
    </row>
    <row r="137" spans="1:20">
      <c r="A137" s="93">
        <v>136</v>
      </c>
      <c r="B137" s="93"/>
      <c r="C137" s="93">
        <v>13</v>
      </c>
      <c r="D137" s="93"/>
      <c r="E137" s="93"/>
      <c r="F137" s="93" t="s">
        <v>498</v>
      </c>
      <c r="G137" s="93" t="s">
        <v>911</v>
      </c>
      <c r="H137" s="93" t="s">
        <v>597</v>
      </c>
      <c r="I137" s="93">
        <v>61</v>
      </c>
      <c r="J137" s="93"/>
      <c r="K137" s="93"/>
      <c r="L137" s="93"/>
      <c r="M137" s="93"/>
      <c r="N137" s="93"/>
      <c r="O137" s="93"/>
      <c r="P137" s="93"/>
      <c r="Q137" s="93"/>
      <c r="R137" s="93"/>
      <c r="S137" s="93">
        <v>136</v>
      </c>
      <c r="T137" s="93">
        <v>1</v>
      </c>
    </row>
    <row r="138" spans="1:20">
      <c r="A138" s="93">
        <v>137</v>
      </c>
      <c r="B138" s="93"/>
      <c r="C138" s="93">
        <v>6</v>
      </c>
      <c r="D138" s="93"/>
      <c r="E138" s="93"/>
      <c r="F138" s="93" t="s">
        <v>499</v>
      </c>
      <c r="G138" s="93" t="s">
        <v>912</v>
      </c>
      <c r="H138" s="93" t="s">
        <v>609</v>
      </c>
      <c r="I138" s="93">
        <v>44</v>
      </c>
      <c r="J138" s="93"/>
      <c r="K138" s="93"/>
      <c r="L138" s="93"/>
      <c r="M138" s="93"/>
      <c r="N138" s="93"/>
      <c r="O138" s="93"/>
      <c r="P138" s="93"/>
      <c r="Q138" s="93"/>
      <c r="R138" s="93"/>
      <c r="S138" s="93">
        <v>137</v>
      </c>
      <c r="T138" s="93">
        <v>1</v>
      </c>
    </row>
    <row r="139" spans="1:20">
      <c r="A139" s="93">
        <v>138</v>
      </c>
      <c r="B139" s="93"/>
      <c r="C139" s="93">
        <v>6</v>
      </c>
      <c r="D139" s="93"/>
      <c r="E139" s="93"/>
      <c r="F139" s="93" t="s">
        <v>501</v>
      </c>
      <c r="G139" s="93" t="s">
        <v>913</v>
      </c>
      <c r="H139" s="93" t="s">
        <v>610</v>
      </c>
      <c r="I139" s="93">
        <v>58</v>
      </c>
      <c r="J139" s="93"/>
      <c r="K139" s="93"/>
      <c r="L139" s="93"/>
      <c r="M139" s="93"/>
      <c r="N139" s="93"/>
      <c r="O139" s="93"/>
      <c r="P139" s="93"/>
      <c r="Q139" s="93"/>
      <c r="R139" s="93"/>
      <c r="S139" s="93">
        <v>138</v>
      </c>
      <c r="T139" s="93">
        <v>1</v>
      </c>
    </row>
    <row r="140" spans="1:20">
      <c r="A140" s="93">
        <v>139</v>
      </c>
      <c r="B140" s="93"/>
      <c r="C140" s="93">
        <v>6</v>
      </c>
      <c r="D140" s="93"/>
      <c r="E140" s="93"/>
      <c r="F140" s="93" t="s">
        <v>503</v>
      </c>
      <c r="G140" s="93" t="s">
        <v>914</v>
      </c>
      <c r="H140" s="93" t="s">
        <v>558</v>
      </c>
      <c r="I140" s="93">
        <v>44</v>
      </c>
      <c r="J140" s="93"/>
      <c r="K140" s="93"/>
      <c r="L140" s="93"/>
      <c r="M140" s="93"/>
      <c r="N140" s="93"/>
      <c r="O140" s="93"/>
      <c r="P140" s="93"/>
      <c r="Q140" s="93"/>
      <c r="R140" s="93"/>
      <c r="S140" s="93">
        <v>139</v>
      </c>
      <c r="T140" s="93">
        <v>1</v>
      </c>
    </row>
    <row r="141" spans="1:20">
      <c r="A141" s="93">
        <v>140</v>
      </c>
      <c r="B141" s="93"/>
      <c r="C141" s="93">
        <v>6</v>
      </c>
      <c r="D141" s="93"/>
      <c r="E141" s="93"/>
      <c r="F141" s="93" t="s">
        <v>504</v>
      </c>
      <c r="G141" s="93" t="s">
        <v>915</v>
      </c>
      <c r="H141" s="93" t="s">
        <v>611</v>
      </c>
      <c r="I141" s="93">
        <v>46</v>
      </c>
      <c r="J141" s="93"/>
      <c r="K141" s="93"/>
      <c r="L141" s="93"/>
      <c r="M141" s="93"/>
      <c r="N141" s="93"/>
      <c r="O141" s="93"/>
      <c r="P141" s="93"/>
      <c r="Q141" s="93"/>
      <c r="R141" s="93"/>
      <c r="S141" s="93">
        <v>140</v>
      </c>
      <c r="T141" s="93">
        <v>1</v>
      </c>
    </row>
    <row r="142" spans="1:20">
      <c r="A142" s="93">
        <v>141</v>
      </c>
      <c r="B142" s="93"/>
      <c r="C142" s="93">
        <v>6</v>
      </c>
      <c r="D142" s="93"/>
      <c r="E142" s="93"/>
      <c r="F142" s="93" t="s">
        <v>506</v>
      </c>
      <c r="G142" s="93" t="s">
        <v>916</v>
      </c>
      <c r="H142" s="93" t="s">
        <v>532</v>
      </c>
      <c r="I142" s="93">
        <v>42</v>
      </c>
      <c r="J142" s="93"/>
      <c r="K142" s="93"/>
      <c r="L142" s="93"/>
      <c r="M142" s="93"/>
      <c r="N142" s="93"/>
      <c r="O142" s="93"/>
      <c r="P142" s="93"/>
      <c r="Q142" s="93"/>
      <c r="R142" s="93"/>
      <c r="S142" s="93">
        <v>141</v>
      </c>
      <c r="T142" s="93">
        <v>1</v>
      </c>
    </row>
    <row r="143" spans="1:20">
      <c r="A143" s="93">
        <v>142</v>
      </c>
      <c r="B143" s="93"/>
      <c r="C143" s="93">
        <v>6</v>
      </c>
      <c r="D143" s="93"/>
      <c r="E143" s="93"/>
      <c r="F143" s="93" t="s">
        <v>508</v>
      </c>
      <c r="G143" s="93" t="s">
        <v>917</v>
      </c>
      <c r="H143" s="93" t="s">
        <v>602</v>
      </c>
      <c r="I143" s="93">
        <v>58</v>
      </c>
      <c r="J143" s="93"/>
      <c r="K143" s="93"/>
      <c r="L143" s="93"/>
      <c r="M143" s="93"/>
      <c r="N143" s="93"/>
      <c r="O143" s="93"/>
      <c r="P143" s="93"/>
      <c r="Q143" s="93"/>
      <c r="R143" s="93"/>
      <c r="S143" s="93">
        <v>142</v>
      </c>
      <c r="T143" s="93">
        <v>1</v>
      </c>
    </row>
    <row r="144" spans="1:20">
      <c r="A144" s="93">
        <v>143</v>
      </c>
      <c r="B144" s="93"/>
      <c r="C144" s="93">
        <v>6</v>
      </c>
      <c r="D144" s="93"/>
      <c r="E144" s="93"/>
      <c r="F144" s="93" t="s">
        <v>509</v>
      </c>
      <c r="G144" s="93" t="s">
        <v>918</v>
      </c>
      <c r="H144" s="93" t="s">
        <v>556</v>
      </c>
      <c r="I144" s="93">
        <v>66</v>
      </c>
      <c r="J144" s="93"/>
      <c r="K144" s="93"/>
      <c r="L144" s="93"/>
      <c r="M144" s="93"/>
      <c r="N144" s="93"/>
      <c r="O144" s="93"/>
      <c r="P144" s="93"/>
      <c r="Q144" s="93"/>
      <c r="R144" s="93"/>
      <c r="S144" s="93">
        <v>143</v>
      </c>
      <c r="T144" s="93">
        <v>1</v>
      </c>
    </row>
    <row r="145" spans="1:20">
      <c r="A145" s="93">
        <v>144</v>
      </c>
      <c r="B145" s="93"/>
      <c r="C145" s="93">
        <v>6</v>
      </c>
      <c r="D145" s="93"/>
      <c r="E145" s="93"/>
      <c r="F145" s="93" t="s">
        <v>511</v>
      </c>
      <c r="G145" s="93" t="s">
        <v>919</v>
      </c>
      <c r="H145" s="93" t="s">
        <v>546</v>
      </c>
      <c r="I145" s="93">
        <v>66</v>
      </c>
      <c r="J145" s="93"/>
      <c r="K145" s="93"/>
      <c r="L145" s="93"/>
      <c r="M145" s="93"/>
      <c r="N145" s="93"/>
      <c r="O145" s="93"/>
      <c r="P145" s="93"/>
      <c r="Q145" s="93"/>
      <c r="R145" s="93"/>
      <c r="S145" s="93">
        <v>144</v>
      </c>
      <c r="T145" s="93">
        <v>1</v>
      </c>
    </row>
    <row r="146" spans="1:20">
      <c r="A146" s="93">
        <v>145</v>
      </c>
      <c r="B146" s="93"/>
      <c r="C146" s="93">
        <v>6</v>
      </c>
      <c r="D146" s="93"/>
      <c r="E146" s="93"/>
      <c r="F146" s="93" t="s">
        <v>512</v>
      </c>
      <c r="G146" s="93" t="s">
        <v>920</v>
      </c>
      <c r="H146" s="93" t="s">
        <v>612</v>
      </c>
      <c r="I146" s="93">
        <v>66</v>
      </c>
      <c r="J146" s="93"/>
      <c r="K146" s="93"/>
      <c r="L146" s="93"/>
      <c r="M146" s="93"/>
      <c r="N146" s="93"/>
      <c r="O146" s="93"/>
      <c r="P146" s="93"/>
      <c r="Q146" s="93"/>
      <c r="R146" s="93"/>
      <c r="S146" s="93">
        <v>145</v>
      </c>
      <c r="T146" s="93">
        <v>1</v>
      </c>
    </row>
    <row r="147" spans="1:20">
      <c r="A147" s="93">
        <v>146</v>
      </c>
      <c r="B147" s="93"/>
      <c r="C147" s="93">
        <v>6</v>
      </c>
      <c r="D147" s="93"/>
      <c r="E147" s="93"/>
      <c r="F147" s="93" t="s">
        <v>513</v>
      </c>
      <c r="G147" s="93" t="s">
        <v>800</v>
      </c>
      <c r="H147" s="93" t="s">
        <v>613</v>
      </c>
      <c r="I147" s="93">
        <v>66</v>
      </c>
      <c r="J147" s="93"/>
      <c r="K147" s="93"/>
      <c r="L147" s="93"/>
      <c r="M147" s="93"/>
      <c r="N147" s="93"/>
      <c r="O147" s="93"/>
      <c r="P147" s="93"/>
      <c r="Q147" s="93"/>
      <c r="R147" s="93"/>
      <c r="S147" s="93">
        <v>146</v>
      </c>
      <c r="T147" s="93">
        <v>1</v>
      </c>
    </row>
    <row r="148" spans="1:20" ht="31.5">
      <c r="A148" s="93">
        <v>147</v>
      </c>
      <c r="B148" s="93"/>
      <c r="C148" s="93">
        <v>20</v>
      </c>
      <c r="D148" s="93"/>
      <c r="E148" s="93"/>
      <c r="F148" s="93" t="s">
        <v>921</v>
      </c>
      <c r="G148" s="93"/>
      <c r="H148" s="93"/>
      <c r="I148" s="93">
        <v>92</v>
      </c>
      <c r="J148" s="93" t="s">
        <v>922</v>
      </c>
      <c r="K148" s="93"/>
      <c r="L148" s="93"/>
      <c r="M148" s="93"/>
      <c r="N148" s="93">
        <v>1573185282751</v>
      </c>
      <c r="O148" s="93">
        <v>1573185282750</v>
      </c>
      <c r="P148" s="93"/>
      <c r="Q148" s="93" t="s">
        <v>923</v>
      </c>
      <c r="R148" s="93"/>
      <c r="S148" s="93"/>
      <c r="T148" s="93">
        <v>1</v>
      </c>
    </row>
    <row r="149" spans="1:20" ht="31.5">
      <c r="A149" s="93">
        <v>148</v>
      </c>
      <c r="B149" s="93"/>
      <c r="C149" s="93">
        <v>20</v>
      </c>
      <c r="D149" s="93"/>
      <c r="E149" s="93"/>
      <c r="F149" s="93" t="s">
        <v>924</v>
      </c>
      <c r="G149" s="93"/>
      <c r="H149" s="93"/>
      <c r="I149" s="93">
        <v>93</v>
      </c>
      <c r="J149" s="93" t="s">
        <v>925</v>
      </c>
      <c r="K149" s="93"/>
      <c r="L149" s="93"/>
      <c r="M149" s="93"/>
      <c r="N149" s="93">
        <v>1573185368523</v>
      </c>
      <c r="O149" s="93">
        <v>1573185368523</v>
      </c>
      <c r="P149" s="93"/>
      <c r="Q149" s="93" t="s">
        <v>926</v>
      </c>
      <c r="R149" s="93"/>
      <c r="S149" s="93"/>
      <c r="T149" s="93">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14"/>
  <sheetViews>
    <sheetView workbookViewId="0">
      <selection activeCell="X13" sqref="X13:X14"/>
    </sheetView>
  </sheetViews>
  <sheetFormatPr defaultRowHeight="15.75"/>
  <sheetData>
    <row r="1" spans="1:24">
      <c r="A1" t="s">
        <v>0</v>
      </c>
      <c r="B1" t="s">
        <v>123</v>
      </c>
      <c r="C1" t="s">
        <v>932</v>
      </c>
      <c r="D1" t="s">
        <v>934</v>
      </c>
      <c r="E1" t="s">
        <v>936</v>
      </c>
      <c r="F1" t="s">
        <v>938</v>
      </c>
      <c r="G1" t="s">
        <v>940</v>
      </c>
      <c r="H1" t="s">
        <v>942</v>
      </c>
      <c r="I1" t="s">
        <v>944</v>
      </c>
      <c r="J1" t="s">
        <v>946</v>
      </c>
      <c r="K1" t="s">
        <v>948</v>
      </c>
      <c r="L1" t="s">
        <v>950</v>
      </c>
      <c r="M1" t="s">
        <v>952</v>
      </c>
      <c r="N1" t="s">
        <v>954</v>
      </c>
      <c r="O1" t="s">
        <v>956</v>
      </c>
      <c r="P1" t="s">
        <v>958</v>
      </c>
      <c r="Q1" t="s">
        <v>960</v>
      </c>
      <c r="R1" t="s">
        <v>15</v>
      </c>
      <c r="S1" t="s">
        <v>306</v>
      </c>
      <c r="T1" t="s">
        <v>305</v>
      </c>
      <c r="U1" t="s">
        <v>14</v>
      </c>
      <c r="V1" t="s">
        <v>962</v>
      </c>
      <c r="W1" t="s">
        <v>964</v>
      </c>
      <c r="X1" t="s">
        <v>9</v>
      </c>
    </row>
    <row r="2" spans="1:24">
      <c r="A2">
        <v>1</v>
      </c>
      <c r="B2">
        <v>2</v>
      </c>
      <c r="C2" t="s">
        <v>968</v>
      </c>
      <c r="D2">
        <v>702418821</v>
      </c>
      <c r="G2" t="s">
        <v>969</v>
      </c>
      <c r="H2" t="s">
        <v>970</v>
      </c>
      <c r="I2">
        <v>702418821</v>
      </c>
      <c r="J2" t="s">
        <v>971</v>
      </c>
      <c r="K2" t="s">
        <v>972</v>
      </c>
      <c r="L2" t="s">
        <v>973</v>
      </c>
      <c r="M2">
        <v>0</v>
      </c>
      <c r="P2">
        <v>1566982431040</v>
      </c>
      <c r="S2">
        <v>1567476832611</v>
      </c>
      <c r="U2" t="s">
        <v>974</v>
      </c>
      <c r="V2">
        <v>1570437242751</v>
      </c>
      <c r="X2">
        <v>1</v>
      </c>
    </row>
    <row r="3" spans="1:24">
      <c r="A3">
        <v>2</v>
      </c>
      <c r="B3">
        <v>2</v>
      </c>
      <c r="C3" t="s">
        <v>975</v>
      </c>
      <c r="D3">
        <v>903500888</v>
      </c>
      <c r="G3" t="s">
        <v>976</v>
      </c>
      <c r="H3" t="s">
        <v>977</v>
      </c>
      <c r="I3">
        <v>903500888</v>
      </c>
      <c r="J3" t="s">
        <v>978</v>
      </c>
      <c r="K3" t="s">
        <v>979</v>
      </c>
      <c r="L3" t="s">
        <v>980</v>
      </c>
      <c r="M3">
        <v>99</v>
      </c>
      <c r="N3">
        <v>142</v>
      </c>
      <c r="O3" t="s">
        <v>981</v>
      </c>
      <c r="P3">
        <v>1566982462962</v>
      </c>
      <c r="S3">
        <v>1576227917126</v>
      </c>
      <c r="U3" t="s">
        <v>982</v>
      </c>
      <c r="V3">
        <v>1576230240360</v>
      </c>
      <c r="X3">
        <v>1</v>
      </c>
    </row>
    <row r="4" spans="1:24">
      <c r="A4">
        <v>3</v>
      </c>
      <c r="B4">
        <v>2</v>
      </c>
      <c r="C4" t="s">
        <v>983</v>
      </c>
      <c r="D4">
        <v>905100016</v>
      </c>
      <c r="G4" t="s">
        <v>984</v>
      </c>
      <c r="H4" t="s">
        <v>985</v>
      </c>
      <c r="I4">
        <v>905100016</v>
      </c>
      <c r="J4" t="s">
        <v>986</v>
      </c>
      <c r="K4" t="s">
        <v>987</v>
      </c>
      <c r="L4" t="s">
        <v>988</v>
      </c>
      <c r="M4">
        <v>0</v>
      </c>
      <c r="N4">
        <v>116</v>
      </c>
      <c r="O4" t="s">
        <v>989</v>
      </c>
      <c r="P4">
        <v>1566982787935</v>
      </c>
      <c r="S4">
        <v>1571733522787</v>
      </c>
      <c r="U4" t="s">
        <v>990</v>
      </c>
      <c r="V4">
        <v>1571802347312</v>
      </c>
      <c r="X4">
        <v>1</v>
      </c>
    </row>
    <row r="5" spans="1:24">
      <c r="A5">
        <v>4</v>
      </c>
      <c r="B5">
        <v>1</v>
      </c>
      <c r="C5" t="s">
        <v>991</v>
      </c>
      <c r="D5">
        <v>123456789</v>
      </c>
      <c r="G5" t="s">
        <v>992</v>
      </c>
      <c r="H5" t="s">
        <v>993</v>
      </c>
      <c r="I5">
        <v>123456789</v>
      </c>
      <c r="J5" t="s">
        <v>994</v>
      </c>
      <c r="K5" t="s">
        <v>995</v>
      </c>
      <c r="L5" t="s">
        <v>996</v>
      </c>
      <c r="M5">
        <v>0</v>
      </c>
      <c r="N5">
        <v>147</v>
      </c>
      <c r="O5" t="s">
        <v>997</v>
      </c>
      <c r="P5">
        <v>1566993953022</v>
      </c>
      <c r="S5">
        <v>1573148040911</v>
      </c>
      <c r="U5" t="s">
        <v>998</v>
      </c>
      <c r="V5">
        <v>1576166439103</v>
      </c>
      <c r="X5">
        <v>1</v>
      </c>
    </row>
    <row r="6" spans="1:24">
      <c r="A6">
        <v>5</v>
      </c>
      <c r="B6">
        <v>2</v>
      </c>
      <c r="C6" t="s">
        <v>983</v>
      </c>
      <c r="D6">
        <v>935531717</v>
      </c>
      <c r="G6" t="s">
        <v>999</v>
      </c>
      <c r="H6" t="s">
        <v>1000</v>
      </c>
      <c r="I6">
        <v>935531717</v>
      </c>
      <c r="J6" t="s">
        <v>1001</v>
      </c>
      <c r="K6" t="s">
        <v>1002</v>
      </c>
      <c r="L6" t="s">
        <v>1003</v>
      </c>
      <c r="M6">
        <v>0</v>
      </c>
      <c r="N6">
        <v>142</v>
      </c>
      <c r="O6" t="s">
        <v>1004</v>
      </c>
      <c r="P6">
        <v>1567048019835</v>
      </c>
      <c r="S6">
        <v>1572881754590</v>
      </c>
      <c r="U6" t="s">
        <v>1005</v>
      </c>
      <c r="V6">
        <v>1576218968155</v>
      </c>
      <c r="X6">
        <v>1</v>
      </c>
    </row>
    <row r="7" spans="1:24">
      <c r="A7">
        <v>6</v>
      </c>
      <c r="B7">
        <v>2</v>
      </c>
      <c r="C7" t="s">
        <v>983</v>
      </c>
      <c r="D7">
        <v>934727880</v>
      </c>
      <c r="G7" t="s">
        <v>501</v>
      </c>
      <c r="H7" t="s">
        <v>610</v>
      </c>
      <c r="I7">
        <v>934727880</v>
      </c>
      <c r="J7" t="s">
        <v>1006</v>
      </c>
      <c r="K7" t="s">
        <v>1007</v>
      </c>
      <c r="L7" t="s">
        <v>1008</v>
      </c>
      <c r="M7">
        <v>0</v>
      </c>
      <c r="N7">
        <v>138</v>
      </c>
      <c r="O7" t="s">
        <v>1009</v>
      </c>
      <c r="P7">
        <v>1567061528324</v>
      </c>
      <c r="S7">
        <v>1572343462614</v>
      </c>
      <c r="U7" t="s">
        <v>1010</v>
      </c>
      <c r="V7">
        <v>1572489310519</v>
      </c>
      <c r="X7">
        <v>1</v>
      </c>
    </row>
    <row r="8" spans="1:24">
      <c r="A8">
        <v>7</v>
      </c>
      <c r="B8">
        <v>2</v>
      </c>
      <c r="C8" t="s">
        <v>983</v>
      </c>
      <c r="D8">
        <v>934946555</v>
      </c>
      <c r="G8" t="s">
        <v>355</v>
      </c>
      <c r="H8" t="s">
        <v>1011</v>
      </c>
      <c r="I8">
        <v>934946555</v>
      </c>
      <c r="J8" t="s">
        <v>1012</v>
      </c>
      <c r="K8" t="s">
        <v>1013</v>
      </c>
      <c r="M8">
        <v>0</v>
      </c>
      <c r="P8">
        <v>1571114778837</v>
      </c>
      <c r="S8">
        <v>1571115008872</v>
      </c>
      <c r="U8" t="s">
        <v>1014</v>
      </c>
      <c r="V8">
        <v>1575254912027</v>
      </c>
      <c r="X8">
        <v>1</v>
      </c>
    </row>
    <row r="9" spans="1:24">
      <c r="A9">
        <v>8</v>
      </c>
      <c r="B9">
        <v>2</v>
      </c>
      <c r="C9" t="s">
        <v>989</v>
      </c>
      <c r="D9">
        <v>901952666</v>
      </c>
      <c r="G9" t="s">
        <v>1015</v>
      </c>
      <c r="H9" t="s">
        <v>1016</v>
      </c>
      <c r="I9">
        <v>901952666</v>
      </c>
      <c r="J9" t="s">
        <v>1017</v>
      </c>
      <c r="K9" t="s">
        <v>1018</v>
      </c>
      <c r="L9" t="s">
        <v>1019</v>
      </c>
      <c r="M9">
        <v>99</v>
      </c>
      <c r="N9">
        <v>110</v>
      </c>
      <c r="O9" t="s">
        <v>1020</v>
      </c>
      <c r="P9">
        <v>1571804048291</v>
      </c>
      <c r="S9">
        <v>1571804291136</v>
      </c>
      <c r="U9" t="s">
        <v>1021</v>
      </c>
      <c r="V9">
        <v>1573713773190</v>
      </c>
      <c r="X9">
        <v>1</v>
      </c>
    </row>
    <row r="10" spans="1:24">
      <c r="A10">
        <v>10</v>
      </c>
      <c r="B10">
        <v>2</v>
      </c>
      <c r="C10" t="s">
        <v>989</v>
      </c>
      <c r="D10">
        <v>905202323</v>
      </c>
      <c r="G10" t="s">
        <v>458</v>
      </c>
      <c r="H10" t="s">
        <v>1022</v>
      </c>
      <c r="I10">
        <v>905202323</v>
      </c>
      <c r="J10" t="s">
        <v>1023</v>
      </c>
      <c r="M10">
        <v>0</v>
      </c>
      <c r="N10">
        <v>107</v>
      </c>
      <c r="O10" t="s">
        <v>1024</v>
      </c>
      <c r="P10">
        <v>1572319823107</v>
      </c>
      <c r="S10">
        <v>1572920211383</v>
      </c>
      <c r="U10" t="s">
        <v>1025</v>
      </c>
      <c r="V10">
        <v>1572320171565</v>
      </c>
      <c r="X10">
        <v>1</v>
      </c>
    </row>
    <row r="11" spans="1:24">
      <c r="A11">
        <v>11</v>
      </c>
      <c r="B11">
        <v>3</v>
      </c>
      <c r="C11" t="s">
        <v>1026</v>
      </c>
      <c r="D11">
        <v>934901567</v>
      </c>
      <c r="G11" t="s">
        <v>1027</v>
      </c>
      <c r="H11" t="s">
        <v>1028</v>
      </c>
      <c r="I11">
        <v>934901567</v>
      </c>
      <c r="J11" t="s">
        <v>1029</v>
      </c>
      <c r="K11" t="s">
        <v>1030</v>
      </c>
      <c r="L11" t="s">
        <v>1031</v>
      </c>
      <c r="M11">
        <v>99</v>
      </c>
      <c r="P11">
        <v>1573445307300</v>
      </c>
      <c r="S11">
        <v>1573627864581</v>
      </c>
      <c r="U11" t="s">
        <v>1032</v>
      </c>
      <c r="V11">
        <v>1574132759386</v>
      </c>
      <c r="X11">
        <v>1</v>
      </c>
    </row>
    <row r="12" spans="1:24">
      <c r="A12">
        <v>12</v>
      </c>
      <c r="B12">
        <v>3</v>
      </c>
      <c r="C12" t="s">
        <v>1033</v>
      </c>
      <c r="D12">
        <v>931944999</v>
      </c>
      <c r="G12" t="s">
        <v>1034</v>
      </c>
      <c r="H12" t="s">
        <v>1035</v>
      </c>
      <c r="I12">
        <v>931944999</v>
      </c>
      <c r="J12" t="s">
        <v>1036</v>
      </c>
      <c r="M12">
        <v>0</v>
      </c>
      <c r="P12">
        <v>1573520910095</v>
      </c>
      <c r="S12">
        <v>1573523464093</v>
      </c>
      <c r="U12" t="s">
        <v>1037</v>
      </c>
      <c r="V12">
        <v>1575529577997</v>
      </c>
      <c r="X12">
        <v>1</v>
      </c>
    </row>
    <row r="13" spans="1:24">
      <c r="A13">
        <v>13</v>
      </c>
      <c r="B13">
        <v>3</v>
      </c>
      <c r="C13" t="s">
        <v>1038</v>
      </c>
      <c r="D13">
        <v>905595838</v>
      </c>
      <c r="G13" t="s">
        <v>1039</v>
      </c>
      <c r="H13" t="s">
        <v>1040</v>
      </c>
      <c r="I13">
        <v>905595838</v>
      </c>
      <c r="J13" t="s">
        <v>1041</v>
      </c>
      <c r="M13">
        <v>0</v>
      </c>
      <c r="P13">
        <v>1573789505830</v>
      </c>
      <c r="S13">
        <v>1573789591793</v>
      </c>
      <c r="U13" t="s">
        <v>1042</v>
      </c>
      <c r="V13">
        <v>1573789598191</v>
      </c>
      <c r="X13">
        <v>1</v>
      </c>
    </row>
    <row r="14" spans="1:24">
      <c r="A14">
        <v>14</v>
      </c>
      <c r="B14">
        <v>1</v>
      </c>
      <c r="C14" t="s">
        <v>1052</v>
      </c>
      <c r="D14">
        <v>766777123</v>
      </c>
      <c r="G14" t="s">
        <v>1053</v>
      </c>
      <c r="H14" t="s">
        <v>1054</v>
      </c>
      <c r="I14">
        <v>766777123</v>
      </c>
      <c r="J14" t="s">
        <v>1055</v>
      </c>
      <c r="M14">
        <v>99</v>
      </c>
      <c r="N14">
        <v>147</v>
      </c>
      <c r="O14" t="s">
        <v>1056</v>
      </c>
      <c r="P14">
        <v>1590118196428</v>
      </c>
      <c r="S14">
        <v>1591254395805</v>
      </c>
      <c r="U14" s="14" t="s">
        <v>1042</v>
      </c>
      <c r="V14" s="14">
        <v>1573789598191</v>
      </c>
      <c r="X14" s="1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2.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vt:lpstr>
      <vt:lpstr>staffs</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2020-06-11T08:39:14Z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