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vdung/projects/ecoba-portal/Ecoba.Web.Api/Forms/"/>
    </mc:Choice>
  </mc:AlternateContent>
  <xr:revisionPtr revIDLastSave="0" documentId="13_ncr:1_{56DFFB6F-4BA5-8C49-8433-B0BF44E45162}" xr6:coauthVersionLast="47" xr6:coauthVersionMax="47" xr10:uidLastSave="{00000000-0000-0000-0000-000000000000}"/>
  <bookViews>
    <workbookView xWindow="920" yWindow="500" windowWidth="32680" windowHeight="20500" tabRatio="711" activeTab="2" xr2:uid="{99BB03EB-0BBB-4760-A339-0FAD76C13654}"/>
  </bookViews>
  <sheets>
    <sheet name="Overview_baseline" sheetId="1" r:id="rId1"/>
    <sheet name="Overview_rebaseline" sheetId="2" r:id="rId2"/>
    <sheet name="Overview_forecas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87" i="3" l="1"/>
  <c r="G87" i="3"/>
  <c r="H87" i="3"/>
  <c r="I87" i="3"/>
  <c r="I85" i="3" s="1"/>
  <c r="J87" i="3"/>
  <c r="K86" i="3" s="1"/>
  <c r="K85" i="3" s="1"/>
  <c r="K87" i="3"/>
  <c r="L86" i="3" s="1"/>
  <c r="L85" i="3" s="1"/>
  <c r="L87" i="3"/>
  <c r="M86" i="3" s="1"/>
  <c r="M85" i="3" s="1"/>
  <c r="M87" i="3"/>
  <c r="N86" i="3" s="1"/>
  <c r="N85" i="3" s="1"/>
  <c r="N87" i="3"/>
  <c r="O87" i="3"/>
  <c r="P87" i="3"/>
  <c r="E87" i="3"/>
  <c r="G86" i="3"/>
  <c r="H86" i="3"/>
  <c r="H85" i="3" s="1"/>
  <c r="I86" i="3"/>
  <c r="J86" i="3"/>
  <c r="O86" i="3"/>
  <c r="P86" i="3"/>
  <c r="F86" i="3"/>
  <c r="F85" i="3" s="1"/>
  <c r="G85" i="3"/>
  <c r="O85" i="3"/>
  <c r="P85" i="3"/>
  <c r="E85" i="3"/>
  <c r="Q87" i="3"/>
  <c r="Q86" i="3"/>
  <c r="Q83" i="3"/>
  <c r="Q82" i="3"/>
  <c r="Q81" i="3"/>
  <c r="Q80" i="3"/>
  <c r="Q79" i="3"/>
  <c r="Q77" i="3"/>
  <c r="Q76" i="3"/>
  <c r="Q75" i="3"/>
  <c r="Q72" i="3"/>
  <c r="Q71" i="3"/>
  <c r="G84" i="3"/>
  <c r="F84" i="3"/>
  <c r="P78" i="3"/>
  <c r="O78" i="3"/>
  <c r="N78" i="3"/>
  <c r="M78" i="3"/>
  <c r="L78" i="3"/>
  <c r="K78" i="3"/>
  <c r="J78" i="3"/>
  <c r="I78" i="3"/>
  <c r="H78" i="3"/>
  <c r="G78" i="3"/>
  <c r="F78" i="3"/>
  <c r="E84" i="3"/>
  <c r="E78" i="3"/>
  <c r="Q78" i="3" s="1"/>
  <c r="P68" i="3"/>
  <c r="P69" i="3" s="1"/>
  <c r="Q69" i="3" s="1"/>
  <c r="O68" i="3"/>
  <c r="O69" i="3" s="1"/>
  <c r="N68" i="3"/>
  <c r="M68" i="3"/>
  <c r="L68" i="3"/>
  <c r="K68" i="3"/>
  <c r="J68" i="3"/>
  <c r="I68" i="3"/>
  <c r="I69" i="3" s="1"/>
  <c r="H68" i="3"/>
  <c r="H69" i="3" s="1"/>
  <c r="G68" i="3"/>
  <c r="G69" i="3" s="1"/>
  <c r="F68" i="3"/>
  <c r="E68" i="3"/>
  <c r="P62" i="3"/>
  <c r="O62" i="3"/>
  <c r="N62" i="3"/>
  <c r="M62" i="3"/>
  <c r="L62" i="3"/>
  <c r="K62" i="3"/>
  <c r="J62" i="3"/>
  <c r="I62" i="3"/>
  <c r="H62" i="3"/>
  <c r="G62" i="3"/>
  <c r="F62" i="3"/>
  <c r="E62" i="3"/>
  <c r="P53" i="3"/>
  <c r="P54" i="3" s="1"/>
  <c r="Q54" i="3" s="1"/>
  <c r="O53" i="3"/>
  <c r="O54" i="3" s="1"/>
  <c r="N53" i="3"/>
  <c r="M53" i="3"/>
  <c r="L53" i="3"/>
  <c r="K53" i="3"/>
  <c r="J53" i="3"/>
  <c r="I53" i="3"/>
  <c r="I54" i="3" s="1"/>
  <c r="H53" i="3"/>
  <c r="H54" i="3" s="1"/>
  <c r="G53" i="3"/>
  <c r="G54" i="3" s="1"/>
  <c r="F53" i="3"/>
  <c r="E53" i="3"/>
  <c r="P43" i="3"/>
  <c r="O43" i="3"/>
  <c r="N43" i="3"/>
  <c r="M43" i="3"/>
  <c r="L43" i="3"/>
  <c r="K43" i="3"/>
  <c r="J43" i="3"/>
  <c r="I43" i="3"/>
  <c r="H43" i="3"/>
  <c r="G43" i="3"/>
  <c r="F43" i="3"/>
  <c r="E43" i="3"/>
  <c r="Q68" i="3"/>
  <c r="Q67" i="3"/>
  <c r="Q66" i="3"/>
  <c r="Q65" i="3"/>
  <c r="Q64" i="3"/>
  <c r="Q62" i="3"/>
  <c r="Q61" i="3"/>
  <c r="Q60" i="3"/>
  <c r="Q59" i="3"/>
  <c r="Q58" i="3"/>
  <c r="Q57" i="3"/>
  <c r="Q56" i="3"/>
  <c r="Q52" i="3"/>
  <c r="Q51" i="3"/>
  <c r="Q50" i="3"/>
  <c r="Q49" i="3"/>
  <c r="Q48" i="3"/>
  <c r="Q47" i="3"/>
  <c r="Q46" i="3"/>
  <c r="Q45" i="3"/>
  <c r="Q43" i="3"/>
  <c r="Q42" i="3"/>
  <c r="Q41" i="3"/>
  <c r="Q40" i="3"/>
  <c r="Q39" i="3"/>
  <c r="Q38" i="3"/>
  <c r="Q37" i="3"/>
  <c r="Q36" i="3"/>
  <c r="Q35" i="3"/>
  <c r="Q30" i="3"/>
  <c r="Q25" i="3"/>
  <c r="Q24" i="3"/>
  <c r="Q21" i="3"/>
  <c r="Q20" i="3"/>
  <c r="Q16" i="3"/>
  <c r="Q13" i="3"/>
  <c r="Q12" i="3"/>
  <c r="Q17" i="3"/>
  <c r="F14" i="3"/>
  <c r="F15" i="3" s="1"/>
  <c r="G14" i="3"/>
  <c r="G15" i="3" s="1"/>
  <c r="H14" i="3"/>
  <c r="H18" i="3" s="1"/>
  <c r="H19" i="3" s="1"/>
  <c r="I14" i="3"/>
  <c r="I18" i="3" s="1"/>
  <c r="I28" i="3" s="1"/>
  <c r="I31" i="3" s="1"/>
  <c r="I32" i="3" s="1"/>
  <c r="J14" i="3"/>
  <c r="K14" i="3"/>
  <c r="K15" i="3" s="1"/>
  <c r="L14" i="3"/>
  <c r="L15" i="3" s="1"/>
  <c r="M14" i="3"/>
  <c r="M18" i="3" s="1"/>
  <c r="N14" i="3"/>
  <c r="N18" i="3" s="1"/>
  <c r="N19" i="3" s="1"/>
  <c r="O14" i="3"/>
  <c r="O18" i="3" s="1"/>
  <c r="O19" i="3" s="1"/>
  <c r="P14" i="3"/>
  <c r="P18" i="3" s="1"/>
  <c r="P19" i="3" s="1"/>
  <c r="I15" i="3"/>
  <c r="J15" i="3"/>
  <c r="F17" i="3"/>
  <c r="G17" i="3"/>
  <c r="H17" i="3"/>
  <c r="I17" i="3"/>
  <c r="J17" i="3"/>
  <c r="K17" i="3"/>
  <c r="L17" i="3"/>
  <c r="M17" i="3"/>
  <c r="N17" i="3"/>
  <c r="O17" i="3"/>
  <c r="P17" i="3"/>
  <c r="J18" i="3"/>
  <c r="J19" i="3" s="1"/>
  <c r="F22" i="3"/>
  <c r="F23" i="3" s="1"/>
  <c r="G22" i="3"/>
  <c r="G23" i="3" s="1"/>
  <c r="H22" i="3"/>
  <c r="H23" i="3" s="1"/>
  <c r="I22" i="3"/>
  <c r="I23" i="3" s="1"/>
  <c r="J22" i="3"/>
  <c r="J23" i="3" s="1"/>
  <c r="K22" i="3"/>
  <c r="K23" i="3" s="1"/>
  <c r="L22" i="3"/>
  <c r="L23" i="3" s="1"/>
  <c r="M22" i="3"/>
  <c r="M23" i="3" s="1"/>
  <c r="N22" i="3"/>
  <c r="N23" i="3" s="1"/>
  <c r="O22" i="3"/>
  <c r="O23" i="3" s="1"/>
  <c r="P22" i="3"/>
  <c r="P23" i="3" s="1"/>
  <c r="F26" i="3"/>
  <c r="F27" i="3" s="1"/>
  <c r="G26" i="3"/>
  <c r="H26" i="3"/>
  <c r="H27" i="3" s="1"/>
  <c r="I26" i="3"/>
  <c r="I27" i="3" s="1"/>
  <c r="J26" i="3"/>
  <c r="K26" i="3"/>
  <c r="K27" i="3" s="1"/>
  <c r="L26" i="3"/>
  <c r="L27" i="3" s="1"/>
  <c r="M26" i="3"/>
  <c r="M27" i="3" s="1"/>
  <c r="N26" i="3"/>
  <c r="N27" i="3" s="1"/>
  <c r="O26" i="3"/>
  <c r="O27" i="3" s="1"/>
  <c r="P26" i="3"/>
  <c r="P27" i="3" s="1"/>
  <c r="J27" i="3"/>
  <c r="E26" i="3"/>
  <c r="E27" i="3" s="1"/>
  <c r="E22" i="3"/>
  <c r="E23" i="3" s="1"/>
  <c r="E17" i="3"/>
  <c r="E14" i="3"/>
  <c r="E18" i="3" s="1"/>
  <c r="J85" i="3" l="1"/>
  <c r="Q85" i="3"/>
  <c r="F54" i="3"/>
  <c r="N54" i="3"/>
  <c r="F69" i="3"/>
  <c r="N69" i="3"/>
  <c r="H84" i="3"/>
  <c r="H74" i="3"/>
  <c r="H73" i="3" s="1"/>
  <c r="G74" i="3"/>
  <c r="G73" i="3" s="1"/>
  <c r="J54" i="3"/>
  <c r="J69" i="3"/>
  <c r="F74" i="3"/>
  <c r="F73" i="3" s="1"/>
  <c r="K54" i="3"/>
  <c r="K69" i="3"/>
  <c r="N15" i="3"/>
  <c r="Q53" i="3"/>
  <c r="L54" i="3"/>
  <c r="L69" i="3"/>
  <c r="E54" i="3"/>
  <c r="M54" i="3"/>
  <c r="E69" i="3"/>
  <c r="M69" i="3"/>
  <c r="E74" i="3"/>
  <c r="Q22" i="3"/>
  <c r="Q23" i="3" s="1"/>
  <c r="P15" i="3"/>
  <c r="O15" i="3"/>
  <c r="I19" i="3"/>
  <c r="Q14" i="3"/>
  <c r="Q15" i="3" s="1"/>
  <c r="Q26" i="3"/>
  <c r="Q27" i="3" s="1"/>
  <c r="E19" i="3"/>
  <c r="E28" i="3"/>
  <c r="G18" i="3"/>
  <c r="G19" i="3" s="1"/>
  <c r="F18" i="3"/>
  <c r="F19" i="3" s="1"/>
  <c r="H15" i="3"/>
  <c r="J28" i="3"/>
  <c r="J31" i="3" s="1"/>
  <c r="J32" i="3" s="1"/>
  <c r="E15" i="3"/>
  <c r="K18" i="3"/>
  <c r="K28" i="3" s="1"/>
  <c r="K29" i="3" s="1"/>
  <c r="M19" i="3"/>
  <c r="M28" i="3"/>
  <c r="L18" i="3"/>
  <c r="P28" i="3"/>
  <c r="H28" i="3"/>
  <c r="O28" i="3"/>
  <c r="N28" i="3"/>
  <c r="I29" i="3"/>
  <c r="G27" i="3"/>
  <c r="M15" i="3"/>
  <c r="E73" i="3" l="1"/>
  <c r="I84" i="3"/>
  <c r="I74" i="3" s="1"/>
  <c r="I73" i="3" s="1"/>
  <c r="F28" i="3"/>
  <c r="F29" i="3" s="1"/>
  <c r="J29" i="3"/>
  <c r="K31" i="3"/>
  <c r="K32" i="3" s="1"/>
  <c r="Q18" i="3"/>
  <c r="Q19" i="3" s="1"/>
  <c r="K19" i="3"/>
  <c r="G28" i="3"/>
  <c r="Q28" i="3" s="1"/>
  <c r="Q29" i="3" s="1"/>
  <c r="E31" i="3"/>
  <c r="E29" i="3"/>
  <c r="F31" i="3"/>
  <c r="F32" i="3" s="1"/>
  <c r="P29" i="3"/>
  <c r="P31" i="3"/>
  <c r="P32" i="3" s="1"/>
  <c r="O31" i="3"/>
  <c r="O32" i="3" s="1"/>
  <c r="O29" i="3"/>
  <c r="H29" i="3"/>
  <c r="H31" i="3"/>
  <c r="H32" i="3" s="1"/>
  <c r="M31" i="3"/>
  <c r="M32" i="3" s="1"/>
  <c r="M29" i="3"/>
  <c r="L28" i="3"/>
  <c r="L19" i="3"/>
  <c r="N31" i="3"/>
  <c r="N32" i="3" s="1"/>
  <c r="N29" i="3"/>
  <c r="J84" i="3" l="1"/>
  <c r="J74" i="3" s="1"/>
  <c r="J73" i="3" s="1"/>
  <c r="E32" i="3"/>
  <c r="G31" i="3"/>
  <c r="G32" i="3" s="1"/>
  <c r="G29" i="3"/>
  <c r="L29" i="3"/>
  <c r="L31" i="3"/>
  <c r="L32" i="3" s="1"/>
  <c r="K84" i="3" l="1"/>
  <c r="K74" i="3" s="1"/>
  <c r="K73" i="3" s="1"/>
  <c r="Q31" i="3"/>
  <c r="Q32" i="3" s="1"/>
  <c r="L84" i="3" l="1"/>
  <c r="L74" i="3" s="1"/>
  <c r="L73" i="3" l="1"/>
  <c r="M84" i="3"/>
  <c r="M74" i="3" s="1"/>
  <c r="M73" i="3" s="1"/>
  <c r="N84" i="3" l="1"/>
  <c r="N74" i="3" s="1"/>
  <c r="N73" i="3" s="1"/>
  <c r="O84" i="3" l="1"/>
  <c r="O74" i="3" s="1"/>
  <c r="O73" i="3" s="1"/>
  <c r="P84" i="3" l="1"/>
  <c r="Q84" i="3" s="1"/>
  <c r="P74" i="3" l="1"/>
  <c r="Q74" i="3" s="1"/>
  <c r="P73" i="3" l="1"/>
  <c r="Q73" i="3" s="1"/>
</calcChain>
</file>

<file path=xl/sharedStrings.xml><?xml version="1.0" encoding="utf-8"?>
<sst xmlns="http://schemas.openxmlformats.org/spreadsheetml/2006/main" count="502" uniqueCount="168">
  <si>
    <t xml:space="preserve">Code: </t>
  </si>
  <si>
    <t xml:space="preserve">Date of data: </t>
  </si>
  <si>
    <t>Date of report:</t>
  </si>
  <si>
    <t>Unit: mVND</t>
  </si>
  <si>
    <t>Đơn vị: Triệu VNĐ</t>
  </si>
  <si>
    <t>For the financial year</t>
  </si>
  <si>
    <t>Cho năm tài chính</t>
  </si>
  <si>
    <t>For the month ended</t>
  </si>
  <si>
    <t>Cho tháng kết thúc</t>
  </si>
  <si>
    <t>Doanh thu</t>
  </si>
  <si>
    <t>BASELINE</t>
  </si>
  <si>
    <t>KẾ HOẠCH BAN ĐẦU</t>
  </si>
  <si>
    <t>ECOBA VIETNAM (E&amp;C)_COMPANY FINANCIAL STATEMENTS BASELINE</t>
  </si>
  <si>
    <t>ECOBA VIỆT NAM (E&amp;C)_BÁO CÁO TÀI CHÍNH CÔNG TY BASELINE</t>
  </si>
  <si>
    <t>Profit and loss statement</t>
  </si>
  <si>
    <t>Báo cáo kết quả kinh doanh</t>
  </si>
  <si>
    <t>Sales</t>
  </si>
  <si>
    <t>Cost of sales</t>
  </si>
  <si>
    <t>Giá vốn hàng bán</t>
  </si>
  <si>
    <t>Gross profit</t>
  </si>
  <si>
    <t>Lợi nhuận gộp</t>
  </si>
  <si>
    <t>Gross profit margin</t>
  </si>
  <si>
    <t>Tỷ suất lợi nhuận gộp</t>
  </si>
  <si>
    <t>G&amp;A expense</t>
  </si>
  <si>
    <t>Chi phí QLDN</t>
  </si>
  <si>
    <t>G&amp;A expense to sales ratio</t>
  </si>
  <si>
    <t>Tỷ lệ chi phí QLDN trên doanh thu</t>
  </si>
  <si>
    <t>Earning before interest and tax</t>
  </si>
  <si>
    <t>Lợi nhuận trước thuế và lãi vay</t>
  </si>
  <si>
    <t>EBIT margin</t>
  </si>
  <si>
    <t>Tỷ suất lợi nhuận trước thuế và lãi vay</t>
  </si>
  <si>
    <t>Financial income</t>
  </si>
  <si>
    <t>Thu nhập tài chính</t>
  </si>
  <si>
    <t>Financial expenses</t>
  </si>
  <si>
    <t>Chi phí tài chính</t>
  </si>
  <si>
    <t xml:space="preserve">Net financial income/(expense) </t>
  </si>
  <si>
    <t>Thu nhập/(chi phí) tài chính ròng</t>
  </si>
  <si>
    <t>Net financial income/(expense) to sales ratio</t>
  </si>
  <si>
    <t>Tỷ lệ thu nhập/ (chi phí) tài chính ròng trên doanh thu</t>
  </si>
  <si>
    <t>Other income</t>
  </si>
  <si>
    <t>Thu nhập khác</t>
  </si>
  <si>
    <t>Other expenses</t>
  </si>
  <si>
    <t>Chi phí khác</t>
  </si>
  <si>
    <t>Net other income/(expenses)</t>
  </si>
  <si>
    <t>Thu nhập/(chi phí) khác ròng</t>
  </si>
  <si>
    <t>Net other income/(expense) to sales ratio</t>
  </si>
  <si>
    <t>Tỷ lệ thu nhập/ (chi phí) khác ròng trên doanh thu</t>
  </si>
  <si>
    <t>Earning before tax</t>
  </si>
  <si>
    <t>Lợi nhuận trước thuế</t>
  </si>
  <si>
    <t>EBT margin</t>
  </si>
  <si>
    <t>Tỷ suất lợi nhuận trước thuế</t>
  </si>
  <si>
    <t>Corporate income tax</t>
  </si>
  <si>
    <t>Thuế thu nhập doanh nghiệp</t>
  </si>
  <si>
    <t>Earning after tax</t>
  </si>
  <si>
    <t>Lợi nhuận sau thuế</t>
  </si>
  <si>
    <t>EAT margin</t>
  </si>
  <si>
    <t>Tỷ suất lợi nhuận sau thuế</t>
  </si>
  <si>
    <t>Balance sheet</t>
  </si>
  <si>
    <t>Bảng cân đối kế toán</t>
  </si>
  <si>
    <t>Current assets</t>
  </si>
  <si>
    <t>Tài sản ngắn hạn</t>
  </si>
  <si>
    <t>Cash and cash equivalents</t>
  </si>
  <si>
    <t>Tiền và tương đương tiền</t>
  </si>
  <si>
    <t>Short-term investments</t>
  </si>
  <si>
    <t>Đầu tư ngắn hạn</t>
  </si>
  <si>
    <t>Account receivables (incl. Advance)</t>
  </si>
  <si>
    <t>Phải thu khách hàng (gồm tạm ứng)</t>
  </si>
  <si>
    <t>Short-term loan receivables</t>
  </si>
  <si>
    <t>Phải thu về cho vay ngắn hạn</t>
  </si>
  <si>
    <t>Other receivables</t>
  </si>
  <si>
    <t>Các khoản phải thu khác</t>
  </si>
  <si>
    <t>Inventories</t>
  </si>
  <si>
    <t>Hàng tồn kho</t>
  </si>
  <si>
    <t>Prepaid expenses</t>
  </si>
  <si>
    <t>Chi phí trả trước</t>
  </si>
  <si>
    <t>Other current assets</t>
  </si>
  <si>
    <t>Tài sản ngắn hạn khác</t>
  </si>
  <si>
    <t>Total current assets</t>
  </si>
  <si>
    <t>Tổng tài sản ngắn hạn</t>
  </si>
  <si>
    <t>Non-current assets</t>
  </si>
  <si>
    <t>Tài sản dài hạn</t>
  </si>
  <si>
    <t>Tangible fixed assets</t>
  </si>
  <si>
    <t>Tài sản cố định hữu hình</t>
  </si>
  <si>
    <t>Intangible fixed assets</t>
  </si>
  <si>
    <t>Tài sản cố định vô hình</t>
  </si>
  <si>
    <t>Financial lease assets</t>
  </si>
  <si>
    <t>Tài sản cố định thuê tài chính</t>
  </si>
  <si>
    <t>Investment property</t>
  </si>
  <si>
    <t>Bất động sản đầu tư</t>
  </si>
  <si>
    <t>Construction in progress</t>
  </si>
  <si>
    <t>Chi phí xây dựng cơ bản dở dang</t>
  </si>
  <si>
    <t>Held-to-maturity investment</t>
  </si>
  <si>
    <t>Đầu tư nắm giữ đến ngày đáo hạn</t>
  </si>
  <si>
    <t>Investment in subsidiaries and associates</t>
  </si>
  <si>
    <t>Đầu tư vào công ty con, LD, LK</t>
  </si>
  <si>
    <t>Other long term receivables</t>
  </si>
  <si>
    <t>Phải thu dài hạn khác</t>
  </si>
  <si>
    <t>Total non-current assets</t>
  </si>
  <si>
    <t>Tổng tài sản dài hạn</t>
  </si>
  <si>
    <t>Total Assets</t>
  </si>
  <si>
    <t>Tổng tài sản</t>
  </si>
  <si>
    <t>Liabilities</t>
  </si>
  <si>
    <t>Nợ phải trả</t>
  </si>
  <si>
    <t>Account payables (incl. Advance)</t>
  </si>
  <si>
    <t>Phải trả người bán (gồm tạm ứng)</t>
  </si>
  <si>
    <t>Accrued expense</t>
  </si>
  <si>
    <t>Chi phí phải trả</t>
  </si>
  <si>
    <t>Short term loan</t>
  </si>
  <si>
    <t>Vay ngắn hạn</t>
  </si>
  <si>
    <t>Long term loan</t>
  </si>
  <si>
    <t>Vay dài hạn</t>
  </si>
  <si>
    <t>Financial lease payables</t>
  </si>
  <si>
    <t>Nợ thuê tài chính</t>
  </si>
  <si>
    <t>Other payables</t>
  </si>
  <si>
    <t>Phải trả khác</t>
  </si>
  <si>
    <t>Total liabilities</t>
  </si>
  <si>
    <t>Tổng nợ phải trả</t>
  </si>
  <si>
    <t>Owner equity</t>
  </si>
  <si>
    <t>Vốn chủ sở hữu</t>
  </si>
  <si>
    <t>Charter capital</t>
  </si>
  <si>
    <t>Vốn điều lệ</t>
  </si>
  <si>
    <t>Premium capital</t>
  </si>
  <si>
    <t>Thặng dư vốn cổ phần</t>
  </si>
  <si>
    <t>Reserves and funds</t>
  </si>
  <si>
    <t>Các quỹ khác</t>
  </si>
  <si>
    <t>Retained earnings</t>
  </si>
  <si>
    <t>Lợi nhuận giữ lại</t>
  </si>
  <si>
    <t>Total equity</t>
  </si>
  <si>
    <t>Tổng vốn chủ sở hữu</t>
  </si>
  <si>
    <t>Cash flow statement</t>
  </si>
  <si>
    <t xml:space="preserve">Báo cáo lưu chuyển tiền tệ </t>
  </si>
  <si>
    <t>Proceeds from customers</t>
  </si>
  <si>
    <t>Tiền thu từ khách hàng</t>
  </si>
  <si>
    <t>Payments for suppliers and sub-contractors</t>
  </si>
  <si>
    <t>Tiền chi trả cho thầu phụ, nhà cung cấp</t>
  </si>
  <si>
    <t>Other proceeds/ payment for operation activities</t>
  </si>
  <si>
    <t>Thu chi khác cho hoạt động kinh doanh</t>
  </si>
  <si>
    <t>Net Operating Cashflow</t>
  </si>
  <si>
    <t>Dòng tiền thuần từ hoạt động kinh doanh</t>
  </si>
  <si>
    <t xml:space="preserve">Changes in fixed assets </t>
  </si>
  <si>
    <t>Thu thanh lý/ (Chi đầu tư) tài sản cố định</t>
  </si>
  <si>
    <t>Changes in other investments</t>
  </si>
  <si>
    <t>Thu hồi/ (Chi đầu tư) các công cụ nợ, công cụ vốn</t>
  </si>
  <si>
    <t>Other proceeds/ payment for investment activities</t>
  </si>
  <si>
    <t>Thu/ (chi) khác cho hoạt động đầu tư</t>
  </si>
  <si>
    <t>Net Investing Cash Flow</t>
  </si>
  <si>
    <t>Dòng tiền thuần từ hoạt động đầu tư</t>
  </si>
  <si>
    <t>Net short-term borrowings</t>
  </si>
  <si>
    <t>Dòng vay ngắn hạn ròng</t>
  </si>
  <si>
    <t>Net long-term borrowings</t>
  </si>
  <si>
    <t>Dòng vay dài hạn ròng</t>
  </si>
  <si>
    <t>Net finance lease agreement</t>
  </si>
  <si>
    <t>Dòng nợ thuê tài chính ròng</t>
  </si>
  <si>
    <t>Changes in owners' equity</t>
  </si>
  <si>
    <t>Thay đổi vốn góp chủ sở hữu</t>
  </si>
  <si>
    <t>Dividend paid</t>
  </si>
  <si>
    <t>Cổ tức chi trả cho chủ sở hữu</t>
  </si>
  <si>
    <t>Net Financing Cash Flow</t>
  </si>
  <si>
    <t>Dòng tiền thuần từ hoạt động tài chính</t>
  </si>
  <si>
    <t>Total Net Period Cash Flow</t>
  </si>
  <si>
    <t>Tổng dòng tiền thuần trong kỳ</t>
  </si>
  <si>
    <t>Beginning cash and cash equivalent balance</t>
  </si>
  <si>
    <t>Số dư tiền và tương đương tiền đầu kỳ</t>
  </si>
  <si>
    <t>Ending cash and cash equivalent balance</t>
  </si>
  <si>
    <t>Số dư tiền và tương đương tiền cuối kỳ</t>
  </si>
  <si>
    <t>Total</t>
  </si>
  <si>
    <t>Total liabilities and equity</t>
  </si>
  <si>
    <t>Tổng nguồn vốn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</si>
</sst>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0\A;[Red]0\A"/>
    <numFmt numFmtId="166" formatCode="mm/yyyy"/>
  </numFmts>
  <fonts count="24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6"/>
      <color rgb="FF000000"/>
      <name val="Times New Roman"/>
      <family val="1"/>
      <charset val="163"/>
    </font>
    <font>
      <b/>
      <i/>
      <sz val="16"/>
      <color rgb="FF000000"/>
      <name val="Times New Roman"/>
      <family val="1"/>
      <charset val="163"/>
    </font>
    <font>
      <sz val="12"/>
      <color theme="1"/>
      <name val="Times New Roman"/>
      <family val="1"/>
      <charset val="163"/>
    </font>
    <font>
      <b/>
      <i/>
      <sz val="16"/>
      <color rgb="FF000000"/>
      <name val="Times New Roman"/>
      <family val="1"/>
    </font>
    <font>
      <b/>
      <sz val="16"/>
      <color rgb="FF000000"/>
      <name val="Times New Roman"/>
      <family val="1"/>
    </font>
    <font>
      <sz val="12"/>
      <color rgb="FF0000FF"/>
      <name val="Times New Roman"/>
      <family val="1"/>
    </font>
    <font>
      <i/>
      <sz val="12"/>
      <color rgb="FF0000FF"/>
      <name val="Times New Roman"/>
      <family val="1"/>
    </font>
    <font>
      <sz val="12"/>
      <color rgb="FF000000"/>
      <name val="Times New Roman"/>
      <family val="1"/>
    </font>
    <font>
      <i/>
      <sz val="12"/>
      <color rgb="FF000000"/>
      <name val="Times New Roman"/>
      <family val="1"/>
    </font>
    <font>
      <sz val="12"/>
      <color rgb="FF000000"/>
      <name val="Arial Narrow"/>
      <family val="2"/>
    </font>
    <font>
      <b/>
      <sz val="12"/>
      <color rgb="FF000000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i/>
      <sz val="12"/>
      <name val="Times New Roman"/>
      <family val="1"/>
    </font>
    <font>
      <b/>
      <sz val="12"/>
      <color theme="0"/>
      <name val="Times New Roman"/>
      <family val="1"/>
    </font>
    <font>
      <b/>
      <i/>
      <sz val="12"/>
      <color theme="0"/>
      <name val="Times New Roman"/>
      <family val="1"/>
    </font>
    <font>
      <sz val="10"/>
      <color theme="0"/>
      <name val="Arial Narrow"/>
      <family val="2"/>
    </font>
    <font>
      <sz val="10"/>
      <color rgb="FF000000"/>
      <name val="Arial Narrow"/>
      <family val="2"/>
    </font>
    <font>
      <b/>
      <i/>
      <sz val="12"/>
      <name val="Times New Roman"/>
      <family val="1"/>
    </font>
    <font>
      <i/>
      <sz val="10"/>
      <color rgb="FF000000"/>
      <name val="Arial Narrow"/>
      <family val="2"/>
    </font>
    <font>
      <b/>
      <i/>
      <sz val="12"/>
      <color rgb="FF000000"/>
      <name val="Times New Roman"/>
      <family val="1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theme="1" tint="0.49998474074526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4">
    <xf numFmtId="0" fontId="0" fillId="0" borderId="0"/>
    <xf numFmtId="0" fontId="1" fillId="0" borderId="0"/>
    <xf numFmtId="43" fontId="1" fillId="0" borderId="0" applyFont="0" applyFill="0" applyBorder="0" applyAlignment="0" applyProtection="0"/>
    <xf numFmtId="9" fontId="23" fillId="0" borderId="0" applyFont="0" applyFill="0" applyBorder="0" applyAlignment="0" applyProtection="0"/>
  </cellStyleXfs>
  <cellXfs count="55">
    <xf numFmtId="0" fontId="0" fillId="0" borderId="0" xfId="0"/>
    <xf numFmtId="0" fontId="2" fillId="2" borderId="0" xfId="1" applyFont="1" applyFill="1"/>
    <xf numFmtId="0" fontId="3" fillId="2" borderId="0" xfId="1" applyFont="1" applyFill="1"/>
    <xf numFmtId="0" fontId="4" fillId="2" borderId="0" xfId="0" applyFont="1" applyFill="1"/>
    <xf numFmtId="0" fontId="5" fillId="2" borderId="0" xfId="1" applyFont="1" applyFill="1"/>
    <xf numFmtId="0" fontId="6" fillId="2" borderId="0" xfId="1" applyFont="1" applyFill="1"/>
    <xf numFmtId="164" fontId="7" fillId="2" borderId="0" xfId="2" applyNumberFormat="1" applyFont="1" applyFill="1" applyBorder="1" applyAlignment="1">
      <alignment horizontal="left"/>
    </xf>
    <xf numFmtId="164" fontId="8" fillId="2" borderId="0" xfId="2" applyNumberFormat="1" applyFont="1" applyFill="1" applyBorder="1" applyAlignment="1">
      <alignment horizontal="left"/>
    </xf>
    <xf numFmtId="0" fontId="9" fillId="2" borderId="0" xfId="1" applyFont="1" applyFill="1"/>
    <xf numFmtId="0" fontId="10" fillId="2" borderId="0" xfId="1" applyFont="1" applyFill="1"/>
    <xf numFmtId="0" fontId="11" fillId="2" borderId="0" xfId="1" applyFont="1" applyFill="1"/>
    <xf numFmtId="0" fontId="9" fillId="3" borderId="1" xfId="1" applyFont="1" applyFill="1" applyBorder="1" applyAlignment="1">
      <alignment vertical="center"/>
    </xf>
    <xf numFmtId="165" fontId="9" fillId="3" borderId="1" xfId="1" applyNumberFormat="1" applyFont="1" applyFill="1" applyBorder="1" applyAlignment="1">
      <alignment vertical="center"/>
    </xf>
    <xf numFmtId="165" fontId="10" fillId="3" borderId="1" xfId="1" applyNumberFormat="1" applyFont="1" applyFill="1" applyBorder="1" applyAlignment="1">
      <alignment vertical="center"/>
    </xf>
    <xf numFmtId="0" fontId="9" fillId="2" borderId="0" xfId="1" applyFont="1" applyFill="1" applyAlignment="1">
      <alignment vertical="center"/>
    </xf>
    <xf numFmtId="166" fontId="9" fillId="4" borderId="2" xfId="1" applyNumberFormat="1" applyFont="1" applyFill="1" applyBorder="1"/>
    <xf numFmtId="166" fontId="10" fillId="4" borderId="2" xfId="1" applyNumberFormat="1" applyFont="1" applyFill="1" applyBorder="1"/>
    <xf numFmtId="17" fontId="13" fillId="3" borderId="1" xfId="0" applyNumberFormat="1" applyFont="1" applyFill="1" applyBorder="1" applyAlignment="1">
      <alignment horizontal="center" vertical="center"/>
    </xf>
    <xf numFmtId="0" fontId="13" fillId="4" borderId="2" xfId="1" applyFont="1" applyFill="1" applyBorder="1"/>
    <xf numFmtId="0" fontId="14" fillId="4" borderId="2" xfId="1" applyFont="1" applyFill="1" applyBorder="1"/>
    <xf numFmtId="0" fontId="15" fillId="4" borderId="2" xfId="1" applyFont="1" applyFill="1" applyBorder="1"/>
    <xf numFmtId="0" fontId="13" fillId="3" borderId="1" xfId="0" applyFont="1" applyFill="1" applyBorder="1" applyAlignment="1">
      <alignment horizontal="center" vertical="center"/>
    </xf>
    <xf numFmtId="0" fontId="14" fillId="2" borderId="0" xfId="1" applyFont="1" applyFill="1"/>
    <xf numFmtId="0" fontId="16" fillId="5" borderId="1" xfId="1" applyFont="1" applyFill="1" applyBorder="1" applyAlignment="1">
      <alignment horizontal="left"/>
    </xf>
    <xf numFmtId="0" fontId="17" fillId="5" borderId="1" xfId="1" applyFont="1" applyFill="1" applyBorder="1" applyAlignment="1">
      <alignment horizontal="left"/>
    </xf>
    <xf numFmtId="0" fontId="18" fillId="5" borderId="1" xfId="1" applyFont="1" applyFill="1" applyBorder="1"/>
    <xf numFmtId="0" fontId="19" fillId="2" borderId="0" xfId="1" applyFont="1" applyFill="1"/>
    <xf numFmtId="0" fontId="14" fillId="2" borderId="3" xfId="1" applyFont="1" applyFill="1" applyBorder="1" applyAlignment="1">
      <alignment horizontal="right" indent="7"/>
    </xf>
    <xf numFmtId="0" fontId="14" fillId="2" borderId="3" xfId="1" applyFont="1" applyFill="1" applyBorder="1" applyAlignment="1">
      <alignment horizontal="left" indent="2"/>
    </xf>
    <xf numFmtId="0" fontId="15" fillId="2" borderId="3" xfId="1" applyFont="1" applyFill="1" applyBorder="1" applyAlignment="1">
      <alignment horizontal="left" indent="2"/>
    </xf>
    <xf numFmtId="164" fontId="10" fillId="2" borderId="3" xfId="1" applyNumberFormat="1" applyFont="1" applyFill="1" applyBorder="1"/>
    <xf numFmtId="0" fontId="14" fillId="2" borderId="0" xfId="1" applyFont="1" applyFill="1" applyAlignment="1">
      <alignment horizontal="right" indent="7"/>
    </xf>
    <xf numFmtId="0" fontId="14" fillId="2" borderId="0" xfId="1" applyFont="1" applyFill="1" applyAlignment="1">
      <alignment horizontal="left" indent="2"/>
    </xf>
    <xf numFmtId="0" fontId="15" fillId="2" borderId="0" xfId="1" applyFont="1" applyFill="1" applyAlignment="1">
      <alignment horizontal="left" indent="2"/>
    </xf>
    <xf numFmtId="164" fontId="15" fillId="2" borderId="0" xfId="1" applyNumberFormat="1" applyFont="1" applyFill="1"/>
    <xf numFmtId="164" fontId="10" fillId="2" borderId="0" xfId="1" applyNumberFormat="1" applyFont="1" applyFill="1"/>
    <xf numFmtId="0" fontId="21" fillId="2" borderId="0" xfId="1" applyFont="1" applyFill="1"/>
    <xf numFmtId="0" fontId="22" fillId="2" borderId="0" xfId="1" applyFont="1" applyFill="1" applyAlignment="1">
      <alignment horizontal="center"/>
    </xf>
    <xf numFmtId="0" fontId="22" fillId="2" borderId="0" xfId="1" applyFont="1" applyFill="1"/>
    <xf numFmtId="164" fontId="15" fillId="2" borderId="0" xfId="1" applyNumberFormat="1" applyFont="1" applyFill="1" applyBorder="1"/>
    <xf numFmtId="164" fontId="10" fillId="2" borderId="0" xfId="1" applyNumberFormat="1" applyFont="1" applyFill="1" applyBorder="1"/>
    <xf numFmtId="1" fontId="12" fillId="4" borderId="1" xfId="1" applyNumberFormat="1" applyFont="1" applyFill="1" applyBorder="1" applyAlignment="1">
      <alignment horizontal="center" vertical="center"/>
    </xf>
    <xf numFmtId="0" fontId="13" fillId="2" borderId="0" xfId="1" applyFont="1" applyFill="1" applyAlignment="1">
      <alignment horizontal="left"/>
    </xf>
    <xf numFmtId="0" fontId="20" fillId="2" borderId="0" xfId="1" applyFont="1" applyFill="1" applyAlignment="1">
      <alignment horizontal="left"/>
    </xf>
    <xf numFmtId="0" fontId="13" fillId="2" borderId="0" xfId="1" applyFont="1" applyFill="1" applyAlignment="1">
      <alignment horizontal="left" indent="2"/>
    </xf>
    <xf numFmtId="0" fontId="20" fillId="2" borderId="0" xfId="1" applyFont="1" applyFill="1" applyAlignment="1">
      <alignment horizontal="left" indent="2"/>
    </xf>
    <xf numFmtId="0" fontId="13" fillId="2" borderId="1" xfId="1" applyFont="1" applyFill="1" applyBorder="1" applyAlignment="1">
      <alignment horizontal="left" indent="2"/>
    </xf>
    <xf numFmtId="0" fontId="20" fillId="2" borderId="1" xfId="1" applyFont="1" applyFill="1" applyBorder="1" applyAlignment="1">
      <alignment horizontal="left" indent="2"/>
    </xf>
    <xf numFmtId="164" fontId="10" fillId="2" borderId="1" xfId="1" applyNumberFormat="1" applyFont="1" applyFill="1" applyBorder="1"/>
    <xf numFmtId="0" fontId="9" fillId="2" borderId="0" xfId="1" applyFont="1" applyFill="1" applyAlignment="1">
      <alignment horizontal="left" indent="2"/>
    </xf>
    <xf numFmtId="9" fontId="10" fillId="2" borderId="0" xfId="1" applyNumberFormat="1" applyFont="1" applyFill="1"/>
    <xf numFmtId="9" fontId="15" fillId="2" borderId="0" xfId="3" applyFont="1" applyFill="1"/>
    <xf numFmtId="164" fontId="22" fillId="2" borderId="0" xfId="1" applyNumberFormat="1" applyFont="1" applyFill="1"/>
    <xf numFmtId="164" fontId="22" fillId="2" borderId="1" xfId="1" applyNumberFormat="1" applyFont="1" applyFill="1" applyBorder="1"/>
    <xf numFmtId="1" fontId="12" fillId="4" borderId="1" xfId="1" applyNumberFormat="1" applyFont="1" applyFill="1" applyBorder="1" applyAlignment="1">
      <alignment horizontal="center" vertical="center"/>
    </xf>
  </cellXfs>
  <cellStyles count="4">
    <cellStyle name="Comma 37" xfId="2" xr:uid="{33D16813-F67E-41DF-90E1-5FD6BE07DDEE}"/>
    <cellStyle name="Normal" xfId="0" builtinId="0"/>
    <cellStyle name="Normal 87" xfId="1" xr:uid="{3EDB4B7A-2505-4842-9C3B-C012F6DA9D45}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5BB5B-7DBA-4AEA-9530-2FEBECE0774D}">
  <dimension ref="A1:P99"/>
  <sheetViews>
    <sheetView zoomScale="90" zoomScaleNormal="90" workbookViewId="0">
      <pane xSplit="4" topLeftCell="E1" activePane="topRight" state="frozen"/>
      <selection pane="topRight" activeCell="H26" sqref="H26"/>
    </sheetView>
  </sheetViews>
  <sheetFormatPr baseColWidth="10" defaultColWidth="9" defaultRowHeight="13" x14ac:dyDescent="0.15"/>
  <cols>
    <col min="1" max="1" width="4.6640625" style="26" customWidth="1"/>
    <col min="2" max="2" width="32.6640625" style="26" customWidth="1"/>
    <col min="3" max="3" width="4.6640625" style="36" customWidth="1"/>
    <col min="4" max="4" width="32.6640625" style="36" customWidth="1"/>
    <col min="5" max="16" width="12.6640625" style="26" customWidth="1"/>
    <col min="17" max="16384" width="9" style="26"/>
  </cols>
  <sheetData>
    <row r="1" spans="1:16" s="3" customFormat="1" ht="20" customHeight="1" x14ac:dyDescent="0.2">
      <c r="A1" s="1" t="s">
        <v>12</v>
      </c>
      <c r="B1" s="1"/>
      <c r="C1" s="2"/>
      <c r="D1" s="2"/>
    </row>
    <row r="2" spans="1:16" s="3" customFormat="1" ht="20" customHeight="1" x14ac:dyDescent="0.2">
      <c r="A2" s="4" t="s">
        <v>13</v>
      </c>
      <c r="B2" s="5"/>
      <c r="C2" s="4"/>
      <c r="D2" s="4"/>
    </row>
    <row r="3" spans="1:16" s="3" customFormat="1" ht="16" x14ac:dyDescent="0.2">
      <c r="A3" s="6" t="s">
        <v>0</v>
      </c>
      <c r="B3" s="6"/>
      <c r="C3" s="7"/>
      <c r="D3" s="7"/>
    </row>
    <row r="4" spans="1:16" s="3" customFormat="1" ht="16" x14ac:dyDescent="0.2">
      <c r="A4" s="6" t="s">
        <v>1</v>
      </c>
      <c r="B4" s="6"/>
      <c r="C4" s="7"/>
      <c r="D4" s="7"/>
    </row>
    <row r="5" spans="1:16" s="3" customFormat="1" ht="16" x14ac:dyDescent="0.2">
      <c r="A5" s="6" t="s">
        <v>2</v>
      </c>
      <c r="B5" s="6"/>
      <c r="C5" s="7"/>
      <c r="D5" s="7"/>
    </row>
    <row r="6" spans="1:16" s="3" customFormat="1" ht="16" x14ac:dyDescent="0.2">
      <c r="A6" s="6"/>
      <c r="B6" s="6"/>
      <c r="C6" s="7"/>
      <c r="D6" s="7"/>
    </row>
    <row r="7" spans="1:16" s="10" customFormat="1" ht="16" x14ac:dyDescent="0.2">
      <c r="A7" s="8" t="s">
        <v>3</v>
      </c>
      <c r="B7" s="8"/>
      <c r="C7" s="9" t="s">
        <v>4</v>
      </c>
      <c r="D7" s="9"/>
    </row>
    <row r="8" spans="1:16" s="14" customFormat="1" ht="16" x14ac:dyDescent="0.2">
      <c r="A8" s="11" t="s">
        <v>5</v>
      </c>
      <c r="B8" s="12"/>
      <c r="C8" s="13" t="s">
        <v>6</v>
      </c>
      <c r="D8" s="13"/>
      <c r="E8" s="54">
        <v>2020</v>
      </c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</row>
    <row r="9" spans="1:16" s="8" customFormat="1" ht="16" x14ac:dyDescent="0.2">
      <c r="A9" s="11" t="s">
        <v>7</v>
      </c>
      <c r="B9" s="15"/>
      <c r="C9" s="16" t="s">
        <v>8</v>
      </c>
      <c r="D9" s="16"/>
      <c r="E9" s="17">
        <v>43556</v>
      </c>
      <c r="F9" s="17">
        <v>43586</v>
      </c>
      <c r="G9" s="17">
        <v>43617</v>
      </c>
      <c r="H9" s="17">
        <v>43647</v>
      </c>
      <c r="I9" s="17">
        <v>43678</v>
      </c>
      <c r="J9" s="17">
        <v>43709</v>
      </c>
      <c r="K9" s="17">
        <v>43739</v>
      </c>
      <c r="L9" s="17">
        <v>43770</v>
      </c>
      <c r="M9" s="17">
        <v>43800</v>
      </c>
      <c r="N9" s="17">
        <v>43831</v>
      </c>
      <c r="O9" s="17">
        <v>43862</v>
      </c>
      <c r="P9" s="17">
        <v>43891</v>
      </c>
    </row>
    <row r="10" spans="1:16" s="22" customFormat="1" ht="16" x14ac:dyDescent="0.2">
      <c r="A10" s="18" t="s">
        <v>10</v>
      </c>
      <c r="B10" s="19"/>
      <c r="C10" s="18" t="s">
        <v>11</v>
      </c>
      <c r="D10" s="20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</row>
    <row r="11" spans="1:16" ht="16" x14ac:dyDescent="0.2">
      <c r="A11" s="23" t="s">
        <v>14</v>
      </c>
      <c r="B11" s="23"/>
      <c r="C11" s="24" t="s">
        <v>15</v>
      </c>
      <c r="D11" s="24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</row>
    <row r="12" spans="1:16" s="8" customFormat="1" ht="16" x14ac:dyDescent="0.2">
      <c r="A12" s="27"/>
      <c r="B12" s="28" t="s">
        <v>16</v>
      </c>
      <c r="C12" s="29"/>
      <c r="D12" s="29" t="s">
        <v>9</v>
      </c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</row>
    <row r="13" spans="1:16" s="8" customFormat="1" ht="16" x14ac:dyDescent="0.2">
      <c r="A13" s="31"/>
      <c r="B13" s="32" t="s">
        <v>17</v>
      </c>
      <c r="C13" s="33"/>
      <c r="D13" s="33" t="s">
        <v>18</v>
      </c>
      <c r="E13" s="34"/>
      <c r="F13" s="34"/>
      <c r="G13" s="34"/>
      <c r="H13" s="34"/>
      <c r="I13" s="34"/>
      <c r="J13" s="34"/>
      <c r="K13" s="34"/>
      <c r="L13" s="34"/>
      <c r="M13" s="34"/>
      <c r="N13" s="39"/>
      <c r="O13" s="34"/>
      <c r="P13" s="34"/>
    </row>
    <row r="14" spans="1:16" s="8" customFormat="1" ht="16" x14ac:dyDescent="0.2">
      <c r="A14" s="31"/>
      <c r="B14" s="42" t="s">
        <v>19</v>
      </c>
      <c r="C14" s="43"/>
      <c r="D14" s="43" t="s">
        <v>20</v>
      </c>
      <c r="E14" s="35"/>
      <c r="F14" s="35"/>
      <c r="G14" s="35"/>
      <c r="H14" s="35"/>
      <c r="I14" s="35"/>
      <c r="J14" s="35"/>
      <c r="K14" s="35"/>
      <c r="L14" s="35"/>
      <c r="M14" s="35"/>
      <c r="N14" s="40"/>
      <c r="O14" s="35"/>
      <c r="P14" s="35"/>
    </row>
    <row r="15" spans="1:16" s="8" customFormat="1" ht="16" x14ac:dyDescent="0.2">
      <c r="A15" s="31"/>
      <c r="B15" s="32" t="s">
        <v>21</v>
      </c>
      <c r="C15" s="33"/>
      <c r="D15" s="33" t="s">
        <v>22</v>
      </c>
      <c r="E15" s="35"/>
      <c r="F15" s="35"/>
      <c r="G15" s="35"/>
      <c r="H15" s="35"/>
      <c r="I15" s="35"/>
      <c r="J15" s="35"/>
      <c r="K15" s="35"/>
      <c r="L15" s="35"/>
      <c r="M15" s="35"/>
      <c r="N15" s="40"/>
      <c r="O15" s="35"/>
      <c r="P15" s="35"/>
    </row>
    <row r="16" spans="1:16" s="8" customFormat="1" ht="16" x14ac:dyDescent="0.2">
      <c r="A16" s="31"/>
      <c r="B16" s="32" t="s">
        <v>23</v>
      </c>
      <c r="C16" s="33"/>
      <c r="D16" s="33" t="s">
        <v>24</v>
      </c>
      <c r="E16" s="35"/>
      <c r="F16" s="35"/>
      <c r="G16" s="35"/>
      <c r="H16" s="35"/>
      <c r="I16" s="35"/>
      <c r="J16" s="35"/>
      <c r="K16" s="35"/>
      <c r="L16" s="35"/>
      <c r="M16" s="35"/>
      <c r="N16" s="40"/>
      <c r="O16" s="35"/>
      <c r="P16" s="35"/>
    </row>
    <row r="17" spans="1:16" s="8" customFormat="1" ht="16" x14ac:dyDescent="0.2">
      <c r="A17" s="31"/>
      <c r="B17" s="32" t="s">
        <v>25</v>
      </c>
      <c r="C17" s="33"/>
      <c r="D17" s="33" t="s">
        <v>26</v>
      </c>
      <c r="E17" s="34"/>
      <c r="F17" s="34"/>
      <c r="G17" s="34"/>
      <c r="H17" s="34"/>
      <c r="I17" s="34"/>
      <c r="J17" s="34"/>
      <c r="K17" s="34"/>
      <c r="L17" s="34"/>
      <c r="M17" s="34"/>
      <c r="N17" s="39"/>
      <c r="O17" s="34"/>
      <c r="P17" s="34"/>
    </row>
    <row r="18" spans="1:16" s="8" customFormat="1" ht="16" x14ac:dyDescent="0.2">
      <c r="A18" s="31"/>
      <c r="B18" s="42" t="s">
        <v>27</v>
      </c>
      <c r="C18" s="43"/>
      <c r="D18" s="43" t="s">
        <v>28</v>
      </c>
      <c r="E18" s="35"/>
      <c r="F18" s="35"/>
      <c r="G18" s="35"/>
      <c r="H18" s="35"/>
      <c r="I18" s="35"/>
      <c r="J18" s="35"/>
      <c r="K18" s="35"/>
      <c r="L18" s="35"/>
      <c r="M18" s="35"/>
      <c r="N18" s="40"/>
      <c r="O18" s="35"/>
      <c r="P18" s="35"/>
    </row>
    <row r="19" spans="1:16" s="8" customFormat="1" ht="16" x14ac:dyDescent="0.2">
      <c r="A19" s="31"/>
      <c r="B19" s="32" t="s">
        <v>29</v>
      </c>
      <c r="C19" s="33"/>
      <c r="D19" s="33" t="s">
        <v>30</v>
      </c>
      <c r="E19" s="35"/>
      <c r="F19" s="35"/>
      <c r="G19" s="35"/>
      <c r="H19" s="35"/>
      <c r="I19" s="35"/>
      <c r="J19" s="35"/>
      <c r="K19" s="35"/>
      <c r="L19" s="35"/>
      <c r="M19" s="35"/>
      <c r="N19" s="40"/>
      <c r="O19" s="35"/>
      <c r="P19" s="35"/>
    </row>
    <row r="20" spans="1:16" s="8" customFormat="1" ht="16" x14ac:dyDescent="0.2">
      <c r="A20" s="31"/>
      <c r="B20" s="32" t="s">
        <v>31</v>
      </c>
      <c r="C20" s="33"/>
      <c r="D20" s="33" t="s">
        <v>32</v>
      </c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</row>
    <row r="21" spans="1:16" s="8" customFormat="1" ht="16" x14ac:dyDescent="0.2">
      <c r="A21" s="31"/>
      <c r="B21" s="32" t="s">
        <v>33</v>
      </c>
      <c r="C21" s="33"/>
      <c r="D21" s="33" t="s">
        <v>34</v>
      </c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</row>
    <row r="22" spans="1:16" s="8" customFormat="1" ht="16" x14ac:dyDescent="0.2">
      <c r="A22" s="31"/>
      <c r="B22" s="32" t="s">
        <v>35</v>
      </c>
      <c r="C22" s="33"/>
      <c r="D22" s="33" t="s">
        <v>36</v>
      </c>
      <c r="E22" s="35"/>
      <c r="F22" s="35"/>
      <c r="G22" s="35"/>
      <c r="H22" s="35"/>
      <c r="I22" s="35"/>
      <c r="J22" s="35"/>
      <c r="K22" s="35"/>
      <c r="L22" s="35"/>
      <c r="M22" s="35"/>
      <c r="N22" s="40"/>
      <c r="O22" s="35"/>
      <c r="P22" s="35"/>
    </row>
    <row r="23" spans="1:16" s="8" customFormat="1" ht="16" x14ac:dyDescent="0.2">
      <c r="A23" s="31"/>
      <c r="B23" s="32" t="s">
        <v>37</v>
      </c>
      <c r="C23" s="33"/>
      <c r="D23" s="33" t="s">
        <v>38</v>
      </c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</row>
    <row r="24" spans="1:16" s="8" customFormat="1" ht="16" x14ac:dyDescent="0.2">
      <c r="A24" s="31"/>
      <c r="B24" s="32" t="s">
        <v>39</v>
      </c>
      <c r="C24" s="33"/>
      <c r="D24" s="33" t="s">
        <v>40</v>
      </c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</row>
    <row r="25" spans="1:16" s="8" customFormat="1" ht="16" x14ac:dyDescent="0.2">
      <c r="A25" s="31"/>
      <c r="B25" s="32" t="s">
        <v>41</v>
      </c>
      <c r="C25" s="33"/>
      <c r="D25" s="33" t="s">
        <v>42</v>
      </c>
      <c r="E25" s="35"/>
      <c r="F25" s="35"/>
      <c r="G25" s="35"/>
      <c r="H25" s="35"/>
      <c r="I25" s="35"/>
      <c r="J25" s="35"/>
      <c r="K25" s="35"/>
      <c r="L25" s="35"/>
      <c r="M25" s="35"/>
      <c r="N25" s="40"/>
      <c r="O25" s="35"/>
      <c r="P25" s="35"/>
    </row>
    <row r="26" spans="1:16" s="8" customFormat="1" ht="16" x14ac:dyDescent="0.2">
      <c r="A26" s="31"/>
      <c r="B26" s="32" t="s">
        <v>43</v>
      </c>
      <c r="C26" s="33"/>
      <c r="D26" s="33" t="s">
        <v>44</v>
      </c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</row>
    <row r="27" spans="1:16" s="8" customFormat="1" ht="16" x14ac:dyDescent="0.2">
      <c r="A27" s="31"/>
      <c r="B27" s="32" t="s">
        <v>45</v>
      </c>
      <c r="C27" s="33"/>
      <c r="D27" s="33" t="s">
        <v>46</v>
      </c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</row>
    <row r="28" spans="1:16" s="8" customFormat="1" ht="16" x14ac:dyDescent="0.2">
      <c r="A28" s="31"/>
      <c r="B28" s="42" t="s">
        <v>47</v>
      </c>
      <c r="C28" s="43"/>
      <c r="D28" s="43" t="s">
        <v>48</v>
      </c>
      <c r="E28" s="35"/>
      <c r="F28" s="35"/>
      <c r="G28" s="35"/>
      <c r="H28" s="35"/>
      <c r="I28" s="35"/>
      <c r="J28" s="35"/>
      <c r="K28" s="35"/>
      <c r="L28" s="35"/>
      <c r="M28" s="35"/>
      <c r="N28" s="40"/>
      <c r="O28" s="35"/>
      <c r="P28" s="35"/>
    </row>
    <row r="29" spans="1:16" s="8" customFormat="1" ht="16" x14ac:dyDescent="0.2">
      <c r="A29" s="31"/>
      <c r="B29" s="32" t="s">
        <v>49</v>
      </c>
      <c r="C29" s="33"/>
      <c r="D29" s="33" t="s">
        <v>50</v>
      </c>
      <c r="E29" s="35"/>
      <c r="F29" s="35"/>
      <c r="G29" s="35"/>
      <c r="H29" s="35"/>
      <c r="I29" s="35"/>
      <c r="J29" s="35"/>
      <c r="K29" s="35"/>
      <c r="L29" s="35"/>
      <c r="M29" s="35"/>
      <c r="N29" s="40"/>
      <c r="O29" s="35"/>
      <c r="P29" s="35"/>
    </row>
    <row r="30" spans="1:16" s="8" customFormat="1" ht="16" x14ac:dyDescent="0.2">
      <c r="A30" s="31"/>
      <c r="B30" s="32" t="s">
        <v>51</v>
      </c>
      <c r="C30" s="33"/>
      <c r="D30" s="33" t="s">
        <v>52</v>
      </c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</row>
    <row r="31" spans="1:16" s="8" customFormat="1" ht="16" x14ac:dyDescent="0.2">
      <c r="A31" s="31"/>
      <c r="B31" s="42" t="s">
        <v>53</v>
      </c>
      <c r="C31" s="43"/>
      <c r="D31" s="43" t="s">
        <v>54</v>
      </c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</row>
    <row r="32" spans="1:16" s="8" customFormat="1" ht="16" x14ac:dyDescent="0.2">
      <c r="A32" s="31"/>
      <c r="B32" s="32" t="s">
        <v>55</v>
      </c>
      <c r="C32" s="33"/>
      <c r="D32" s="33" t="s">
        <v>56</v>
      </c>
      <c r="E32" s="35"/>
      <c r="F32" s="35"/>
      <c r="G32" s="35"/>
      <c r="H32" s="35"/>
      <c r="I32" s="35"/>
      <c r="J32" s="35"/>
      <c r="K32" s="35"/>
      <c r="L32" s="35"/>
      <c r="M32" s="35"/>
      <c r="N32" s="40"/>
      <c r="O32" s="35"/>
      <c r="P32" s="35"/>
    </row>
    <row r="33" spans="1:16" ht="16" x14ac:dyDescent="0.2">
      <c r="A33" s="23" t="s">
        <v>57</v>
      </c>
      <c r="B33" s="23"/>
      <c r="C33" s="24" t="s">
        <v>58</v>
      </c>
      <c r="D33" s="24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</row>
    <row r="34" spans="1:16" s="8" customFormat="1" ht="16" x14ac:dyDescent="0.2">
      <c r="A34" s="31"/>
      <c r="B34" s="42" t="s">
        <v>59</v>
      </c>
      <c r="C34" s="43"/>
      <c r="D34" s="43" t="s">
        <v>60</v>
      </c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</row>
    <row r="35" spans="1:16" s="8" customFormat="1" ht="16" x14ac:dyDescent="0.2">
      <c r="A35" s="31"/>
      <c r="B35" s="32" t="s">
        <v>61</v>
      </c>
      <c r="C35" s="33"/>
      <c r="D35" s="33" t="s">
        <v>62</v>
      </c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</row>
    <row r="36" spans="1:16" s="8" customFormat="1" ht="16" x14ac:dyDescent="0.2">
      <c r="A36" s="31"/>
      <c r="B36" s="32" t="s">
        <v>63</v>
      </c>
      <c r="C36" s="33"/>
      <c r="D36" s="33" t="s">
        <v>64</v>
      </c>
      <c r="E36" s="35"/>
      <c r="F36" s="35"/>
      <c r="G36" s="35"/>
      <c r="H36" s="35"/>
      <c r="I36" s="35"/>
      <c r="J36" s="35"/>
      <c r="K36" s="35"/>
      <c r="L36" s="35"/>
      <c r="M36" s="35"/>
      <c r="N36" s="40"/>
      <c r="O36" s="35"/>
      <c r="P36" s="35"/>
    </row>
    <row r="37" spans="1:16" s="8" customFormat="1" ht="16" x14ac:dyDescent="0.2">
      <c r="A37" s="31"/>
      <c r="B37" s="32" t="s">
        <v>65</v>
      </c>
      <c r="C37" s="33"/>
      <c r="D37" s="33" t="s">
        <v>66</v>
      </c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</row>
    <row r="38" spans="1:16" s="8" customFormat="1" ht="16" x14ac:dyDescent="0.2">
      <c r="A38" s="31"/>
      <c r="B38" s="32" t="s">
        <v>67</v>
      </c>
      <c r="C38" s="33"/>
      <c r="D38" s="33" t="s">
        <v>68</v>
      </c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</row>
    <row r="39" spans="1:16" s="8" customFormat="1" ht="16" x14ac:dyDescent="0.2">
      <c r="A39" s="31"/>
      <c r="B39" s="32" t="s">
        <v>69</v>
      </c>
      <c r="C39" s="33"/>
      <c r="D39" s="33" t="s">
        <v>70</v>
      </c>
      <c r="E39" s="35"/>
      <c r="F39" s="35"/>
      <c r="G39" s="35"/>
      <c r="H39" s="35"/>
      <c r="I39" s="35"/>
      <c r="J39" s="35"/>
      <c r="K39" s="35"/>
      <c r="L39" s="35"/>
      <c r="M39" s="35"/>
      <c r="N39" s="40"/>
      <c r="O39" s="35"/>
      <c r="P39" s="35"/>
    </row>
    <row r="40" spans="1:16" s="8" customFormat="1" ht="16" x14ac:dyDescent="0.2">
      <c r="A40" s="31"/>
      <c r="B40" s="32" t="s">
        <v>71</v>
      </c>
      <c r="C40" s="33"/>
      <c r="D40" s="33" t="s">
        <v>72</v>
      </c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</row>
    <row r="41" spans="1:16" s="8" customFormat="1" ht="16" x14ac:dyDescent="0.2">
      <c r="A41" s="31"/>
      <c r="B41" s="32" t="s">
        <v>73</v>
      </c>
      <c r="C41" s="33"/>
      <c r="D41" s="33" t="s">
        <v>74</v>
      </c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</row>
    <row r="42" spans="1:16" s="8" customFormat="1" ht="16" x14ac:dyDescent="0.2">
      <c r="A42" s="31"/>
      <c r="B42" s="32" t="s">
        <v>75</v>
      </c>
      <c r="C42" s="33"/>
      <c r="D42" s="33" t="s">
        <v>76</v>
      </c>
      <c r="E42" s="35"/>
      <c r="F42" s="35"/>
      <c r="G42" s="35"/>
      <c r="H42" s="35"/>
      <c r="I42" s="35"/>
      <c r="J42" s="35"/>
      <c r="K42" s="35"/>
      <c r="L42" s="35"/>
      <c r="M42" s="35"/>
      <c r="N42" s="40"/>
      <c r="O42" s="35"/>
      <c r="P42" s="35"/>
    </row>
    <row r="43" spans="1:16" s="8" customFormat="1" ht="16" x14ac:dyDescent="0.2">
      <c r="A43" s="31"/>
      <c r="B43" s="46" t="s">
        <v>77</v>
      </c>
      <c r="C43" s="47"/>
      <c r="D43" s="47" t="s">
        <v>78</v>
      </c>
      <c r="E43" s="48"/>
      <c r="F43" s="48"/>
      <c r="G43" s="48"/>
      <c r="H43" s="48"/>
      <c r="I43" s="48"/>
      <c r="J43" s="48"/>
      <c r="K43" s="48"/>
      <c r="L43" s="48"/>
      <c r="M43" s="48"/>
      <c r="N43" s="48"/>
      <c r="O43" s="48"/>
      <c r="P43" s="48"/>
    </row>
    <row r="44" spans="1:16" s="8" customFormat="1" ht="16" x14ac:dyDescent="0.2">
      <c r="A44" s="31"/>
      <c r="B44" s="42" t="s">
        <v>79</v>
      </c>
      <c r="C44" s="43"/>
      <c r="D44" s="43" t="s">
        <v>80</v>
      </c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</row>
    <row r="45" spans="1:16" s="8" customFormat="1" ht="16" x14ac:dyDescent="0.2">
      <c r="A45" s="31"/>
      <c r="B45" s="32" t="s">
        <v>81</v>
      </c>
      <c r="C45" s="33"/>
      <c r="D45" s="33" t="s">
        <v>82</v>
      </c>
      <c r="E45" s="35"/>
      <c r="F45" s="35"/>
      <c r="G45" s="35"/>
      <c r="H45" s="35"/>
      <c r="I45" s="35"/>
      <c r="J45" s="35"/>
      <c r="K45" s="35"/>
      <c r="L45" s="35"/>
      <c r="M45" s="35"/>
      <c r="N45" s="40"/>
      <c r="O45" s="35"/>
      <c r="P45" s="35"/>
    </row>
    <row r="46" spans="1:16" s="8" customFormat="1" ht="16" x14ac:dyDescent="0.2">
      <c r="A46" s="31"/>
      <c r="B46" s="32" t="s">
        <v>83</v>
      </c>
      <c r="C46" s="33"/>
      <c r="D46" s="33" t="s">
        <v>84</v>
      </c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</row>
    <row r="47" spans="1:16" s="8" customFormat="1" ht="16" x14ac:dyDescent="0.2">
      <c r="A47" s="31"/>
      <c r="B47" s="32" t="s">
        <v>85</v>
      </c>
      <c r="C47" s="33"/>
      <c r="D47" s="33" t="s">
        <v>86</v>
      </c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</row>
    <row r="48" spans="1:16" s="8" customFormat="1" ht="16" x14ac:dyDescent="0.2">
      <c r="A48" s="31"/>
      <c r="B48" s="32" t="s">
        <v>87</v>
      </c>
      <c r="C48" s="33"/>
      <c r="D48" s="33" t="s">
        <v>88</v>
      </c>
      <c r="E48" s="35"/>
      <c r="F48" s="35"/>
      <c r="G48" s="35"/>
      <c r="H48" s="35"/>
      <c r="I48" s="35"/>
      <c r="J48" s="35"/>
      <c r="K48" s="35"/>
      <c r="L48" s="35"/>
      <c r="M48" s="35"/>
      <c r="N48" s="40"/>
      <c r="O48" s="35"/>
      <c r="P48" s="35"/>
    </row>
    <row r="49" spans="1:16" s="8" customFormat="1" ht="16" x14ac:dyDescent="0.2">
      <c r="A49" s="31"/>
      <c r="B49" s="32" t="s">
        <v>89</v>
      </c>
      <c r="C49" s="33"/>
      <c r="D49" s="33" t="s">
        <v>90</v>
      </c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</row>
    <row r="50" spans="1:16" s="8" customFormat="1" ht="16" x14ac:dyDescent="0.2">
      <c r="A50" s="31"/>
      <c r="B50" s="32" t="s">
        <v>91</v>
      </c>
      <c r="C50" s="33"/>
      <c r="D50" s="33" t="s">
        <v>92</v>
      </c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</row>
    <row r="51" spans="1:16" s="8" customFormat="1" ht="16" x14ac:dyDescent="0.2">
      <c r="A51" s="31"/>
      <c r="B51" s="32" t="s">
        <v>93</v>
      </c>
      <c r="C51" s="33"/>
      <c r="D51" s="33" t="s">
        <v>94</v>
      </c>
      <c r="E51" s="35"/>
      <c r="F51" s="35"/>
      <c r="G51" s="35"/>
      <c r="H51" s="35"/>
      <c r="I51" s="35"/>
      <c r="J51" s="35"/>
      <c r="K51" s="35"/>
      <c r="L51" s="35"/>
      <c r="M51" s="35"/>
      <c r="N51" s="40"/>
      <c r="O51" s="35"/>
      <c r="P51" s="35"/>
    </row>
    <row r="52" spans="1:16" s="8" customFormat="1" ht="16" x14ac:dyDescent="0.2">
      <c r="A52" s="31"/>
      <c r="B52" s="32" t="s">
        <v>95</v>
      </c>
      <c r="C52" s="33"/>
      <c r="D52" s="33" t="s">
        <v>96</v>
      </c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</row>
    <row r="53" spans="1:16" s="8" customFormat="1" ht="16" x14ac:dyDescent="0.2">
      <c r="A53" s="31"/>
      <c r="B53" s="46" t="s">
        <v>97</v>
      </c>
      <c r="C53" s="47"/>
      <c r="D53" s="47" t="s">
        <v>98</v>
      </c>
      <c r="E53" s="48"/>
      <c r="F53" s="48"/>
      <c r="G53" s="48"/>
      <c r="H53" s="48"/>
      <c r="I53" s="48"/>
      <c r="J53" s="48"/>
      <c r="K53" s="48"/>
      <c r="L53" s="48"/>
      <c r="M53" s="48"/>
      <c r="N53" s="48"/>
      <c r="O53" s="48"/>
      <c r="P53" s="48"/>
    </row>
    <row r="54" spans="1:16" s="8" customFormat="1" ht="16" x14ac:dyDescent="0.2">
      <c r="A54" s="44" t="s">
        <v>99</v>
      </c>
      <c r="B54" s="45"/>
      <c r="C54" s="45" t="s">
        <v>100</v>
      </c>
      <c r="D54" s="49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</row>
    <row r="55" spans="1:16" s="8" customFormat="1" ht="16" x14ac:dyDescent="0.2">
      <c r="A55" s="31"/>
      <c r="B55" s="42" t="s">
        <v>101</v>
      </c>
      <c r="C55" s="43"/>
      <c r="D55" s="43" t="s">
        <v>102</v>
      </c>
      <c r="E55" s="35"/>
      <c r="F55" s="35"/>
      <c r="G55" s="35"/>
      <c r="H55" s="35"/>
      <c r="I55" s="35"/>
      <c r="J55" s="35"/>
      <c r="K55" s="35"/>
      <c r="L55" s="35"/>
      <c r="M55" s="35"/>
      <c r="N55" s="40"/>
      <c r="O55" s="35"/>
      <c r="P55" s="35"/>
    </row>
    <row r="56" spans="1:16" s="8" customFormat="1" ht="16" x14ac:dyDescent="0.2">
      <c r="A56" s="31"/>
      <c r="B56" s="32" t="s">
        <v>103</v>
      </c>
      <c r="C56" s="33"/>
      <c r="D56" s="33" t="s">
        <v>104</v>
      </c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</row>
    <row r="57" spans="1:16" s="8" customFormat="1" ht="16" x14ac:dyDescent="0.2">
      <c r="A57" s="31"/>
      <c r="B57" s="32" t="s">
        <v>105</v>
      </c>
      <c r="C57" s="33"/>
      <c r="D57" s="33" t="s">
        <v>106</v>
      </c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</row>
    <row r="58" spans="1:16" s="8" customFormat="1" ht="16" x14ac:dyDescent="0.2">
      <c r="A58" s="31"/>
      <c r="B58" s="32" t="s">
        <v>107</v>
      </c>
      <c r="C58" s="33"/>
      <c r="D58" s="33" t="s">
        <v>108</v>
      </c>
      <c r="E58" s="35"/>
      <c r="F58" s="35"/>
      <c r="G58" s="35"/>
      <c r="H58" s="35"/>
      <c r="I58" s="35"/>
      <c r="J58" s="35"/>
      <c r="K58" s="35"/>
      <c r="L58" s="35"/>
      <c r="M58" s="35"/>
      <c r="N58" s="40"/>
      <c r="O58" s="35"/>
      <c r="P58" s="35"/>
    </row>
    <row r="59" spans="1:16" s="8" customFormat="1" ht="16" x14ac:dyDescent="0.2">
      <c r="A59" s="31"/>
      <c r="B59" s="32" t="s">
        <v>109</v>
      </c>
      <c r="C59" s="33"/>
      <c r="D59" s="33" t="s">
        <v>110</v>
      </c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</row>
    <row r="60" spans="1:16" s="8" customFormat="1" ht="16" x14ac:dyDescent="0.2">
      <c r="A60" s="31"/>
      <c r="B60" s="32" t="s">
        <v>111</v>
      </c>
      <c r="C60" s="33"/>
      <c r="D60" s="33" t="s">
        <v>112</v>
      </c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</row>
    <row r="61" spans="1:16" s="8" customFormat="1" ht="16" x14ac:dyDescent="0.2">
      <c r="A61" s="31"/>
      <c r="B61" s="32" t="s">
        <v>113</v>
      </c>
      <c r="C61" s="33"/>
      <c r="D61" s="33" t="s">
        <v>114</v>
      </c>
      <c r="E61" s="35"/>
      <c r="F61" s="35"/>
      <c r="G61" s="35"/>
      <c r="H61" s="35"/>
      <c r="I61" s="35"/>
      <c r="J61" s="35"/>
      <c r="K61" s="35"/>
      <c r="L61" s="35"/>
      <c r="M61" s="35"/>
      <c r="N61" s="40"/>
      <c r="O61" s="35"/>
      <c r="P61" s="35"/>
    </row>
    <row r="62" spans="1:16" s="8" customFormat="1" ht="16" x14ac:dyDescent="0.2">
      <c r="A62" s="31"/>
      <c r="B62" s="46" t="s">
        <v>115</v>
      </c>
      <c r="C62" s="47"/>
      <c r="D62" s="47" t="s">
        <v>116</v>
      </c>
      <c r="E62" s="48"/>
      <c r="F62" s="48"/>
      <c r="G62" s="48"/>
      <c r="H62" s="48"/>
      <c r="I62" s="48"/>
      <c r="J62" s="48"/>
      <c r="K62" s="48"/>
      <c r="L62" s="48"/>
      <c r="M62" s="48"/>
      <c r="N62" s="48"/>
      <c r="O62" s="48"/>
      <c r="P62" s="48"/>
    </row>
    <row r="63" spans="1:16" s="8" customFormat="1" ht="16" x14ac:dyDescent="0.2">
      <c r="A63" s="31"/>
      <c r="B63" s="42" t="s">
        <v>117</v>
      </c>
      <c r="C63" s="43"/>
      <c r="D63" s="43" t="s">
        <v>118</v>
      </c>
      <c r="E63" s="35"/>
      <c r="F63" s="35"/>
      <c r="G63" s="35"/>
      <c r="H63" s="35"/>
      <c r="I63" s="35"/>
      <c r="J63" s="35"/>
      <c r="K63" s="35"/>
      <c r="L63" s="35"/>
      <c r="M63" s="35"/>
      <c r="N63" s="40"/>
      <c r="O63" s="35"/>
      <c r="P63" s="35"/>
    </row>
    <row r="64" spans="1:16" s="8" customFormat="1" ht="16" x14ac:dyDescent="0.2">
      <c r="A64" s="31"/>
      <c r="B64" s="32" t="s">
        <v>119</v>
      </c>
      <c r="C64" s="33"/>
      <c r="D64" s="33" t="s">
        <v>120</v>
      </c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</row>
    <row r="65" spans="1:16" s="8" customFormat="1" ht="16" x14ac:dyDescent="0.2">
      <c r="A65" s="31"/>
      <c r="B65" s="32" t="s">
        <v>121</v>
      </c>
      <c r="C65" s="33"/>
      <c r="D65" s="33" t="s">
        <v>122</v>
      </c>
      <c r="E65" s="35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</row>
    <row r="66" spans="1:16" s="8" customFormat="1" ht="16" x14ac:dyDescent="0.2">
      <c r="A66" s="31"/>
      <c r="B66" s="32" t="s">
        <v>123</v>
      </c>
      <c r="C66" s="33"/>
      <c r="D66" s="33" t="s">
        <v>124</v>
      </c>
      <c r="E66" s="35"/>
      <c r="F66" s="35"/>
      <c r="G66" s="35"/>
      <c r="H66" s="35"/>
      <c r="I66" s="35"/>
      <c r="J66" s="35"/>
      <c r="K66" s="35"/>
      <c r="L66" s="35"/>
      <c r="M66" s="35"/>
      <c r="N66" s="40"/>
      <c r="O66" s="35"/>
      <c r="P66" s="35"/>
    </row>
    <row r="67" spans="1:16" s="8" customFormat="1" ht="16" x14ac:dyDescent="0.2">
      <c r="A67" s="31"/>
      <c r="B67" s="32" t="s">
        <v>125</v>
      </c>
      <c r="C67" s="33"/>
      <c r="D67" s="33" t="s">
        <v>126</v>
      </c>
      <c r="E67" s="35"/>
      <c r="F67" s="35"/>
      <c r="G67" s="35"/>
      <c r="H67" s="35"/>
      <c r="I67" s="35"/>
      <c r="J67" s="35"/>
      <c r="K67" s="35"/>
      <c r="L67" s="35"/>
      <c r="M67" s="35"/>
      <c r="N67" s="35"/>
      <c r="O67" s="35"/>
      <c r="P67" s="35"/>
    </row>
    <row r="68" spans="1:16" s="8" customFormat="1" ht="16" x14ac:dyDescent="0.2">
      <c r="A68" s="31"/>
      <c r="B68" s="46" t="s">
        <v>127</v>
      </c>
      <c r="C68" s="47"/>
      <c r="D68" s="47" t="s">
        <v>128</v>
      </c>
      <c r="E68" s="48"/>
      <c r="F68" s="48"/>
      <c r="G68" s="48"/>
      <c r="H68" s="48"/>
      <c r="I68" s="48"/>
      <c r="J68" s="48"/>
      <c r="K68" s="48"/>
      <c r="L68" s="48"/>
      <c r="M68" s="48"/>
      <c r="N68" s="48"/>
      <c r="O68" s="48"/>
      <c r="P68" s="48"/>
    </row>
    <row r="69" spans="1:16" s="8" customFormat="1" ht="16" x14ac:dyDescent="0.2">
      <c r="A69" s="44" t="s">
        <v>99</v>
      </c>
      <c r="B69" s="45"/>
      <c r="C69" s="45" t="s">
        <v>100</v>
      </c>
      <c r="D69" s="49"/>
      <c r="E69" s="35"/>
      <c r="F69" s="35"/>
      <c r="G69" s="35"/>
      <c r="H69" s="35"/>
      <c r="I69" s="35"/>
      <c r="J69" s="35"/>
      <c r="K69" s="35"/>
      <c r="L69" s="35"/>
      <c r="M69" s="35"/>
      <c r="N69" s="35"/>
      <c r="O69" s="35"/>
      <c r="P69" s="35"/>
    </row>
    <row r="70" spans="1:16" ht="16" x14ac:dyDescent="0.2">
      <c r="A70" s="23" t="s">
        <v>129</v>
      </c>
      <c r="B70" s="23"/>
      <c r="C70" s="24" t="s">
        <v>130</v>
      </c>
      <c r="D70" s="24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</row>
    <row r="71" spans="1:16" s="8" customFormat="1" ht="16" x14ac:dyDescent="0.2">
      <c r="A71" s="31"/>
      <c r="B71" s="32" t="s">
        <v>131</v>
      </c>
      <c r="C71" s="33"/>
      <c r="D71" s="33" t="s">
        <v>132</v>
      </c>
      <c r="E71" s="35"/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</row>
    <row r="72" spans="1:16" s="8" customFormat="1" ht="16" x14ac:dyDescent="0.2">
      <c r="A72" s="31"/>
      <c r="B72" s="32" t="s">
        <v>133</v>
      </c>
      <c r="C72" s="33"/>
      <c r="D72" s="33" t="s">
        <v>134</v>
      </c>
      <c r="E72" s="35"/>
      <c r="F72" s="35"/>
      <c r="G72" s="35"/>
      <c r="H72" s="35"/>
      <c r="I72" s="35"/>
      <c r="J72" s="35"/>
      <c r="K72" s="35"/>
      <c r="L72" s="35"/>
      <c r="M72" s="35"/>
      <c r="N72" s="40"/>
      <c r="O72" s="35"/>
      <c r="P72" s="35"/>
    </row>
    <row r="73" spans="1:16" s="8" customFormat="1" ht="16" x14ac:dyDescent="0.2">
      <c r="A73" s="31"/>
      <c r="B73" s="32" t="s">
        <v>135</v>
      </c>
      <c r="C73" s="33"/>
      <c r="D73" s="33" t="s">
        <v>136</v>
      </c>
      <c r="E73" s="35"/>
      <c r="F73" s="35"/>
      <c r="G73" s="35"/>
      <c r="H73" s="35"/>
      <c r="I73" s="35"/>
      <c r="J73" s="35"/>
      <c r="K73" s="35"/>
      <c r="L73" s="35"/>
      <c r="M73" s="35"/>
      <c r="N73" s="35"/>
      <c r="O73" s="35"/>
      <c r="P73" s="35"/>
    </row>
    <row r="74" spans="1:16" s="8" customFormat="1" ht="16" x14ac:dyDescent="0.2">
      <c r="A74" s="31"/>
      <c r="B74" s="42" t="s">
        <v>137</v>
      </c>
      <c r="C74" s="43"/>
      <c r="D74" s="43" t="s">
        <v>138</v>
      </c>
      <c r="E74" s="35"/>
      <c r="F74" s="35"/>
      <c r="G74" s="35"/>
      <c r="H74" s="35"/>
      <c r="I74" s="35"/>
      <c r="J74" s="35"/>
      <c r="K74" s="35"/>
      <c r="L74" s="35"/>
      <c r="M74" s="35"/>
      <c r="N74" s="40"/>
      <c r="O74" s="35"/>
      <c r="P74" s="35"/>
    </row>
    <row r="75" spans="1:16" s="8" customFormat="1" ht="16" x14ac:dyDescent="0.2">
      <c r="A75" s="31"/>
      <c r="B75" s="32" t="s">
        <v>139</v>
      </c>
      <c r="C75" s="33"/>
      <c r="D75" s="33" t="s">
        <v>140</v>
      </c>
      <c r="E75" s="35"/>
      <c r="F75" s="35"/>
      <c r="G75" s="35"/>
      <c r="H75" s="35"/>
      <c r="I75" s="35"/>
      <c r="J75" s="35"/>
      <c r="K75" s="35"/>
      <c r="L75" s="35"/>
      <c r="M75" s="35"/>
      <c r="N75" s="35"/>
      <c r="O75" s="35"/>
      <c r="P75" s="35"/>
    </row>
    <row r="76" spans="1:16" s="8" customFormat="1" ht="16" x14ac:dyDescent="0.2">
      <c r="A76" s="31"/>
      <c r="B76" s="32" t="s">
        <v>141</v>
      </c>
      <c r="C76" s="33"/>
      <c r="D76" s="33" t="s">
        <v>142</v>
      </c>
      <c r="E76" s="35"/>
      <c r="F76" s="35"/>
      <c r="G76" s="35"/>
      <c r="H76" s="35"/>
      <c r="I76" s="35"/>
      <c r="J76" s="35"/>
      <c r="K76" s="35"/>
      <c r="L76" s="35"/>
      <c r="M76" s="35"/>
      <c r="N76" s="40"/>
      <c r="O76" s="35"/>
      <c r="P76" s="35"/>
    </row>
    <row r="77" spans="1:16" s="8" customFormat="1" ht="16" x14ac:dyDescent="0.2">
      <c r="A77" s="31"/>
      <c r="B77" s="32" t="s">
        <v>143</v>
      </c>
      <c r="C77" s="33"/>
      <c r="D77" s="33" t="s">
        <v>144</v>
      </c>
      <c r="E77" s="35"/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</row>
    <row r="78" spans="1:16" s="8" customFormat="1" ht="16" x14ac:dyDescent="0.2">
      <c r="A78" s="31"/>
      <c r="B78" s="42" t="s">
        <v>145</v>
      </c>
      <c r="C78" s="43"/>
      <c r="D78" s="43" t="s">
        <v>146</v>
      </c>
      <c r="E78" s="35"/>
      <c r="F78" s="35"/>
      <c r="G78" s="35"/>
      <c r="H78" s="35"/>
      <c r="I78" s="35"/>
      <c r="J78" s="35"/>
      <c r="K78" s="35"/>
      <c r="L78" s="35"/>
      <c r="M78" s="35"/>
      <c r="N78" s="40"/>
      <c r="O78" s="35"/>
      <c r="P78" s="35"/>
    </row>
    <row r="79" spans="1:16" s="8" customFormat="1" ht="16" x14ac:dyDescent="0.2">
      <c r="A79" s="31"/>
      <c r="B79" s="32" t="s">
        <v>147</v>
      </c>
      <c r="C79" s="33"/>
      <c r="D79" s="33" t="s">
        <v>148</v>
      </c>
      <c r="E79" s="35"/>
      <c r="F79" s="35"/>
      <c r="G79" s="35"/>
      <c r="H79" s="35"/>
      <c r="I79" s="35"/>
      <c r="J79" s="35"/>
      <c r="K79" s="35"/>
      <c r="L79" s="35"/>
      <c r="M79" s="35"/>
      <c r="N79" s="35"/>
      <c r="O79" s="35"/>
      <c r="P79" s="35"/>
    </row>
    <row r="80" spans="1:16" s="8" customFormat="1" ht="16" x14ac:dyDescent="0.2">
      <c r="A80" s="31"/>
      <c r="B80" s="32" t="s">
        <v>149</v>
      </c>
      <c r="C80" s="33"/>
      <c r="D80" s="33" t="s">
        <v>150</v>
      </c>
      <c r="E80" s="35"/>
      <c r="F80" s="35"/>
      <c r="G80" s="35"/>
      <c r="H80" s="35"/>
      <c r="I80" s="35"/>
      <c r="J80" s="35"/>
      <c r="K80" s="35"/>
      <c r="L80" s="35"/>
      <c r="M80" s="35"/>
      <c r="N80" s="40"/>
      <c r="O80" s="35"/>
      <c r="P80" s="35"/>
    </row>
    <row r="81" spans="1:16" s="8" customFormat="1" ht="16" x14ac:dyDescent="0.2">
      <c r="A81" s="31"/>
      <c r="B81" s="32" t="s">
        <v>151</v>
      </c>
      <c r="C81" s="33"/>
      <c r="D81" s="33" t="s">
        <v>152</v>
      </c>
      <c r="E81" s="35"/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5"/>
    </row>
    <row r="82" spans="1:16" s="8" customFormat="1" ht="16" x14ac:dyDescent="0.2">
      <c r="A82" s="31"/>
      <c r="B82" s="32" t="s">
        <v>153</v>
      </c>
      <c r="C82" s="33"/>
      <c r="D82" s="33" t="s">
        <v>154</v>
      </c>
      <c r="E82" s="35"/>
      <c r="F82" s="35"/>
      <c r="G82" s="35"/>
      <c r="H82" s="35"/>
      <c r="I82" s="35"/>
      <c r="J82" s="35"/>
      <c r="K82" s="35"/>
      <c r="L82" s="35"/>
      <c r="M82" s="35"/>
      <c r="N82" s="35"/>
      <c r="O82" s="35"/>
      <c r="P82" s="35"/>
    </row>
    <row r="83" spans="1:16" s="8" customFormat="1" ht="16" x14ac:dyDescent="0.2">
      <c r="A83" s="31"/>
      <c r="B83" s="32" t="s">
        <v>155</v>
      </c>
      <c r="C83" s="33"/>
      <c r="D83" s="33" t="s">
        <v>156</v>
      </c>
      <c r="E83" s="35"/>
      <c r="F83" s="35"/>
      <c r="G83" s="35"/>
      <c r="H83" s="35"/>
      <c r="I83" s="35"/>
      <c r="J83" s="35"/>
      <c r="K83" s="35"/>
      <c r="L83" s="35"/>
      <c r="M83" s="35"/>
      <c r="N83" s="40"/>
      <c r="O83" s="35"/>
      <c r="P83" s="35"/>
    </row>
    <row r="84" spans="1:16" s="8" customFormat="1" ht="16" x14ac:dyDescent="0.2">
      <c r="A84" s="31"/>
      <c r="B84" s="42" t="s">
        <v>157</v>
      </c>
      <c r="C84" s="43"/>
      <c r="D84" s="43" t="s">
        <v>158</v>
      </c>
      <c r="E84" s="35"/>
      <c r="F84" s="35"/>
      <c r="G84" s="35"/>
      <c r="H84" s="35"/>
      <c r="I84" s="35"/>
      <c r="J84" s="35"/>
      <c r="K84" s="35"/>
      <c r="L84" s="35"/>
      <c r="M84" s="35"/>
      <c r="N84" s="40"/>
      <c r="O84" s="35"/>
      <c r="P84" s="35"/>
    </row>
    <row r="85" spans="1:16" s="8" customFormat="1" ht="16" x14ac:dyDescent="0.2">
      <c r="A85" s="31"/>
      <c r="B85" s="42" t="s">
        <v>159</v>
      </c>
      <c r="C85" s="43"/>
      <c r="D85" s="43" t="s">
        <v>160</v>
      </c>
      <c r="E85" s="35"/>
      <c r="F85" s="35"/>
      <c r="G85" s="35"/>
      <c r="H85" s="35"/>
      <c r="I85" s="35"/>
      <c r="J85" s="35"/>
      <c r="K85" s="35"/>
      <c r="L85" s="35"/>
      <c r="M85" s="35"/>
      <c r="N85" s="40"/>
      <c r="O85" s="35"/>
      <c r="P85" s="35"/>
    </row>
    <row r="86" spans="1:16" s="8" customFormat="1" ht="16" x14ac:dyDescent="0.2">
      <c r="A86" s="31"/>
      <c r="B86" s="32" t="s">
        <v>161</v>
      </c>
      <c r="C86" s="33"/>
      <c r="D86" s="33" t="s">
        <v>162</v>
      </c>
      <c r="E86" s="35"/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35"/>
    </row>
    <row r="87" spans="1:16" s="8" customFormat="1" ht="16" x14ac:dyDescent="0.2">
      <c r="A87" s="31"/>
      <c r="B87" s="32" t="s">
        <v>163</v>
      </c>
      <c r="C87" s="33"/>
      <c r="D87" s="33" t="s">
        <v>164</v>
      </c>
      <c r="E87" s="35"/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35"/>
    </row>
    <row r="90" spans="1:16" s="37" customFormat="1" ht="16" x14ac:dyDescent="0.2"/>
    <row r="91" spans="1:16" s="8" customFormat="1" ht="16" x14ac:dyDescent="0.2">
      <c r="C91" s="9"/>
      <c r="D91" s="9"/>
    </row>
    <row r="92" spans="1:16" s="8" customFormat="1" ht="16" x14ac:dyDescent="0.2">
      <c r="C92" s="9"/>
      <c r="D92" s="9"/>
    </row>
    <row r="93" spans="1:16" s="8" customFormat="1" ht="16" x14ac:dyDescent="0.2">
      <c r="C93" s="9"/>
      <c r="D93" s="9"/>
    </row>
    <row r="94" spans="1:16" s="8" customFormat="1" ht="16" x14ac:dyDescent="0.2">
      <c r="C94" s="9"/>
      <c r="D94" s="9"/>
    </row>
    <row r="95" spans="1:16" s="8" customFormat="1" ht="16" x14ac:dyDescent="0.2">
      <c r="C95" s="9"/>
      <c r="D95" s="38"/>
      <c r="L95" s="38"/>
      <c r="M95" s="38"/>
    </row>
    <row r="96" spans="1:16" s="8" customFormat="1" ht="16" x14ac:dyDescent="0.2">
      <c r="C96" s="9"/>
      <c r="D96" s="9"/>
    </row>
    <row r="97" spans="3:4" s="8" customFormat="1" ht="16" x14ac:dyDescent="0.2">
      <c r="C97" s="9"/>
      <c r="D97" s="9"/>
    </row>
    <row r="98" spans="3:4" s="8" customFormat="1" ht="16" x14ac:dyDescent="0.2">
      <c r="C98" s="9"/>
      <c r="D98" s="9"/>
    </row>
    <row r="99" spans="3:4" s="8" customFormat="1" ht="16" x14ac:dyDescent="0.2">
      <c r="C99" s="9"/>
      <c r="D99" s="9"/>
    </row>
  </sheetData>
  <mergeCells count="1">
    <mergeCell ref="E8:P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1A13D-1B1B-47C9-A71B-22118127C773}">
  <dimension ref="A1:P99"/>
  <sheetViews>
    <sheetView zoomScale="90" zoomScaleNormal="90" workbookViewId="0">
      <pane xSplit="4" topLeftCell="E1" activePane="topRight" state="frozen"/>
      <selection pane="topRight" activeCell="I43" sqref="I43"/>
    </sheetView>
  </sheetViews>
  <sheetFormatPr baseColWidth="10" defaultColWidth="9" defaultRowHeight="13" x14ac:dyDescent="0.15"/>
  <cols>
    <col min="1" max="1" width="4.6640625" style="26" customWidth="1"/>
    <col min="2" max="2" width="32.6640625" style="26" customWidth="1"/>
    <col min="3" max="3" width="4.6640625" style="36" customWidth="1"/>
    <col min="4" max="4" width="32.6640625" style="36" customWidth="1"/>
    <col min="5" max="16" width="12.6640625" style="26" customWidth="1"/>
    <col min="17" max="16384" width="9" style="26"/>
  </cols>
  <sheetData>
    <row r="1" spans="1:16" s="3" customFormat="1" ht="20" customHeight="1" x14ac:dyDescent="0.2">
      <c r="A1" s="1" t="s">
        <v>12</v>
      </c>
      <c r="B1" s="1"/>
      <c r="C1" s="2"/>
      <c r="D1" s="2"/>
    </row>
    <row r="2" spans="1:16" s="3" customFormat="1" ht="20" customHeight="1" x14ac:dyDescent="0.2">
      <c r="A2" s="4" t="s">
        <v>13</v>
      </c>
      <c r="B2" s="5"/>
      <c r="C2" s="4"/>
      <c r="D2" s="4"/>
    </row>
    <row r="3" spans="1:16" s="3" customFormat="1" ht="16" x14ac:dyDescent="0.2">
      <c r="A3" s="6" t="s">
        <v>0</v>
      </c>
      <c r="B3" s="6"/>
      <c r="C3" s="7"/>
      <c r="D3" s="7"/>
    </row>
    <row r="4" spans="1:16" s="3" customFormat="1" ht="16" x14ac:dyDescent="0.2">
      <c r="A4" s="6" t="s">
        <v>1</v>
      </c>
      <c r="B4" s="6"/>
      <c r="C4" s="7"/>
      <c r="D4" s="7"/>
    </row>
    <row r="5" spans="1:16" s="3" customFormat="1" ht="16" x14ac:dyDescent="0.2">
      <c r="A5" s="6" t="s">
        <v>2</v>
      </c>
      <c r="B5" s="6"/>
      <c r="C5" s="7"/>
      <c r="D5" s="7"/>
    </row>
    <row r="6" spans="1:16" s="3" customFormat="1" ht="16" x14ac:dyDescent="0.2">
      <c r="A6" s="6"/>
      <c r="B6" s="6"/>
      <c r="C6" s="7"/>
      <c r="D6" s="7"/>
    </row>
    <row r="7" spans="1:16" s="10" customFormat="1" ht="16" x14ac:dyDescent="0.2">
      <c r="A7" s="8" t="s">
        <v>3</v>
      </c>
      <c r="B7" s="8"/>
      <c r="C7" s="9" t="s">
        <v>4</v>
      </c>
      <c r="D7" s="9"/>
    </row>
    <row r="8" spans="1:16" s="14" customFormat="1" ht="16" x14ac:dyDescent="0.2">
      <c r="A8" s="11" t="s">
        <v>5</v>
      </c>
      <c r="B8" s="12"/>
      <c r="C8" s="13" t="s">
        <v>6</v>
      </c>
      <c r="D8" s="13"/>
      <c r="E8" s="54">
        <v>2020</v>
      </c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</row>
    <row r="9" spans="1:16" s="8" customFormat="1" ht="16" x14ac:dyDescent="0.2">
      <c r="A9" s="11" t="s">
        <v>7</v>
      </c>
      <c r="B9" s="15"/>
      <c r="C9" s="16" t="s">
        <v>8</v>
      </c>
      <c r="D9" s="16"/>
      <c r="E9" s="17">
        <v>43556</v>
      </c>
      <c r="F9" s="17">
        <v>43586</v>
      </c>
      <c r="G9" s="17">
        <v>43617</v>
      </c>
      <c r="H9" s="17">
        <v>43647</v>
      </c>
      <c r="I9" s="17">
        <v>43678</v>
      </c>
      <c r="J9" s="17">
        <v>43709</v>
      </c>
      <c r="K9" s="17">
        <v>43739</v>
      </c>
      <c r="L9" s="17">
        <v>43770</v>
      </c>
      <c r="M9" s="17">
        <v>43800</v>
      </c>
      <c r="N9" s="17">
        <v>43831</v>
      </c>
      <c r="O9" s="17">
        <v>43862</v>
      </c>
      <c r="P9" s="17">
        <v>43891</v>
      </c>
    </row>
    <row r="10" spans="1:16" s="22" customFormat="1" ht="16" x14ac:dyDescent="0.2">
      <c r="A10" s="18" t="s">
        <v>10</v>
      </c>
      <c r="B10" s="19"/>
      <c r="C10" s="18" t="s">
        <v>11</v>
      </c>
      <c r="D10" s="20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</row>
    <row r="11" spans="1:16" ht="16" x14ac:dyDescent="0.2">
      <c r="A11" s="23" t="s">
        <v>14</v>
      </c>
      <c r="B11" s="23"/>
      <c r="C11" s="24" t="s">
        <v>15</v>
      </c>
      <c r="D11" s="24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</row>
    <row r="12" spans="1:16" s="8" customFormat="1" ht="16" x14ac:dyDescent="0.2">
      <c r="A12" s="27"/>
      <c r="B12" s="28" t="s">
        <v>16</v>
      </c>
      <c r="C12" s="29"/>
      <c r="D12" s="29" t="s">
        <v>9</v>
      </c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</row>
    <row r="13" spans="1:16" s="8" customFormat="1" ht="16" x14ac:dyDescent="0.2">
      <c r="A13" s="31"/>
      <c r="B13" s="32" t="s">
        <v>17</v>
      </c>
      <c r="C13" s="33"/>
      <c r="D13" s="33" t="s">
        <v>18</v>
      </c>
      <c r="E13" s="34"/>
      <c r="F13" s="34"/>
      <c r="G13" s="34"/>
      <c r="H13" s="34"/>
      <c r="I13" s="34"/>
      <c r="J13" s="34"/>
      <c r="K13" s="34"/>
      <c r="L13" s="34"/>
      <c r="M13" s="34"/>
      <c r="N13" s="39"/>
      <c r="O13" s="34"/>
      <c r="P13" s="34"/>
    </row>
    <row r="14" spans="1:16" s="8" customFormat="1" ht="16" x14ac:dyDescent="0.2">
      <c r="A14" s="31"/>
      <c r="B14" s="42" t="s">
        <v>19</v>
      </c>
      <c r="C14" s="43"/>
      <c r="D14" s="43" t="s">
        <v>20</v>
      </c>
      <c r="E14" s="35"/>
      <c r="F14" s="35"/>
      <c r="G14" s="35"/>
      <c r="H14" s="35"/>
      <c r="I14" s="35"/>
      <c r="J14" s="35"/>
      <c r="K14" s="35"/>
      <c r="L14" s="35"/>
      <c r="M14" s="35"/>
      <c r="N14" s="40"/>
      <c r="O14" s="35"/>
      <c r="P14" s="35"/>
    </row>
    <row r="15" spans="1:16" s="8" customFormat="1" ht="16" x14ac:dyDescent="0.2">
      <c r="A15" s="31"/>
      <c r="B15" s="32" t="s">
        <v>21</v>
      </c>
      <c r="C15" s="33"/>
      <c r="D15" s="33" t="s">
        <v>22</v>
      </c>
      <c r="E15" s="35"/>
      <c r="F15" s="35"/>
      <c r="G15" s="35"/>
      <c r="H15" s="35"/>
      <c r="I15" s="35"/>
      <c r="J15" s="35"/>
      <c r="K15" s="35"/>
      <c r="L15" s="35"/>
      <c r="M15" s="35"/>
      <c r="N15" s="40"/>
      <c r="O15" s="35"/>
      <c r="P15" s="35"/>
    </row>
    <row r="16" spans="1:16" s="8" customFormat="1" ht="16" x14ac:dyDescent="0.2">
      <c r="A16" s="31"/>
      <c r="B16" s="32" t="s">
        <v>23</v>
      </c>
      <c r="C16" s="33"/>
      <c r="D16" s="33" t="s">
        <v>24</v>
      </c>
      <c r="E16" s="35"/>
      <c r="F16" s="35"/>
      <c r="G16" s="35"/>
      <c r="H16" s="35"/>
      <c r="I16" s="35"/>
      <c r="J16" s="35"/>
      <c r="K16" s="35"/>
      <c r="L16" s="35"/>
      <c r="M16" s="35"/>
      <c r="N16" s="40"/>
      <c r="O16" s="35"/>
      <c r="P16" s="35"/>
    </row>
    <row r="17" spans="1:16" s="8" customFormat="1" ht="16" x14ac:dyDescent="0.2">
      <c r="A17" s="31"/>
      <c r="B17" s="32" t="s">
        <v>25</v>
      </c>
      <c r="C17" s="33"/>
      <c r="D17" s="33" t="s">
        <v>26</v>
      </c>
      <c r="E17" s="34"/>
      <c r="F17" s="34"/>
      <c r="G17" s="34"/>
      <c r="H17" s="34"/>
      <c r="I17" s="34"/>
      <c r="J17" s="34"/>
      <c r="K17" s="34"/>
      <c r="L17" s="34"/>
      <c r="M17" s="34"/>
      <c r="N17" s="39"/>
      <c r="O17" s="34"/>
      <c r="P17" s="34"/>
    </row>
    <row r="18" spans="1:16" s="8" customFormat="1" ht="16" x14ac:dyDescent="0.2">
      <c r="A18" s="31"/>
      <c r="B18" s="42" t="s">
        <v>27</v>
      </c>
      <c r="C18" s="43"/>
      <c r="D18" s="43" t="s">
        <v>28</v>
      </c>
      <c r="E18" s="35"/>
      <c r="F18" s="35"/>
      <c r="G18" s="35"/>
      <c r="H18" s="35"/>
      <c r="I18" s="35"/>
      <c r="J18" s="35"/>
      <c r="K18" s="35"/>
      <c r="L18" s="35"/>
      <c r="M18" s="35"/>
      <c r="N18" s="40"/>
      <c r="O18" s="35"/>
      <c r="P18" s="35"/>
    </row>
    <row r="19" spans="1:16" s="8" customFormat="1" ht="16" x14ac:dyDescent="0.2">
      <c r="A19" s="31"/>
      <c r="B19" s="32" t="s">
        <v>29</v>
      </c>
      <c r="C19" s="33"/>
      <c r="D19" s="33" t="s">
        <v>30</v>
      </c>
      <c r="E19" s="35"/>
      <c r="F19" s="35"/>
      <c r="G19" s="35"/>
      <c r="H19" s="35"/>
      <c r="I19" s="35"/>
      <c r="J19" s="35"/>
      <c r="K19" s="35"/>
      <c r="L19" s="35"/>
      <c r="M19" s="35"/>
      <c r="N19" s="40"/>
      <c r="O19" s="35"/>
      <c r="P19" s="35"/>
    </row>
    <row r="20" spans="1:16" s="8" customFormat="1" ht="16" x14ac:dyDescent="0.2">
      <c r="A20" s="31"/>
      <c r="B20" s="32" t="s">
        <v>31</v>
      </c>
      <c r="C20" s="33"/>
      <c r="D20" s="33" t="s">
        <v>32</v>
      </c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</row>
    <row r="21" spans="1:16" s="8" customFormat="1" ht="16" x14ac:dyDescent="0.2">
      <c r="A21" s="31"/>
      <c r="B21" s="32" t="s">
        <v>33</v>
      </c>
      <c r="C21" s="33"/>
      <c r="D21" s="33" t="s">
        <v>34</v>
      </c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</row>
    <row r="22" spans="1:16" s="8" customFormat="1" ht="16" x14ac:dyDescent="0.2">
      <c r="A22" s="31"/>
      <c r="B22" s="32" t="s">
        <v>35</v>
      </c>
      <c r="C22" s="33"/>
      <c r="D22" s="33" t="s">
        <v>36</v>
      </c>
      <c r="E22" s="35"/>
      <c r="F22" s="35"/>
      <c r="G22" s="35"/>
      <c r="H22" s="35"/>
      <c r="I22" s="35"/>
      <c r="J22" s="35"/>
      <c r="K22" s="35"/>
      <c r="L22" s="35"/>
      <c r="M22" s="35"/>
      <c r="N22" s="40"/>
      <c r="O22" s="35"/>
      <c r="P22" s="35"/>
    </row>
    <row r="23" spans="1:16" s="8" customFormat="1" ht="16" x14ac:dyDescent="0.2">
      <c r="A23" s="31"/>
      <c r="B23" s="32" t="s">
        <v>37</v>
      </c>
      <c r="C23" s="33"/>
      <c r="D23" s="33" t="s">
        <v>38</v>
      </c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</row>
    <row r="24" spans="1:16" s="8" customFormat="1" ht="16" x14ac:dyDescent="0.2">
      <c r="A24" s="31"/>
      <c r="B24" s="32" t="s">
        <v>39</v>
      </c>
      <c r="C24" s="33"/>
      <c r="D24" s="33" t="s">
        <v>40</v>
      </c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</row>
    <row r="25" spans="1:16" s="8" customFormat="1" ht="16" x14ac:dyDescent="0.2">
      <c r="A25" s="31"/>
      <c r="B25" s="32" t="s">
        <v>41</v>
      </c>
      <c r="C25" s="33"/>
      <c r="D25" s="33" t="s">
        <v>42</v>
      </c>
      <c r="E25" s="35"/>
      <c r="F25" s="35"/>
      <c r="G25" s="35"/>
      <c r="H25" s="35"/>
      <c r="I25" s="35"/>
      <c r="J25" s="35"/>
      <c r="K25" s="35"/>
      <c r="L25" s="35"/>
      <c r="M25" s="35"/>
      <c r="N25" s="40"/>
      <c r="O25" s="35"/>
      <c r="P25" s="35"/>
    </row>
    <row r="26" spans="1:16" s="8" customFormat="1" ht="16" x14ac:dyDescent="0.2">
      <c r="A26" s="31"/>
      <c r="B26" s="32" t="s">
        <v>43</v>
      </c>
      <c r="C26" s="33"/>
      <c r="D26" s="33" t="s">
        <v>44</v>
      </c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</row>
    <row r="27" spans="1:16" s="8" customFormat="1" ht="16" x14ac:dyDescent="0.2">
      <c r="A27" s="31"/>
      <c r="B27" s="32" t="s">
        <v>45</v>
      </c>
      <c r="C27" s="33"/>
      <c r="D27" s="33" t="s">
        <v>46</v>
      </c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</row>
    <row r="28" spans="1:16" s="8" customFormat="1" ht="16" x14ac:dyDescent="0.2">
      <c r="A28" s="31"/>
      <c r="B28" s="42" t="s">
        <v>47</v>
      </c>
      <c r="C28" s="43"/>
      <c r="D28" s="43" t="s">
        <v>48</v>
      </c>
      <c r="E28" s="35"/>
      <c r="F28" s="35"/>
      <c r="G28" s="35"/>
      <c r="H28" s="35"/>
      <c r="I28" s="35"/>
      <c r="J28" s="35"/>
      <c r="K28" s="35"/>
      <c r="L28" s="35"/>
      <c r="M28" s="35"/>
      <c r="N28" s="40"/>
      <c r="O28" s="35"/>
      <c r="P28" s="35"/>
    </row>
    <row r="29" spans="1:16" s="8" customFormat="1" ht="16" x14ac:dyDescent="0.2">
      <c r="A29" s="31"/>
      <c r="B29" s="32" t="s">
        <v>49</v>
      </c>
      <c r="C29" s="33"/>
      <c r="D29" s="33" t="s">
        <v>50</v>
      </c>
      <c r="E29" s="35"/>
      <c r="F29" s="35"/>
      <c r="G29" s="35"/>
      <c r="H29" s="35"/>
      <c r="I29" s="35"/>
      <c r="J29" s="35"/>
      <c r="K29" s="35"/>
      <c r="L29" s="35"/>
      <c r="M29" s="35"/>
      <c r="N29" s="40"/>
      <c r="O29" s="35"/>
      <c r="P29" s="35"/>
    </row>
    <row r="30" spans="1:16" s="8" customFormat="1" ht="16" x14ac:dyDescent="0.2">
      <c r="A30" s="31"/>
      <c r="B30" s="32" t="s">
        <v>51</v>
      </c>
      <c r="C30" s="33"/>
      <c r="D30" s="33" t="s">
        <v>52</v>
      </c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</row>
    <row r="31" spans="1:16" s="8" customFormat="1" ht="16" x14ac:dyDescent="0.2">
      <c r="A31" s="31"/>
      <c r="B31" s="42" t="s">
        <v>53</v>
      </c>
      <c r="C31" s="43"/>
      <c r="D31" s="43" t="s">
        <v>54</v>
      </c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</row>
    <row r="32" spans="1:16" s="8" customFormat="1" ht="16" x14ac:dyDescent="0.2">
      <c r="A32" s="31"/>
      <c r="B32" s="32" t="s">
        <v>55</v>
      </c>
      <c r="C32" s="33"/>
      <c r="D32" s="33" t="s">
        <v>56</v>
      </c>
      <c r="E32" s="35"/>
      <c r="F32" s="35"/>
      <c r="G32" s="35"/>
      <c r="H32" s="35"/>
      <c r="I32" s="35"/>
      <c r="J32" s="35"/>
      <c r="K32" s="35"/>
      <c r="L32" s="35"/>
      <c r="M32" s="35"/>
      <c r="N32" s="40"/>
      <c r="O32" s="35"/>
      <c r="P32" s="35"/>
    </row>
    <row r="33" spans="1:16" ht="16" x14ac:dyDescent="0.2">
      <c r="A33" s="23" t="s">
        <v>57</v>
      </c>
      <c r="B33" s="23"/>
      <c r="C33" s="24" t="s">
        <v>58</v>
      </c>
      <c r="D33" s="24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</row>
    <row r="34" spans="1:16" s="8" customFormat="1" ht="16" x14ac:dyDescent="0.2">
      <c r="A34" s="31"/>
      <c r="B34" s="42" t="s">
        <v>59</v>
      </c>
      <c r="C34" s="43"/>
      <c r="D34" s="43" t="s">
        <v>60</v>
      </c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</row>
    <row r="35" spans="1:16" s="8" customFormat="1" ht="16" x14ac:dyDescent="0.2">
      <c r="A35" s="31"/>
      <c r="B35" s="32" t="s">
        <v>61</v>
      </c>
      <c r="C35" s="33"/>
      <c r="D35" s="33" t="s">
        <v>62</v>
      </c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</row>
    <row r="36" spans="1:16" s="8" customFormat="1" ht="16" x14ac:dyDescent="0.2">
      <c r="A36" s="31"/>
      <c r="B36" s="32" t="s">
        <v>63</v>
      </c>
      <c r="C36" s="33"/>
      <c r="D36" s="33" t="s">
        <v>64</v>
      </c>
      <c r="E36" s="35"/>
      <c r="F36" s="35"/>
      <c r="G36" s="35"/>
      <c r="H36" s="35"/>
      <c r="I36" s="35"/>
      <c r="J36" s="35"/>
      <c r="K36" s="35"/>
      <c r="L36" s="35"/>
      <c r="M36" s="35"/>
      <c r="N36" s="40"/>
      <c r="O36" s="35"/>
      <c r="P36" s="35"/>
    </row>
    <row r="37" spans="1:16" s="8" customFormat="1" ht="16" x14ac:dyDescent="0.2">
      <c r="A37" s="31"/>
      <c r="B37" s="32" t="s">
        <v>65</v>
      </c>
      <c r="C37" s="33"/>
      <c r="D37" s="33" t="s">
        <v>66</v>
      </c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</row>
    <row r="38" spans="1:16" s="8" customFormat="1" ht="16" x14ac:dyDescent="0.2">
      <c r="A38" s="31"/>
      <c r="B38" s="32" t="s">
        <v>67</v>
      </c>
      <c r="C38" s="33"/>
      <c r="D38" s="33" t="s">
        <v>68</v>
      </c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</row>
    <row r="39" spans="1:16" s="8" customFormat="1" ht="16" x14ac:dyDescent="0.2">
      <c r="A39" s="31"/>
      <c r="B39" s="32" t="s">
        <v>69</v>
      </c>
      <c r="C39" s="33"/>
      <c r="D39" s="33" t="s">
        <v>70</v>
      </c>
      <c r="E39" s="35"/>
      <c r="F39" s="35"/>
      <c r="G39" s="35"/>
      <c r="H39" s="35"/>
      <c r="I39" s="35"/>
      <c r="J39" s="35"/>
      <c r="K39" s="35"/>
      <c r="L39" s="35"/>
      <c r="M39" s="35"/>
      <c r="N39" s="40"/>
      <c r="O39" s="35"/>
      <c r="P39" s="35"/>
    </row>
    <row r="40" spans="1:16" s="8" customFormat="1" ht="16" x14ac:dyDescent="0.2">
      <c r="A40" s="31"/>
      <c r="B40" s="32" t="s">
        <v>71</v>
      </c>
      <c r="C40" s="33"/>
      <c r="D40" s="33" t="s">
        <v>72</v>
      </c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</row>
    <row r="41" spans="1:16" s="8" customFormat="1" ht="16" x14ac:dyDescent="0.2">
      <c r="A41" s="31"/>
      <c r="B41" s="32" t="s">
        <v>73</v>
      </c>
      <c r="C41" s="33"/>
      <c r="D41" s="33" t="s">
        <v>74</v>
      </c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</row>
    <row r="42" spans="1:16" s="8" customFormat="1" ht="16" x14ac:dyDescent="0.2">
      <c r="A42" s="31"/>
      <c r="B42" s="32" t="s">
        <v>75</v>
      </c>
      <c r="C42" s="33"/>
      <c r="D42" s="33" t="s">
        <v>76</v>
      </c>
      <c r="E42" s="35"/>
      <c r="F42" s="35"/>
      <c r="G42" s="35"/>
      <c r="H42" s="35"/>
      <c r="I42" s="35"/>
      <c r="J42" s="35"/>
      <c r="K42" s="35"/>
      <c r="L42" s="35"/>
      <c r="M42" s="35"/>
      <c r="N42" s="40"/>
      <c r="O42" s="35"/>
      <c r="P42" s="35"/>
    </row>
    <row r="43" spans="1:16" s="8" customFormat="1" ht="16" x14ac:dyDescent="0.2">
      <c r="A43" s="31"/>
      <c r="B43" s="46" t="s">
        <v>77</v>
      </c>
      <c r="C43" s="47"/>
      <c r="D43" s="47" t="s">
        <v>78</v>
      </c>
      <c r="E43" s="48"/>
      <c r="F43" s="48"/>
      <c r="G43" s="48"/>
      <c r="H43" s="48"/>
      <c r="I43" s="48"/>
      <c r="J43" s="48"/>
      <c r="K43" s="48"/>
      <c r="L43" s="48"/>
      <c r="M43" s="48"/>
      <c r="N43" s="48"/>
      <c r="O43" s="48"/>
      <c r="P43" s="48"/>
    </row>
    <row r="44" spans="1:16" s="8" customFormat="1" ht="16" x14ac:dyDescent="0.2">
      <c r="A44" s="31"/>
      <c r="B44" s="42" t="s">
        <v>79</v>
      </c>
      <c r="C44" s="43"/>
      <c r="D44" s="43" t="s">
        <v>80</v>
      </c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</row>
    <row r="45" spans="1:16" s="8" customFormat="1" ht="16" x14ac:dyDescent="0.2">
      <c r="A45" s="31"/>
      <c r="B45" s="32" t="s">
        <v>81</v>
      </c>
      <c r="C45" s="33"/>
      <c r="D45" s="33" t="s">
        <v>82</v>
      </c>
      <c r="E45" s="35"/>
      <c r="F45" s="35"/>
      <c r="G45" s="35"/>
      <c r="H45" s="35"/>
      <c r="I45" s="35"/>
      <c r="J45" s="35"/>
      <c r="K45" s="35"/>
      <c r="L45" s="35"/>
      <c r="M45" s="35"/>
      <c r="N45" s="40"/>
      <c r="O45" s="35"/>
      <c r="P45" s="35"/>
    </row>
    <row r="46" spans="1:16" s="8" customFormat="1" ht="16" x14ac:dyDescent="0.2">
      <c r="A46" s="31"/>
      <c r="B46" s="32" t="s">
        <v>83</v>
      </c>
      <c r="C46" s="33"/>
      <c r="D46" s="33" t="s">
        <v>84</v>
      </c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</row>
    <row r="47" spans="1:16" s="8" customFormat="1" ht="16" x14ac:dyDescent="0.2">
      <c r="A47" s="31"/>
      <c r="B47" s="32" t="s">
        <v>85</v>
      </c>
      <c r="C47" s="33"/>
      <c r="D47" s="33" t="s">
        <v>86</v>
      </c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</row>
    <row r="48" spans="1:16" s="8" customFormat="1" ht="16" x14ac:dyDescent="0.2">
      <c r="A48" s="31"/>
      <c r="B48" s="32" t="s">
        <v>87</v>
      </c>
      <c r="C48" s="33"/>
      <c r="D48" s="33" t="s">
        <v>88</v>
      </c>
      <c r="E48" s="35"/>
      <c r="F48" s="35"/>
      <c r="G48" s="35"/>
      <c r="H48" s="35"/>
      <c r="I48" s="35"/>
      <c r="J48" s="35"/>
      <c r="K48" s="35"/>
      <c r="L48" s="35"/>
      <c r="M48" s="35"/>
      <c r="N48" s="40"/>
      <c r="O48" s="35"/>
      <c r="P48" s="35"/>
    </row>
    <row r="49" spans="1:16" s="8" customFormat="1" ht="16" x14ac:dyDescent="0.2">
      <c r="A49" s="31"/>
      <c r="B49" s="32" t="s">
        <v>89</v>
      </c>
      <c r="C49" s="33"/>
      <c r="D49" s="33" t="s">
        <v>90</v>
      </c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</row>
    <row r="50" spans="1:16" s="8" customFormat="1" ht="16" x14ac:dyDescent="0.2">
      <c r="A50" s="31"/>
      <c r="B50" s="32" t="s">
        <v>91</v>
      </c>
      <c r="C50" s="33"/>
      <c r="D50" s="33" t="s">
        <v>92</v>
      </c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</row>
    <row r="51" spans="1:16" s="8" customFormat="1" ht="16" x14ac:dyDescent="0.2">
      <c r="A51" s="31"/>
      <c r="B51" s="32" t="s">
        <v>93</v>
      </c>
      <c r="C51" s="33"/>
      <c r="D51" s="33" t="s">
        <v>94</v>
      </c>
      <c r="E51" s="35"/>
      <c r="F51" s="35"/>
      <c r="G51" s="35"/>
      <c r="H51" s="35"/>
      <c r="I51" s="35"/>
      <c r="J51" s="35"/>
      <c r="K51" s="35"/>
      <c r="L51" s="35"/>
      <c r="M51" s="35"/>
      <c r="N51" s="40"/>
      <c r="O51" s="35"/>
      <c r="P51" s="35"/>
    </row>
    <row r="52" spans="1:16" s="8" customFormat="1" ht="16" x14ac:dyDescent="0.2">
      <c r="A52" s="31"/>
      <c r="B52" s="32" t="s">
        <v>95</v>
      </c>
      <c r="C52" s="33"/>
      <c r="D52" s="33" t="s">
        <v>96</v>
      </c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</row>
    <row r="53" spans="1:16" s="8" customFormat="1" ht="16" x14ac:dyDescent="0.2">
      <c r="A53" s="31"/>
      <c r="B53" s="46" t="s">
        <v>97</v>
      </c>
      <c r="C53" s="47"/>
      <c r="D53" s="47" t="s">
        <v>98</v>
      </c>
      <c r="E53" s="48"/>
      <c r="F53" s="48"/>
      <c r="G53" s="48"/>
      <c r="H53" s="48"/>
      <c r="I53" s="48"/>
      <c r="J53" s="48"/>
      <c r="K53" s="48"/>
      <c r="L53" s="48"/>
      <c r="M53" s="48"/>
      <c r="N53" s="48"/>
      <c r="O53" s="48"/>
      <c r="P53" s="48"/>
    </row>
    <row r="54" spans="1:16" s="8" customFormat="1" ht="16" x14ac:dyDescent="0.2">
      <c r="A54" s="44" t="s">
        <v>99</v>
      </c>
      <c r="B54" s="45"/>
      <c r="C54" s="45" t="s">
        <v>100</v>
      </c>
      <c r="D54" s="49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</row>
    <row r="55" spans="1:16" s="8" customFormat="1" ht="16" x14ac:dyDescent="0.2">
      <c r="A55" s="31"/>
      <c r="B55" s="42" t="s">
        <v>101</v>
      </c>
      <c r="C55" s="43"/>
      <c r="D55" s="43" t="s">
        <v>102</v>
      </c>
      <c r="E55" s="35"/>
      <c r="F55" s="35"/>
      <c r="G55" s="35"/>
      <c r="H55" s="35"/>
      <c r="I55" s="35"/>
      <c r="J55" s="35"/>
      <c r="K55" s="35"/>
      <c r="L55" s="35"/>
      <c r="M55" s="35"/>
      <c r="N55" s="40"/>
      <c r="O55" s="35"/>
      <c r="P55" s="35"/>
    </row>
    <row r="56" spans="1:16" s="8" customFormat="1" ht="16" x14ac:dyDescent="0.2">
      <c r="A56" s="31"/>
      <c r="B56" s="32" t="s">
        <v>103</v>
      </c>
      <c r="C56" s="33"/>
      <c r="D56" s="33" t="s">
        <v>104</v>
      </c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</row>
    <row r="57" spans="1:16" s="8" customFormat="1" ht="16" x14ac:dyDescent="0.2">
      <c r="A57" s="31"/>
      <c r="B57" s="32" t="s">
        <v>105</v>
      </c>
      <c r="C57" s="33"/>
      <c r="D57" s="33" t="s">
        <v>106</v>
      </c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</row>
    <row r="58" spans="1:16" s="8" customFormat="1" ht="16" x14ac:dyDescent="0.2">
      <c r="A58" s="31"/>
      <c r="B58" s="32" t="s">
        <v>107</v>
      </c>
      <c r="C58" s="33"/>
      <c r="D58" s="33" t="s">
        <v>108</v>
      </c>
      <c r="E58" s="35"/>
      <c r="F58" s="35"/>
      <c r="G58" s="35"/>
      <c r="H58" s="35"/>
      <c r="I58" s="35"/>
      <c r="J58" s="35"/>
      <c r="K58" s="35"/>
      <c r="L58" s="35"/>
      <c r="M58" s="35"/>
      <c r="N58" s="40"/>
      <c r="O58" s="35"/>
      <c r="P58" s="35"/>
    </row>
    <row r="59" spans="1:16" s="8" customFormat="1" ht="16" x14ac:dyDescent="0.2">
      <c r="A59" s="31"/>
      <c r="B59" s="32" t="s">
        <v>109</v>
      </c>
      <c r="C59" s="33"/>
      <c r="D59" s="33" t="s">
        <v>110</v>
      </c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</row>
    <row r="60" spans="1:16" s="8" customFormat="1" ht="16" x14ac:dyDescent="0.2">
      <c r="A60" s="31"/>
      <c r="B60" s="32" t="s">
        <v>111</v>
      </c>
      <c r="C60" s="33"/>
      <c r="D60" s="33" t="s">
        <v>112</v>
      </c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</row>
    <row r="61" spans="1:16" s="8" customFormat="1" ht="16" x14ac:dyDescent="0.2">
      <c r="A61" s="31"/>
      <c r="B61" s="32" t="s">
        <v>113</v>
      </c>
      <c r="C61" s="33"/>
      <c r="D61" s="33" t="s">
        <v>114</v>
      </c>
      <c r="E61" s="35"/>
      <c r="F61" s="35"/>
      <c r="G61" s="35"/>
      <c r="H61" s="35"/>
      <c r="I61" s="35"/>
      <c r="J61" s="35"/>
      <c r="K61" s="35"/>
      <c r="L61" s="35"/>
      <c r="M61" s="35"/>
      <c r="N61" s="40"/>
      <c r="O61" s="35"/>
      <c r="P61" s="35"/>
    </row>
    <row r="62" spans="1:16" s="8" customFormat="1" ht="16" x14ac:dyDescent="0.2">
      <c r="A62" s="31"/>
      <c r="B62" s="46" t="s">
        <v>115</v>
      </c>
      <c r="C62" s="47"/>
      <c r="D62" s="47" t="s">
        <v>116</v>
      </c>
      <c r="E62" s="48"/>
      <c r="F62" s="48"/>
      <c r="G62" s="48"/>
      <c r="H62" s="48"/>
      <c r="I62" s="48"/>
      <c r="J62" s="48"/>
      <c r="K62" s="48"/>
      <c r="L62" s="48"/>
      <c r="M62" s="48"/>
      <c r="N62" s="48"/>
      <c r="O62" s="48"/>
      <c r="P62" s="48"/>
    </row>
    <row r="63" spans="1:16" s="8" customFormat="1" ht="16" x14ac:dyDescent="0.2">
      <c r="A63" s="31"/>
      <c r="B63" s="42" t="s">
        <v>117</v>
      </c>
      <c r="C63" s="43"/>
      <c r="D63" s="43" t="s">
        <v>118</v>
      </c>
      <c r="E63" s="35"/>
      <c r="F63" s="35"/>
      <c r="G63" s="35"/>
      <c r="H63" s="35"/>
      <c r="I63" s="35"/>
      <c r="J63" s="35"/>
      <c r="K63" s="35"/>
      <c r="L63" s="35"/>
      <c r="M63" s="35"/>
      <c r="N63" s="40"/>
      <c r="O63" s="35"/>
      <c r="P63" s="35"/>
    </row>
    <row r="64" spans="1:16" s="8" customFormat="1" ht="16" x14ac:dyDescent="0.2">
      <c r="A64" s="31"/>
      <c r="B64" s="32" t="s">
        <v>119</v>
      </c>
      <c r="C64" s="33"/>
      <c r="D64" s="33" t="s">
        <v>120</v>
      </c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</row>
    <row r="65" spans="1:16" s="8" customFormat="1" ht="16" x14ac:dyDescent="0.2">
      <c r="A65" s="31"/>
      <c r="B65" s="32" t="s">
        <v>121</v>
      </c>
      <c r="C65" s="33"/>
      <c r="D65" s="33" t="s">
        <v>122</v>
      </c>
      <c r="E65" s="35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</row>
    <row r="66" spans="1:16" s="8" customFormat="1" ht="16" x14ac:dyDescent="0.2">
      <c r="A66" s="31"/>
      <c r="B66" s="32" t="s">
        <v>123</v>
      </c>
      <c r="C66" s="33"/>
      <c r="D66" s="33" t="s">
        <v>124</v>
      </c>
      <c r="E66" s="35"/>
      <c r="F66" s="35"/>
      <c r="G66" s="35"/>
      <c r="H66" s="35"/>
      <c r="I66" s="35"/>
      <c r="J66" s="35"/>
      <c r="K66" s="35"/>
      <c r="L66" s="35"/>
      <c r="M66" s="35"/>
      <c r="N66" s="40"/>
      <c r="O66" s="35"/>
      <c r="P66" s="35"/>
    </row>
    <row r="67" spans="1:16" s="8" customFormat="1" ht="16" x14ac:dyDescent="0.2">
      <c r="A67" s="31"/>
      <c r="B67" s="32" t="s">
        <v>125</v>
      </c>
      <c r="C67" s="33"/>
      <c r="D67" s="33" t="s">
        <v>126</v>
      </c>
      <c r="E67" s="35"/>
      <c r="F67" s="35"/>
      <c r="G67" s="35"/>
      <c r="H67" s="35"/>
      <c r="I67" s="35"/>
      <c r="J67" s="35"/>
      <c r="K67" s="35"/>
      <c r="L67" s="35"/>
      <c r="M67" s="35"/>
      <c r="N67" s="35"/>
      <c r="O67" s="35"/>
      <c r="P67" s="35"/>
    </row>
    <row r="68" spans="1:16" s="8" customFormat="1" ht="16" x14ac:dyDescent="0.2">
      <c r="A68" s="31"/>
      <c r="B68" s="46" t="s">
        <v>127</v>
      </c>
      <c r="C68" s="47"/>
      <c r="D68" s="47" t="s">
        <v>128</v>
      </c>
      <c r="E68" s="48"/>
      <c r="F68" s="48"/>
      <c r="G68" s="48"/>
      <c r="H68" s="48"/>
      <c r="I68" s="48"/>
      <c r="J68" s="48"/>
      <c r="K68" s="48"/>
      <c r="L68" s="48"/>
      <c r="M68" s="48"/>
      <c r="N68" s="48"/>
      <c r="O68" s="48"/>
      <c r="P68" s="48"/>
    </row>
    <row r="69" spans="1:16" s="8" customFormat="1" ht="16" x14ac:dyDescent="0.2">
      <c r="A69" s="44" t="s">
        <v>99</v>
      </c>
      <c r="B69" s="45"/>
      <c r="C69" s="45" t="s">
        <v>100</v>
      </c>
      <c r="D69" s="49"/>
      <c r="E69" s="35"/>
      <c r="F69" s="35"/>
      <c r="G69" s="35"/>
      <c r="H69" s="35"/>
      <c r="I69" s="35"/>
      <c r="J69" s="35"/>
      <c r="K69" s="35"/>
      <c r="L69" s="35"/>
      <c r="M69" s="35"/>
      <c r="N69" s="35"/>
      <c r="O69" s="35"/>
      <c r="P69" s="35"/>
    </row>
    <row r="70" spans="1:16" ht="16" x14ac:dyDescent="0.2">
      <c r="A70" s="23" t="s">
        <v>129</v>
      </c>
      <c r="B70" s="23"/>
      <c r="C70" s="24" t="s">
        <v>130</v>
      </c>
      <c r="D70" s="24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</row>
    <row r="71" spans="1:16" s="8" customFormat="1" ht="16" x14ac:dyDescent="0.2">
      <c r="A71" s="31"/>
      <c r="B71" s="32" t="s">
        <v>131</v>
      </c>
      <c r="C71" s="33"/>
      <c r="D71" s="33" t="s">
        <v>132</v>
      </c>
      <c r="E71" s="35"/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</row>
    <row r="72" spans="1:16" s="8" customFormat="1" ht="16" x14ac:dyDescent="0.2">
      <c r="A72" s="31"/>
      <c r="B72" s="32" t="s">
        <v>133</v>
      </c>
      <c r="C72" s="33"/>
      <c r="D72" s="33" t="s">
        <v>134</v>
      </c>
      <c r="E72" s="35"/>
      <c r="F72" s="35"/>
      <c r="G72" s="35"/>
      <c r="H72" s="35"/>
      <c r="I72" s="35"/>
      <c r="J72" s="35"/>
      <c r="K72" s="35"/>
      <c r="L72" s="35"/>
      <c r="M72" s="35"/>
      <c r="N72" s="40"/>
      <c r="O72" s="35"/>
      <c r="P72" s="35"/>
    </row>
    <row r="73" spans="1:16" s="8" customFormat="1" ht="16" x14ac:dyDescent="0.2">
      <c r="A73" s="31"/>
      <c r="B73" s="32" t="s">
        <v>135</v>
      </c>
      <c r="C73" s="33"/>
      <c r="D73" s="33" t="s">
        <v>136</v>
      </c>
      <c r="E73" s="35"/>
      <c r="F73" s="35"/>
      <c r="G73" s="35"/>
      <c r="H73" s="35"/>
      <c r="I73" s="35"/>
      <c r="J73" s="35"/>
      <c r="K73" s="35"/>
      <c r="L73" s="35"/>
      <c r="M73" s="35"/>
      <c r="N73" s="35"/>
      <c r="O73" s="35"/>
      <c r="P73" s="35"/>
    </row>
    <row r="74" spans="1:16" s="8" customFormat="1" ht="16" x14ac:dyDescent="0.2">
      <c r="A74" s="31"/>
      <c r="B74" s="42" t="s">
        <v>137</v>
      </c>
      <c r="C74" s="43"/>
      <c r="D74" s="43" t="s">
        <v>138</v>
      </c>
      <c r="E74" s="35"/>
      <c r="F74" s="35"/>
      <c r="G74" s="35"/>
      <c r="H74" s="35"/>
      <c r="I74" s="35"/>
      <c r="J74" s="35"/>
      <c r="K74" s="35"/>
      <c r="L74" s="35"/>
      <c r="M74" s="35"/>
      <c r="N74" s="40"/>
      <c r="O74" s="35"/>
      <c r="P74" s="35"/>
    </row>
    <row r="75" spans="1:16" s="8" customFormat="1" ht="16" x14ac:dyDescent="0.2">
      <c r="A75" s="31"/>
      <c r="B75" s="32" t="s">
        <v>139</v>
      </c>
      <c r="C75" s="33"/>
      <c r="D75" s="33" t="s">
        <v>140</v>
      </c>
      <c r="E75" s="35"/>
      <c r="F75" s="35"/>
      <c r="G75" s="35"/>
      <c r="H75" s="35"/>
      <c r="I75" s="35"/>
      <c r="J75" s="35"/>
      <c r="K75" s="35"/>
      <c r="L75" s="35"/>
      <c r="M75" s="35"/>
      <c r="N75" s="35"/>
      <c r="O75" s="35"/>
      <c r="P75" s="35"/>
    </row>
    <row r="76" spans="1:16" s="8" customFormat="1" ht="16" x14ac:dyDescent="0.2">
      <c r="A76" s="31"/>
      <c r="B76" s="32" t="s">
        <v>141</v>
      </c>
      <c r="C76" s="33"/>
      <c r="D76" s="33" t="s">
        <v>142</v>
      </c>
      <c r="E76" s="35"/>
      <c r="F76" s="35"/>
      <c r="G76" s="35"/>
      <c r="H76" s="35"/>
      <c r="I76" s="35"/>
      <c r="J76" s="35"/>
      <c r="K76" s="35"/>
      <c r="L76" s="35"/>
      <c r="M76" s="35"/>
      <c r="N76" s="40"/>
      <c r="O76" s="35"/>
      <c r="P76" s="35"/>
    </row>
    <row r="77" spans="1:16" s="8" customFormat="1" ht="16" x14ac:dyDescent="0.2">
      <c r="A77" s="31"/>
      <c r="B77" s="32" t="s">
        <v>143</v>
      </c>
      <c r="C77" s="33"/>
      <c r="D77" s="33" t="s">
        <v>144</v>
      </c>
      <c r="E77" s="35"/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</row>
    <row r="78" spans="1:16" s="8" customFormat="1" ht="16" x14ac:dyDescent="0.2">
      <c r="A78" s="31"/>
      <c r="B78" s="42" t="s">
        <v>145</v>
      </c>
      <c r="C78" s="43"/>
      <c r="D78" s="43" t="s">
        <v>146</v>
      </c>
      <c r="E78" s="35"/>
      <c r="F78" s="35"/>
      <c r="G78" s="35"/>
      <c r="H78" s="35"/>
      <c r="I78" s="35"/>
      <c r="J78" s="35"/>
      <c r="K78" s="35"/>
      <c r="L78" s="35"/>
      <c r="M78" s="35"/>
      <c r="N78" s="40"/>
      <c r="O78" s="35"/>
      <c r="P78" s="35"/>
    </row>
    <row r="79" spans="1:16" s="8" customFormat="1" ht="16" x14ac:dyDescent="0.2">
      <c r="A79" s="31"/>
      <c r="B79" s="32" t="s">
        <v>147</v>
      </c>
      <c r="C79" s="33"/>
      <c r="D79" s="33" t="s">
        <v>148</v>
      </c>
      <c r="E79" s="35"/>
      <c r="F79" s="35"/>
      <c r="G79" s="35"/>
      <c r="H79" s="35"/>
      <c r="I79" s="35"/>
      <c r="J79" s="35"/>
      <c r="K79" s="35"/>
      <c r="L79" s="35"/>
      <c r="M79" s="35"/>
      <c r="N79" s="35"/>
      <c r="O79" s="35"/>
      <c r="P79" s="35"/>
    </row>
    <row r="80" spans="1:16" s="8" customFormat="1" ht="16" x14ac:dyDescent="0.2">
      <c r="A80" s="31"/>
      <c r="B80" s="32" t="s">
        <v>149</v>
      </c>
      <c r="C80" s="33"/>
      <c r="D80" s="33" t="s">
        <v>150</v>
      </c>
      <c r="E80" s="35"/>
      <c r="F80" s="35"/>
      <c r="G80" s="35"/>
      <c r="H80" s="35"/>
      <c r="I80" s="35"/>
      <c r="J80" s="35"/>
      <c r="K80" s="35"/>
      <c r="L80" s="35"/>
      <c r="M80" s="35"/>
      <c r="N80" s="40"/>
      <c r="O80" s="35"/>
      <c r="P80" s="35"/>
    </row>
    <row r="81" spans="1:16" s="8" customFormat="1" ht="16" x14ac:dyDescent="0.2">
      <c r="A81" s="31"/>
      <c r="B81" s="32" t="s">
        <v>151</v>
      </c>
      <c r="C81" s="33"/>
      <c r="D81" s="33" t="s">
        <v>152</v>
      </c>
      <c r="E81" s="35"/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5"/>
    </row>
    <row r="82" spans="1:16" s="8" customFormat="1" ht="16" x14ac:dyDescent="0.2">
      <c r="A82" s="31"/>
      <c r="B82" s="32" t="s">
        <v>153</v>
      </c>
      <c r="C82" s="33"/>
      <c r="D82" s="33" t="s">
        <v>154</v>
      </c>
      <c r="E82" s="35"/>
      <c r="F82" s="35"/>
      <c r="G82" s="35"/>
      <c r="H82" s="35"/>
      <c r="I82" s="35"/>
      <c r="J82" s="35"/>
      <c r="K82" s="35"/>
      <c r="L82" s="35"/>
      <c r="M82" s="35"/>
      <c r="N82" s="35"/>
      <c r="O82" s="35"/>
      <c r="P82" s="35"/>
    </row>
    <row r="83" spans="1:16" s="8" customFormat="1" ht="16" x14ac:dyDescent="0.2">
      <c r="A83" s="31"/>
      <c r="B83" s="32" t="s">
        <v>155</v>
      </c>
      <c r="C83" s="33"/>
      <c r="D83" s="33" t="s">
        <v>156</v>
      </c>
      <c r="E83" s="35"/>
      <c r="F83" s="35"/>
      <c r="G83" s="35"/>
      <c r="H83" s="35"/>
      <c r="I83" s="35"/>
      <c r="J83" s="35"/>
      <c r="K83" s="35"/>
      <c r="L83" s="35"/>
      <c r="M83" s="35"/>
      <c r="N83" s="40"/>
      <c r="O83" s="35"/>
      <c r="P83" s="35"/>
    </row>
    <row r="84" spans="1:16" s="8" customFormat="1" ht="16" x14ac:dyDescent="0.2">
      <c r="A84" s="31"/>
      <c r="B84" s="42" t="s">
        <v>157</v>
      </c>
      <c r="C84" s="43"/>
      <c r="D84" s="43" t="s">
        <v>158</v>
      </c>
      <c r="E84" s="35"/>
      <c r="F84" s="35"/>
      <c r="G84" s="35"/>
      <c r="H84" s="35"/>
      <c r="I84" s="35"/>
      <c r="J84" s="35"/>
      <c r="K84" s="35"/>
      <c r="L84" s="35"/>
      <c r="M84" s="35"/>
      <c r="N84" s="40"/>
      <c r="O84" s="35"/>
      <c r="P84" s="35"/>
    </row>
    <row r="85" spans="1:16" s="8" customFormat="1" ht="16" x14ac:dyDescent="0.2">
      <c r="A85" s="31"/>
      <c r="B85" s="42" t="s">
        <v>159</v>
      </c>
      <c r="C85" s="43"/>
      <c r="D85" s="43" t="s">
        <v>160</v>
      </c>
      <c r="E85" s="35"/>
      <c r="F85" s="35"/>
      <c r="G85" s="35"/>
      <c r="H85" s="35"/>
      <c r="I85" s="35"/>
      <c r="J85" s="35"/>
      <c r="K85" s="35"/>
      <c r="L85" s="35"/>
      <c r="M85" s="35"/>
      <c r="N85" s="40"/>
      <c r="O85" s="35"/>
      <c r="P85" s="35"/>
    </row>
    <row r="86" spans="1:16" s="8" customFormat="1" ht="16" x14ac:dyDescent="0.2">
      <c r="A86" s="31"/>
      <c r="B86" s="32" t="s">
        <v>161</v>
      </c>
      <c r="C86" s="33"/>
      <c r="D86" s="33" t="s">
        <v>162</v>
      </c>
      <c r="E86" s="35"/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35"/>
    </row>
    <row r="87" spans="1:16" s="8" customFormat="1" ht="16" x14ac:dyDescent="0.2">
      <c r="A87" s="31"/>
      <c r="B87" s="32" t="s">
        <v>163</v>
      </c>
      <c r="C87" s="33"/>
      <c r="D87" s="33" t="s">
        <v>164</v>
      </c>
      <c r="E87" s="35"/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35"/>
    </row>
    <row r="90" spans="1:16" s="37" customFormat="1" ht="16" x14ac:dyDescent="0.2"/>
    <row r="91" spans="1:16" s="8" customFormat="1" ht="16" x14ac:dyDescent="0.2">
      <c r="C91" s="9"/>
      <c r="D91" s="9"/>
    </row>
    <row r="92" spans="1:16" s="8" customFormat="1" ht="16" x14ac:dyDescent="0.2">
      <c r="C92" s="9"/>
      <c r="D92" s="9"/>
    </row>
    <row r="93" spans="1:16" s="8" customFormat="1" ht="16" x14ac:dyDescent="0.2">
      <c r="C93" s="9"/>
      <c r="D93" s="9"/>
    </row>
    <row r="94" spans="1:16" s="8" customFormat="1" ht="16" x14ac:dyDescent="0.2">
      <c r="C94" s="9"/>
      <c r="D94" s="9"/>
    </row>
    <row r="95" spans="1:16" s="8" customFormat="1" ht="16" x14ac:dyDescent="0.2">
      <c r="C95" s="9"/>
      <c r="D95" s="38"/>
      <c r="L95" s="38"/>
      <c r="M95" s="38"/>
    </row>
    <row r="96" spans="1:16" s="8" customFormat="1" ht="16" x14ac:dyDescent="0.2">
      <c r="C96" s="9"/>
      <c r="D96" s="9"/>
    </row>
    <row r="97" spans="3:4" s="8" customFormat="1" ht="16" x14ac:dyDescent="0.2">
      <c r="C97" s="9"/>
      <c r="D97" s="9"/>
    </row>
    <row r="98" spans="3:4" s="8" customFormat="1" ht="16" x14ac:dyDescent="0.2">
      <c r="C98" s="9"/>
      <c r="D98" s="9"/>
    </row>
    <row r="99" spans="3:4" s="8" customFormat="1" ht="16" x14ac:dyDescent="0.2">
      <c r="C99" s="9"/>
      <c r="D99" s="9"/>
    </row>
  </sheetData>
  <mergeCells count="1">
    <mergeCell ref="E8:P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5FB98-A2C9-4D48-8768-EB4AF26CE35C}">
  <dimension ref="A1:Q99"/>
  <sheetViews>
    <sheetView tabSelected="1" zoomScale="90" zoomScaleNormal="90" workbookViewId="0">
      <pane xSplit="4" topLeftCell="E1" activePane="topRight" state="frozen"/>
      <selection pane="topRight" activeCell="E86" sqref="E86"/>
    </sheetView>
  </sheetViews>
  <sheetFormatPr baseColWidth="10" defaultColWidth="9" defaultRowHeight="13" x14ac:dyDescent="0.15"/>
  <cols>
    <col min="1" max="1" width="4.6640625" style="26" customWidth="1"/>
    <col min="2" max="2" width="32.6640625" style="26" customWidth="1"/>
    <col min="3" max="3" width="4.6640625" style="36" customWidth="1"/>
    <col min="4" max="4" width="49.83203125" style="36" customWidth="1"/>
    <col min="5" max="17" width="12.6640625" style="26" customWidth="1"/>
    <col min="18" max="16384" width="9" style="26"/>
  </cols>
  <sheetData>
    <row r="1" spans="1:17" s="3" customFormat="1" ht="20" customHeight="1" x14ac:dyDescent="0.2">
      <c r="A1" s="1" t="s">
        <v>12</v>
      </c>
      <c r="B1" s="1"/>
      <c r="C1" s="2"/>
      <c r="D1" s="2"/>
    </row>
    <row r="2" spans="1:17" s="3" customFormat="1" ht="20" customHeight="1" x14ac:dyDescent="0.2">
      <c r="A2" s="4" t="s">
        <v>13</v>
      </c>
      <c r="B2" s="5"/>
      <c r="C2" s="4"/>
      <c r="D2" s="4"/>
    </row>
    <row r="3" spans="1:17" s="3" customFormat="1" ht="16" x14ac:dyDescent="0.2">
      <c r="A3" s="6" t="s">
        <v>0</v>
      </c>
      <c r="B3" s="6"/>
      <c r="C3" s="7"/>
      <c r="D3" s="7"/>
    </row>
    <row r="4" spans="1:17" s="3" customFormat="1" ht="16" x14ac:dyDescent="0.2">
      <c r="A4" s="6" t="s">
        <v>1</v>
      </c>
      <c r="B4" s="6"/>
      <c r="C4" s="7"/>
      <c r="D4" s="7"/>
    </row>
    <row r="5" spans="1:17" s="3" customFormat="1" ht="16" x14ac:dyDescent="0.2">
      <c r="A5" s="6" t="s">
        <v>2</v>
      </c>
      <c r="B5" s="6"/>
      <c r="C5" s="7"/>
      <c r="D5" s="7"/>
    </row>
    <row r="6" spans="1:17" s="3" customFormat="1" ht="16" x14ac:dyDescent="0.2">
      <c r="A6" s="6"/>
      <c r="B6" s="6"/>
      <c r="C6" s="7"/>
      <c r="D6" s="7"/>
    </row>
    <row r="7" spans="1:17" s="10" customFormat="1" ht="16" x14ac:dyDescent="0.2">
      <c r="A7" s="8" t="s">
        <v>3</v>
      </c>
      <c r="B7" s="8"/>
      <c r="C7" s="9" t="s">
        <v>4</v>
      </c>
      <c r="D7" s="9"/>
    </row>
    <row r="8" spans="1:17" s="14" customFormat="1" ht="16" x14ac:dyDescent="0.2">
      <c r="A8" s="11" t="s">
        <v>5</v>
      </c>
      <c r="B8" s="12"/>
      <c r="C8" s="13" t="s">
        <v>6</v>
      </c>
      <c r="D8" s="13"/>
      <c r="E8" s="54">
        <v>2020</v>
      </c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41"/>
    </row>
    <row r="9" spans="1:17" s="8" customFormat="1" ht="16" x14ac:dyDescent="0.2">
      <c r="A9" s="11" t="s">
        <v>7</v>
      </c>
      <c r="B9" s="15"/>
      <c r="C9" s="16" t="s">
        <v>8</v>
      </c>
      <c r="D9" s="16"/>
      <c r="E9" s="17">
        <v>43556</v>
      </c>
      <c r="F9" s="17">
        <v>43586</v>
      </c>
      <c r="G9" s="17">
        <v>43617</v>
      </c>
      <c r="H9" s="17">
        <v>43647</v>
      </c>
      <c r="I9" s="17">
        <v>43678</v>
      </c>
      <c r="J9" s="17">
        <v>43709</v>
      </c>
      <c r="K9" s="17">
        <v>43739</v>
      </c>
      <c r="L9" s="17">
        <v>43770</v>
      </c>
      <c r="M9" s="17">
        <v>43800</v>
      </c>
      <c r="N9" s="17">
        <v>43831</v>
      </c>
      <c r="O9" s="17">
        <v>43862</v>
      </c>
      <c r="P9" s="17">
        <v>43891</v>
      </c>
      <c r="Q9" s="17" t="s">
        <v>165</v>
      </c>
    </row>
    <row r="10" spans="1:17" s="22" customFormat="1" ht="16" x14ac:dyDescent="0.2">
      <c r="A10" s="18" t="s">
        <v>10</v>
      </c>
      <c r="B10" s="19"/>
      <c r="C10" s="18" t="s">
        <v>11</v>
      </c>
      <c r="D10" s="20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spans="1:17" ht="16" x14ac:dyDescent="0.2">
      <c r="A11" s="23" t="s">
        <v>14</v>
      </c>
      <c r="B11" s="23"/>
      <c r="C11" s="24" t="s">
        <v>15</v>
      </c>
      <c r="D11" s="24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</row>
    <row r="12" spans="1:17" s="8" customFormat="1" ht="16" x14ac:dyDescent="0.2">
      <c r="A12" s="27"/>
      <c r="B12" s="28" t="s">
        <v>16</v>
      </c>
      <c r="C12" s="29"/>
      <c r="D12" s="29" t="s">
        <v>9</v>
      </c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>
        <f>SUM(E12:P12)</f>
        <v>0</v>
      </c>
    </row>
    <row r="13" spans="1:17" s="8" customFormat="1" ht="16" x14ac:dyDescent="0.2">
      <c r="A13" s="31"/>
      <c r="B13" s="32" t="s">
        <v>17</v>
      </c>
      <c r="C13" s="33"/>
      <c r="D13" s="33" t="s">
        <v>18</v>
      </c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>
        <f>SUM(E13:P13)</f>
        <v>0</v>
      </c>
    </row>
    <row r="14" spans="1:17" s="8" customFormat="1" ht="16" x14ac:dyDescent="0.2">
      <c r="A14" s="31"/>
      <c r="B14" s="42" t="s">
        <v>19</v>
      </c>
      <c r="C14" s="43"/>
      <c r="D14" s="43" t="s">
        <v>20</v>
      </c>
      <c r="E14" s="52">
        <f>E12+E13</f>
        <v>0</v>
      </c>
      <c r="F14" s="52">
        <f t="shared" ref="F14:P14" si="0">F12+F13</f>
        <v>0</v>
      </c>
      <c r="G14" s="52">
        <f t="shared" si="0"/>
        <v>0</v>
      </c>
      <c r="H14" s="52">
        <f t="shared" si="0"/>
        <v>0</v>
      </c>
      <c r="I14" s="52">
        <f t="shared" si="0"/>
        <v>0</v>
      </c>
      <c r="J14" s="52">
        <f t="shared" si="0"/>
        <v>0</v>
      </c>
      <c r="K14" s="52">
        <f t="shared" si="0"/>
        <v>0</v>
      </c>
      <c r="L14" s="52">
        <f t="shared" si="0"/>
        <v>0</v>
      </c>
      <c r="M14" s="52">
        <f t="shared" si="0"/>
        <v>0</v>
      </c>
      <c r="N14" s="52">
        <f t="shared" si="0"/>
        <v>0</v>
      </c>
      <c r="O14" s="52">
        <f t="shared" si="0"/>
        <v>0</v>
      </c>
      <c r="P14" s="52">
        <f t="shared" si="0"/>
        <v>0</v>
      </c>
      <c r="Q14" s="52">
        <f>SUM(E14:P14)</f>
        <v>0</v>
      </c>
    </row>
    <row r="15" spans="1:17" s="8" customFormat="1" ht="16" x14ac:dyDescent="0.2">
      <c r="A15" s="31"/>
      <c r="B15" s="32" t="s">
        <v>21</v>
      </c>
      <c r="C15" s="33"/>
      <c r="D15" s="33" t="s">
        <v>22</v>
      </c>
      <c r="E15" s="50">
        <f>IF(ISERROR(E14/E12),0,E14/E12)</f>
        <v>0</v>
      </c>
      <c r="F15" s="50">
        <f t="shared" ref="F15:Q15" si="1">IF(ISERROR(F14/F12),0,F14/F12)</f>
        <v>0</v>
      </c>
      <c r="G15" s="50">
        <f t="shared" si="1"/>
        <v>0</v>
      </c>
      <c r="H15" s="50">
        <f t="shared" si="1"/>
        <v>0</v>
      </c>
      <c r="I15" s="50">
        <f t="shared" si="1"/>
        <v>0</v>
      </c>
      <c r="J15" s="50">
        <f t="shared" si="1"/>
        <v>0</v>
      </c>
      <c r="K15" s="50">
        <f t="shared" si="1"/>
        <v>0</v>
      </c>
      <c r="L15" s="50">
        <f t="shared" si="1"/>
        <v>0</v>
      </c>
      <c r="M15" s="50">
        <f t="shared" si="1"/>
        <v>0</v>
      </c>
      <c r="N15" s="50">
        <f t="shared" si="1"/>
        <v>0</v>
      </c>
      <c r="O15" s="50">
        <f t="shared" si="1"/>
        <v>0</v>
      </c>
      <c r="P15" s="50">
        <f t="shared" si="1"/>
        <v>0</v>
      </c>
      <c r="Q15" s="50">
        <f t="shared" si="1"/>
        <v>0</v>
      </c>
    </row>
    <row r="16" spans="1:17" s="8" customFormat="1" ht="16" x14ac:dyDescent="0.2">
      <c r="A16" s="31"/>
      <c r="B16" s="32" t="s">
        <v>23</v>
      </c>
      <c r="C16" s="33"/>
      <c r="D16" s="33" t="s">
        <v>24</v>
      </c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>
        <f>SUM(E16:P16)</f>
        <v>0</v>
      </c>
    </row>
    <row r="17" spans="1:17" s="8" customFormat="1" ht="16" x14ac:dyDescent="0.2">
      <c r="A17" s="31"/>
      <c r="B17" s="32" t="s">
        <v>25</v>
      </c>
      <c r="C17" s="33"/>
      <c r="D17" s="33" t="s">
        <v>26</v>
      </c>
      <c r="E17" s="51">
        <f>IF(ISERROR(E16/E12),0,-E16/E12)</f>
        <v>0</v>
      </c>
      <c r="F17" s="51">
        <f t="shared" ref="F17:Q17" si="2">IF(ISERROR(F16/F12),0,-F16/F12)</f>
        <v>0</v>
      </c>
      <c r="G17" s="51">
        <f t="shared" si="2"/>
        <v>0</v>
      </c>
      <c r="H17" s="51">
        <f t="shared" si="2"/>
        <v>0</v>
      </c>
      <c r="I17" s="51">
        <f t="shared" si="2"/>
        <v>0</v>
      </c>
      <c r="J17" s="51">
        <f t="shared" si="2"/>
        <v>0</v>
      </c>
      <c r="K17" s="51">
        <f t="shared" si="2"/>
        <v>0</v>
      </c>
      <c r="L17" s="51">
        <f t="shared" si="2"/>
        <v>0</v>
      </c>
      <c r="M17" s="51">
        <f t="shared" si="2"/>
        <v>0</v>
      </c>
      <c r="N17" s="51">
        <f t="shared" si="2"/>
        <v>0</v>
      </c>
      <c r="O17" s="51">
        <f t="shared" si="2"/>
        <v>0</v>
      </c>
      <c r="P17" s="51">
        <f t="shared" si="2"/>
        <v>0</v>
      </c>
      <c r="Q17" s="51">
        <f t="shared" si="2"/>
        <v>0</v>
      </c>
    </row>
    <row r="18" spans="1:17" s="8" customFormat="1" ht="16" x14ac:dyDescent="0.2">
      <c r="A18" s="31"/>
      <c r="B18" s="42" t="s">
        <v>27</v>
      </c>
      <c r="C18" s="43"/>
      <c r="D18" s="43" t="s">
        <v>28</v>
      </c>
      <c r="E18" s="52">
        <f>E14+E16</f>
        <v>0</v>
      </c>
      <c r="F18" s="52">
        <f t="shared" ref="F18:P18" si="3">F14+F16</f>
        <v>0</v>
      </c>
      <c r="G18" s="52">
        <f t="shared" si="3"/>
        <v>0</v>
      </c>
      <c r="H18" s="52">
        <f t="shared" si="3"/>
        <v>0</v>
      </c>
      <c r="I18" s="52">
        <f t="shared" si="3"/>
        <v>0</v>
      </c>
      <c r="J18" s="52">
        <f t="shared" si="3"/>
        <v>0</v>
      </c>
      <c r="K18" s="52">
        <f t="shared" si="3"/>
        <v>0</v>
      </c>
      <c r="L18" s="52">
        <f t="shared" si="3"/>
        <v>0</v>
      </c>
      <c r="M18" s="52">
        <f t="shared" si="3"/>
        <v>0</v>
      </c>
      <c r="N18" s="52">
        <f t="shared" si="3"/>
        <v>0</v>
      </c>
      <c r="O18" s="52">
        <f t="shared" si="3"/>
        <v>0</v>
      </c>
      <c r="P18" s="52">
        <f t="shared" si="3"/>
        <v>0</v>
      </c>
      <c r="Q18" s="52">
        <f>SUM(E18:P18)</f>
        <v>0</v>
      </c>
    </row>
    <row r="19" spans="1:17" s="8" customFormat="1" ht="16" x14ac:dyDescent="0.2">
      <c r="A19" s="31"/>
      <c r="B19" s="32" t="s">
        <v>29</v>
      </c>
      <c r="C19" s="33"/>
      <c r="D19" s="33" t="s">
        <v>30</v>
      </c>
      <c r="E19" s="50">
        <f>IF(ISERROR(E18/E12),0,E18/E12)</f>
        <v>0</v>
      </c>
      <c r="F19" s="50">
        <f t="shared" ref="F19:Q19" si="4">IF(ISERROR(F18/F12),0,F18/F12)</f>
        <v>0</v>
      </c>
      <c r="G19" s="50">
        <f t="shared" si="4"/>
        <v>0</v>
      </c>
      <c r="H19" s="50">
        <f t="shared" si="4"/>
        <v>0</v>
      </c>
      <c r="I19" s="50">
        <f t="shared" si="4"/>
        <v>0</v>
      </c>
      <c r="J19" s="50">
        <f t="shared" si="4"/>
        <v>0</v>
      </c>
      <c r="K19" s="50">
        <f t="shared" si="4"/>
        <v>0</v>
      </c>
      <c r="L19" s="50">
        <f t="shared" si="4"/>
        <v>0</v>
      </c>
      <c r="M19" s="50">
        <f t="shared" si="4"/>
        <v>0</v>
      </c>
      <c r="N19" s="50">
        <f t="shared" si="4"/>
        <v>0</v>
      </c>
      <c r="O19" s="50">
        <f t="shared" si="4"/>
        <v>0</v>
      </c>
      <c r="P19" s="50">
        <f>IF(ISERROR(P18/P12),0,P18/P12)</f>
        <v>0</v>
      </c>
      <c r="Q19" s="50">
        <f t="shared" si="4"/>
        <v>0</v>
      </c>
    </row>
    <row r="20" spans="1:17" s="8" customFormat="1" ht="16" x14ac:dyDescent="0.2">
      <c r="A20" s="31"/>
      <c r="B20" s="32" t="s">
        <v>31</v>
      </c>
      <c r="C20" s="33"/>
      <c r="D20" s="33" t="s">
        <v>32</v>
      </c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>
        <f>SUM(E20:P20)</f>
        <v>0</v>
      </c>
    </row>
    <row r="21" spans="1:17" s="8" customFormat="1" ht="16" x14ac:dyDescent="0.2">
      <c r="A21" s="31"/>
      <c r="B21" s="32" t="s">
        <v>33</v>
      </c>
      <c r="C21" s="33"/>
      <c r="D21" s="33" t="s">
        <v>34</v>
      </c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>
        <f>SUM(E21:P21)</f>
        <v>0</v>
      </c>
    </row>
    <row r="22" spans="1:17" s="8" customFormat="1" ht="16" x14ac:dyDescent="0.2">
      <c r="A22" s="31"/>
      <c r="B22" s="32" t="s">
        <v>35</v>
      </c>
      <c r="C22" s="33"/>
      <c r="D22" s="33" t="s">
        <v>36</v>
      </c>
      <c r="E22" s="35">
        <f>E20+E21</f>
        <v>0</v>
      </c>
      <c r="F22" s="35">
        <f t="shared" ref="F22:O22" si="5">F20+F21</f>
        <v>0</v>
      </c>
      <c r="G22" s="35">
        <f t="shared" si="5"/>
        <v>0</v>
      </c>
      <c r="H22" s="35">
        <f t="shared" si="5"/>
        <v>0</v>
      </c>
      <c r="I22" s="35">
        <f t="shared" si="5"/>
        <v>0</v>
      </c>
      <c r="J22" s="35">
        <f t="shared" si="5"/>
        <v>0</v>
      </c>
      <c r="K22" s="35">
        <f t="shared" si="5"/>
        <v>0</v>
      </c>
      <c r="L22" s="35">
        <f t="shared" si="5"/>
        <v>0</v>
      </c>
      <c r="M22" s="35">
        <f t="shared" si="5"/>
        <v>0</v>
      </c>
      <c r="N22" s="35">
        <f t="shared" si="5"/>
        <v>0</v>
      </c>
      <c r="O22" s="35">
        <f t="shared" si="5"/>
        <v>0</v>
      </c>
      <c r="P22" s="35">
        <f>P20+P21</f>
        <v>0</v>
      </c>
      <c r="Q22" s="35">
        <f>SUM(E22:P22)</f>
        <v>0</v>
      </c>
    </row>
    <row r="23" spans="1:17" s="8" customFormat="1" ht="16" x14ac:dyDescent="0.2">
      <c r="A23" s="31"/>
      <c r="B23" s="32" t="s">
        <v>37</v>
      </c>
      <c r="C23" s="33"/>
      <c r="D23" s="33" t="s">
        <v>38</v>
      </c>
      <c r="E23" s="50">
        <f>IF(ISERROR(E22/E12),0,E22/E12)</f>
        <v>0</v>
      </c>
      <c r="F23" s="50">
        <f t="shared" ref="F23:Q23" si="6">IF(ISERROR(F22/F12),0,F22/F12)</f>
        <v>0</v>
      </c>
      <c r="G23" s="50">
        <f t="shared" si="6"/>
        <v>0</v>
      </c>
      <c r="H23" s="50">
        <f t="shared" si="6"/>
        <v>0</v>
      </c>
      <c r="I23" s="50">
        <f t="shared" si="6"/>
        <v>0</v>
      </c>
      <c r="J23" s="50">
        <f t="shared" si="6"/>
        <v>0</v>
      </c>
      <c r="K23" s="50">
        <f t="shared" si="6"/>
        <v>0</v>
      </c>
      <c r="L23" s="50">
        <f t="shared" si="6"/>
        <v>0</v>
      </c>
      <c r="M23" s="50">
        <f t="shared" si="6"/>
        <v>0</v>
      </c>
      <c r="N23" s="50">
        <f t="shared" si="6"/>
        <v>0</v>
      </c>
      <c r="O23" s="50">
        <f t="shared" si="6"/>
        <v>0</v>
      </c>
      <c r="P23" s="50">
        <f t="shared" si="6"/>
        <v>0</v>
      </c>
      <c r="Q23" s="50">
        <f t="shared" si="6"/>
        <v>0</v>
      </c>
    </row>
    <row r="24" spans="1:17" s="8" customFormat="1" ht="16" x14ac:dyDescent="0.2">
      <c r="A24" s="31"/>
      <c r="B24" s="32" t="s">
        <v>39</v>
      </c>
      <c r="C24" s="33"/>
      <c r="D24" s="33" t="s">
        <v>40</v>
      </c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>
        <f>SUM(E24:P24)</f>
        <v>0</v>
      </c>
    </row>
    <row r="25" spans="1:17" s="8" customFormat="1" ht="16" x14ac:dyDescent="0.2">
      <c r="A25" s="31"/>
      <c r="B25" s="32" t="s">
        <v>41</v>
      </c>
      <c r="C25" s="33"/>
      <c r="D25" s="33" t="s">
        <v>42</v>
      </c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>
        <f>SUM(E25:P25)</f>
        <v>0</v>
      </c>
    </row>
    <row r="26" spans="1:17" s="8" customFormat="1" ht="16" x14ac:dyDescent="0.2">
      <c r="A26" s="31"/>
      <c r="B26" s="32" t="s">
        <v>43</v>
      </c>
      <c r="C26" s="33"/>
      <c r="D26" s="33" t="s">
        <v>44</v>
      </c>
      <c r="E26" s="35">
        <f>E24+E25</f>
        <v>0</v>
      </c>
      <c r="F26" s="35">
        <f t="shared" ref="F26:P26" si="7">F24+F25</f>
        <v>0</v>
      </c>
      <c r="G26" s="35">
        <f t="shared" si="7"/>
        <v>0</v>
      </c>
      <c r="H26" s="35">
        <f t="shared" si="7"/>
        <v>0</v>
      </c>
      <c r="I26" s="35">
        <f t="shared" si="7"/>
        <v>0</v>
      </c>
      <c r="J26" s="35">
        <f t="shared" si="7"/>
        <v>0</v>
      </c>
      <c r="K26" s="35">
        <f t="shared" si="7"/>
        <v>0</v>
      </c>
      <c r="L26" s="35">
        <f t="shared" si="7"/>
        <v>0</v>
      </c>
      <c r="M26" s="35">
        <f t="shared" si="7"/>
        <v>0</v>
      </c>
      <c r="N26" s="35">
        <f t="shared" si="7"/>
        <v>0</v>
      </c>
      <c r="O26" s="35">
        <f t="shared" si="7"/>
        <v>0</v>
      </c>
      <c r="P26" s="35">
        <f t="shared" si="7"/>
        <v>0</v>
      </c>
      <c r="Q26" s="35">
        <f>SUM(E26:P26)</f>
        <v>0</v>
      </c>
    </row>
    <row r="27" spans="1:17" s="8" customFormat="1" ht="16" x14ac:dyDescent="0.2">
      <c r="A27" s="31"/>
      <c r="B27" s="32" t="s">
        <v>45</v>
      </c>
      <c r="C27" s="33"/>
      <c r="D27" s="33" t="s">
        <v>46</v>
      </c>
      <c r="E27" s="50">
        <f>IF(ISERROR(E26/E12),0,E26/E12)</f>
        <v>0</v>
      </c>
      <c r="F27" s="50">
        <f t="shared" ref="F27:Q27" si="8">IF(ISERROR(F26/F12),0,F26/F12)</f>
        <v>0</v>
      </c>
      <c r="G27" s="50">
        <f t="shared" si="8"/>
        <v>0</v>
      </c>
      <c r="H27" s="50">
        <f t="shared" si="8"/>
        <v>0</v>
      </c>
      <c r="I27" s="50">
        <f t="shared" si="8"/>
        <v>0</v>
      </c>
      <c r="J27" s="50">
        <f t="shared" si="8"/>
        <v>0</v>
      </c>
      <c r="K27" s="50">
        <f t="shared" si="8"/>
        <v>0</v>
      </c>
      <c r="L27" s="50">
        <f t="shared" si="8"/>
        <v>0</v>
      </c>
      <c r="M27" s="50">
        <f t="shared" si="8"/>
        <v>0</v>
      </c>
      <c r="N27" s="50">
        <f t="shared" si="8"/>
        <v>0</v>
      </c>
      <c r="O27" s="50">
        <f t="shared" si="8"/>
        <v>0</v>
      </c>
      <c r="P27" s="50">
        <f t="shared" si="8"/>
        <v>0</v>
      </c>
      <c r="Q27" s="50">
        <f t="shared" si="8"/>
        <v>0</v>
      </c>
    </row>
    <row r="28" spans="1:17" s="8" customFormat="1" ht="16" x14ac:dyDescent="0.2">
      <c r="A28" s="31"/>
      <c r="B28" s="42" t="s">
        <v>47</v>
      </c>
      <c r="C28" s="43"/>
      <c r="D28" s="43" t="s">
        <v>48</v>
      </c>
      <c r="E28" s="52">
        <f>E18+E22+E26</f>
        <v>0</v>
      </c>
      <c r="F28" s="52">
        <f t="shared" ref="F28:P28" si="9">F18+F22+F26</f>
        <v>0</v>
      </c>
      <c r="G28" s="52">
        <f t="shared" si="9"/>
        <v>0</v>
      </c>
      <c r="H28" s="52">
        <f t="shared" si="9"/>
        <v>0</v>
      </c>
      <c r="I28" s="52">
        <f t="shared" si="9"/>
        <v>0</v>
      </c>
      <c r="J28" s="52">
        <f t="shared" si="9"/>
        <v>0</v>
      </c>
      <c r="K28" s="52">
        <f t="shared" si="9"/>
        <v>0</v>
      </c>
      <c r="L28" s="52">
        <f t="shared" si="9"/>
        <v>0</v>
      </c>
      <c r="M28" s="52">
        <f t="shared" si="9"/>
        <v>0</v>
      </c>
      <c r="N28" s="52">
        <f t="shared" si="9"/>
        <v>0</v>
      </c>
      <c r="O28" s="52">
        <f t="shared" si="9"/>
        <v>0</v>
      </c>
      <c r="P28" s="52">
        <f t="shared" si="9"/>
        <v>0</v>
      </c>
      <c r="Q28" s="52">
        <f>SUM(E28:P28)</f>
        <v>0</v>
      </c>
    </row>
    <row r="29" spans="1:17" s="8" customFormat="1" ht="16" x14ac:dyDescent="0.2">
      <c r="A29" s="31"/>
      <c r="B29" s="32" t="s">
        <v>49</v>
      </c>
      <c r="C29" s="33"/>
      <c r="D29" s="33" t="s">
        <v>50</v>
      </c>
      <c r="E29" s="50">
        <f>IF(ISERROR(E28/E12),0,E28/E12)</f>
        <v>0</v>
      </c>
      <c r="F29" s="50">
        <f t="shared" ref="F29:Q29" si="10">IF(ISERROR(F28/F12),0,F28/F12)</f>
        <v>0</v>
      </c>
      <c r="G29" s="50">
        <f t="shared" si="10"/>
        <v>0</v>
      </c>
      <c r="H29" s="50">
        <f t="shared" si="10"/>
        <v>0</v>
      </c>
      <c r="I29" s="50">
        <f t="shared" si="10"/>
        <v>0</v>
      </c>
      <c r="J29" s="50">
        <f t="shared" si="10"/>
        <v>0</v>
      </c>
      <c r="K29" s="50">
        <f t="shared" si="10"/>
        <v>0</v>
      </c>
      <c r="L29" s="50">
        <f t="shared" si="10"/>
        <v>0</v>
      </c>
      <c r="M29" s="50">
        <f t="shared" si="10"/>
        <v>0</v>
      </c>
      <c r="N29" s="50">
        <f t="shared" si="10"/>
        <v>0</v>
      </c>
      <c r="O29" s="50">
        <f t="shared" si="10"/>
        <v>0</v>
      </c>
      <c r="P29" s="50">
        <f t="shared" si="10"/>
        <v>0</v>
      </c>
      <c r="Q29" s="50">
        <f t="shared" si="10"/>
        <v>0</v>
      </c>
    </row>
    <row r="30" spans="1:17" s="8" customFormat="1" ht="16" x14ac:dyDescent="0.2">
      <c r="A30" s="31"/>
      <c r="B30" s="32" t="s">
        <v>51</v>
      </c>
      <c r="C30" s="33"/>
      <c r="D30" s="33" t="s">
        <v>52</v>
      </c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>
        <f>SUM(E30:P30)</f>
        <v>0</v>
      </c>
    </row>
    <row r="31" spans="1:17" s="8" customFormat="1" ht="16" x14ac:dyDescent="0.2">
      <c r="A31" s="31"/>
      <c r="B31" s="42" t="s">
        <v>53</v>
      </c>
      <c r="C31" s="43"/>
      <c r="D31" s="43" t="s">
        <v>54</v>
      </c>
      <c r="E31" s="52">
        <f>E28+E30</f>
        <v>0</v>
      </c>
      <c r="F31" s="52">
        <f t="shared" ref="F31:P31" si="11">F28+F30</f>
        <v>0</v>
      </c>
      <c r="G31" s="52">
        <f t="shared" si="11"/>
        <v>0</v>
      </c>
      <c r="H31" s="52">
        <f t="shared" si="11"/>
        <v>0</v>
      </c>
      <c r="I31" s="52">
        <f t="shared" si="11"/>
        <v>0</v>
      </c>
      <c r="J31" s="52">
        <f t="shared" si="11"/>
        <v>0</v>
      </c>
      <c r="K31" s="52">
        <f t="shared" si="11"/>
        <v>0</v>
      </c>
      <c r="L31" s="52">
        <f t="shared" si="11"/>
        <v>0</v>
      </c>
      <c r="M31" s="52">
        <f t="shared" si="11"/>
        <v>0</v>
      </c>
      <c r="N31" s="52">
        <f t="shared" si="11"/>
        <v>0</v>
      </c>
      <c r="O31" s="52">
        <f t="shared" si="11"/>
        <v>0</v>
      </c>
      <c r="P31" s="52">
        <f t="shared" si="11"/>
        <v>0</v>
      </c>
      <c r="Q31" s="52">
        <f>SUM(E31:P31)</f>
        <v>0</v>
      </c>
    </row>
    <row r="32" spans="1:17" s="8" customFormat="1" ht="16" x14ac:dyDescent="0.2">
      <c r="A32" s="31"/>
      <c r="B32" s="32" t="s">
        <v>55</v>
      </c>
      <c r="C32" s="33"/>
      <c r="D32" s="33" t="s">
        <v>56</v>
      </c>
      <c r="E32" s="50">
        <f>IF(ISERROR(E31/E12),0,E31/E12)</f>
        <v>0</v>
      </c>
      <c r="F32" s="50">
        <f t="shared" ref="F32:Q32" si="12">IF(ISERROR(F31/F12),0,F31/F12)</f>
        <v>0</v>
      </c>
      <c r="G32" s="50">
        <f t="shared" si="12"/>
        <v>0</v>
      </c>
      <c r="H32" s="50">
        <f t="shared" si="12"/>
        <v>0</v>
      </c>
      <c r="I32" s="50">
        <f t="shared" si="12"/>
        <v>0</v>
      </c>
      <c r="J32" s="50">
        <f t="shared" si="12"/>
        <v>0</v>
      </c>
      <c r="K32" s="50">
        <f t="shared" si="12"/>
        <v>0</v>
      </c>
      <c r="L32" s="50">
        <f t="shared" si="12"/>
        <v>0</v>
      </c>
      <c r="M32" s="50">
        <f t="shared" si="12"/>
        <v>0</v>
      </c>
      <c r="N32" s="50">
        <f t="shared" si="12"/>
        <v>0</v>
      </c>
      <c r="O32" s="50">
        <f t="shared" si="12"/>
        <v>0</v>
      </c>
      <c r="P32" s="50">
        <f t="shared" si="12"/>
        <v>0</v>
      </c>
      <c r="Q32" s="50">
        <f t="shared" si="12"/>
        <v>0</v>
      </c>
    </row>
    <row r="33" spans="1:17" ht="16" x14ac:dyDescent="0.2">
      <c r="A33" s="23" t="s">
        <v>57</v>
      </c>
      <c r="B33" s="23"/>
      <c r="C33" s="24" t="s">
        <v>58</v>
      </c>
      <c r="D33" s="24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</row>
    <row r="34" spans="1:17" s="8" customFormat="1" ht="16" x14ac:dyDescent="0.2">
      <c r="A34" s="31"/>
      <c r="B34" s="42" t="s">
        <v>59</v>
      </c>
      <c r="C34" s="43"/>
      <c r="D34" s="43" t="s">
        <v>60</v>
      </c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</row>
    <row r="35" spans="1:17" s="8" customFormat="1" ht="16" x14ac:dyDescent="0.2">
      <c r="A35" s="31"/>
      <c r="B35" s="32" t="s">
        <v>61</v>
      </c>
      <c r="C35" s="33"/>
      <c r="D35" s="33" t="s">
        <v>62</v>
      </c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>
        <f>P35</f>
        <v>0</v>
      </c>
    </row>
    <row r="36" spans="1:17" s="8" customFormat="1" ht="16" x14ac:dyDescent="0.2">
      <c r="A36" s="31"/>
      <c r="B36" s="32" t="s">
        <v>63</v>
      </c>
      <c r="C36" s="33"/>
      <c r="D36" s="33" t="s">
        <v>64</v>
      </c>
      <c r="E36" s="35"/>
      <c r="F36" s="35"/>
      <c r="G36" s="35"/>
      <c r="H36" s="35"/>
      <c r="I36" s="35"/>
      <c r="J36" s="35"/>
      <c r="K36" s="35"/>
      <c r="L36" s="35"/>
      <c r="M36" s="35"/>
      <c r="N36" s="40"/>
      <c r="O36" s="35"/>
      <c r="P36" s="35"/>
      <c r="Q36" s="35">
        <f t="shared" ref="Q36:Q54" si="13">P36</f>
        <v>0</v>
      </c>
    </row>
    <row r="37" spans="1:17" s="8" customFormat="1" ht="16" x14ac:dyDescent="0.2">
      <c r="A37" s="31"/>
      <c r="B37" s="32" t="s">
        <v>65</v>
      </c>
      <c r="C37" s="33"/>
      <c r="D37" s="33" t="s">
        <v>66</v>
      </c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>
        <f t="shared" si="13"/>
        <v>0</v>
      </c>
    </row>
    <row r="38" spans="1:17" s="8" customFormat="1" ht="16" x14ac:dyDescent="0.2">
      <c r="A38" s="31"/>
      <c r="B38" s="32" t="s">
        <v>67</v>
      </c>
      <c r="C38" s="33"/>
      <c r="D38" s="33" t="s">
        <v>68</v>
      </c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>
        <f t="shared" si="13"/>
        <v>0</v>
      </c>
    </row>
    <row r="39" spans="1:17" s="8" customFormat="1" ht="16" x14ac:dyDescent="0.2">
      <c r="A39" s="31"/>
      <c r="B39" s="32" t="s">
        <v>69</v>
      </c>
      <c r="C39" s="33"/>
      <c r="D39" s="33" t="s">
        <v>70</v>
      </c>
      <c r="E39" s="35"/>
      <c r="F39" s="35"/>
      <c r="G39" s="35"/>
      <c r="H39" s="35"/>
      <c r="I39" s="35"/>
      <c r="J39" s="35"/>
      <c r="K39" s="35"/>
      <c r="L39" s="35"/>
      <c r="M39" s="35"/>
      <c r="N39" s="40"/>
      <c r="O39" s="35"/>
      <c r="P39" s="35"/>
      <c r="Q39" s="35">
        <f t="shared" si="13"/>
        <v>0</v>
      </c>
    </row>
    <row r="40" spans="1:17" s="8" customFormat="1" ht="16" x14ac:dyDescent="0.2">
      <c r="A40" s="31"/>
      <c r="B40" s="32" t="s">
        <v>71</v>
      </c>
      <c r="C40" s="33"/>
      <c r="D40" s="33" t="s">
        <v>72</v>
      </c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>
        <f t="shared" si="13"/>
        <v>0</v>
      </c>
    </row>
    <row r="41" spans="1:17" s="8" customFormat="1" ht="16" x14ac:dyDescent="0.2">
      <c r="A41" s="31"/>
      <c r="B41" s="32" t="s">
        <v>73</v>
      </c>
      <c r="C41" s="33"/>
      <c r="D41" s="33" t="s">
        <v>74</v>
      </c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>
        <f t="shared" si="13"/>
        <v>0</v>
      </c>
    </row>
    <row r="42" spans="1:17" s="8" customFormat="1" ht="16" x14ac:dyDescent="0.2">
      <c r="A42" s="31"/>
      <c r="B42" s="32" t="s">
        <v>75</v>
      </c>
      <c r="C42" s="33"/>
      <c r="D42" s="33" t="s">
        <v>76</v>
      </c>
      <c r="E42" s="35"/>
      <c r="F42" s="35"/>
      <c r="G42" s="35"/>
      <c r="H42" s="35"/>
      <c r="I42" s="35"/>
      <c r="J42" s="35"/>
      <c r="K42" s="35"/>
      <c r="L42" s="35"/>
      <c r="M42" s="35"/>
      <c r="N42" s="40"/>
      <c r="O42" s="35"/>
      <c r="P42" s="35"/>
      <c r="Q42" s="35">
        <f t="shared" si="13"/>
        <v>0</v>
      </c>
    </row>
    <row r="43" spans="1:17" s="8" customFormat="1" ht="16" x14ac:dyDescent="0.2">
      <c r="A43" s="31"/>
      <c r="B43" s="46" t="s">
        <v>77</v>
      </c>
      <c r="C43" s="47"/>
      <c r="D43" s="47" t="s">
        <v>78</v>
      </c>
      <c r="E43" s="53">
        <f>SUM(E35:E42)</f>
        <v>0</v>
      </c>
      <c r="F43" s="53">
        <f t="shared" ref="F43:P43" si="14">SUM(F35:F42)</f>
        <v>0</v>
      </c>
      <c r="G43" s="53">
        <f t="shared" si="14"/>
        <v>0</v>
      </c>
      <c r="H43" s="53">
        <f t="shared" si="14"/>
        <v>0</v>
      </c>
      <c r="I43" s="53">
        <f t="shared" si="14"/>
        <v>0</v>
      </c>
      <c r="J43" s="53">
        <f t="shared" si="14"/>
        <v>0</v>
      </c>
      <c r="K43" s="53">
        <f t="shared" si="14"/>
        <v>0</v>
      </c>
      <c r="L43" s="53">
        <f t="shared" si="14"/>
        <v>0</v>
      </c>
      <c r="M43" s="53">
        <f t="shared" si="14"/>
        <v>0</v>
      </c>
      <c r="N43" s="53">
        <f t="shared" si="14"/>
        <v>0</v>
      </c>
      <c r="O43" s="53">
        <f t="shared" si="14"/>
        <v>0</v>
      </c>
      <c r="P43" s="53">
        <f t="shared" si="14"/>
        <v>0</v>
      </c>
      <c r="Q43" s="53">
        <f t="shared" si="13"/>
        <v>0</v>
      </c>
    </row>
    <row r="44" spans="1:17" s="8" customFormat="1" ht="16" x14ac:dyDescent="0.2">
      <c r="A44" s="31"/>
      <c r="B44" s="42" t="s">
        <v>79</v>
      </c>
      <c r="C44" s="43"/>
      <c r="D44" s="43" t="s">
        <v>80</v>
      </c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</row>
    <row r="45" spans="1:17" s="8" customFormat="1" ht="16" x14ac:dyDescent="0.2">
      <c r="A45" s="31"/>
      <c r="B45" s="32" t="s">
        <v>81</v>
      </c>
      <c r="C45" s="33"/>
      <c r="D45" s="33" t="s">
        <v>82</v>
      </c>
      <c r="E45" s="35"/>
      <c r="F45" s="35"/>
      <c r="G45" s="35"/>
      <c r="H45" s="35"/>
      <c r="I45" s="35"/>
      <c r="J45" s="35"/>
      <c r="K45" s="35"/>
      <c r="L45" s="35"/>
      <c r="M45" s="35"/>
      <c r="N45" s="40"/>
      <c r="O45" s="35"/>
      <c r="P45" s="35"/>
      <c r="Q45" s="35">
        <f t="shared" si="13"/>
        <v>0</v>
      </c>
    </row>
    <row r="46" spans="1:17" s="8" customFormat="1" ht="16" x14ac:dyDescent="0.2">
      <c r="A46" s="31"/>
      <c r="B46" s="32" t="s">
        <v>83</v>
      </c>
      <c r="C46" s="33"/>
      <c r="D46" s="33" t="s">
        <v>84</v>
      </c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>
        <f t="shared" si="13"/>
        <v>0</v>
      </c>
    </row>
    <row r="47" spans="1:17" s="8" customFormat="1" ht="16" x14ac:dyDescent="0.2">
      <c r="A47" s="31"/>
      <c r="B47" s="32" t="s">
        <v>85</v>
      </c>
      <c r="C47" s="33"/>
      <c r="D47" s="33" t="s">
        <v>86</v>
      </c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>
        <f t="shared" si="13"/>
        <v>0</v>
      </c>
    </row>
    <row r="48" spans="1:17" s="8" customFormat="1" ht="16" x14ac:dyDescent="0.2">
      <c r="A48" s="31"/>
      <c r="B48" s="32" t="s">
        <v>87</v>
      </c>
      <c r="C48" s="33"/>
      <c r="D48" s="33" t="s">
        <v>88</v>
      </c>
      <c r="E48" s="35"/>
      <c r="F48" s="35"/>
      <c r="G48" s="35"/>
      <c r="H48" s="35"/>
      <c r="I48" s="35"/>
      <c r="J48" s="35"/>
      <c r="K48" s="35"/>
      <c r="L48" s="35"/>
      <c r="M48" s="35"/>
      <c r="N48" s="40"/>
      <c r="O48" s="35"/>
      <c r="P48" s="35"/>
      <c r="Q48" s="35">
        <f t="shared" si="13"/>
        <v>0</v>
      </c>
    </row>
    <row r="49" spans="1:17" s="8" customFormat="1" ht="16" x14ac:dyDescent="0.2">
      <c r="A49" s="31"/>
      <c r="B49" s="32" t="s">
        <v>89</v>
      </c>
      <c r="C49" s="33"/>
      <c r="D49" s="33" t="s">
        <v>90</v>
      </c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>
        <f t="shared" si="13"/>
        <v>0</v>
      </c>
    </row>
    <row r="50" spans="1:17" s="8" customFormat="1" ht="16" x14ac:dyDescent="0.2">
      <c r="A50" s="31"/>
      <c r="B50" s="32" t="s">
        <v>91</v>
      </c>
      <c r="C50" s="33"/>
      <c r="D50" s="33" t="s">
        <v>92</v>
      </c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>
        <f t="shared" si="13"/>
        <v>0</v>
      </c>
    </row>
    <row r="51" spans="1:17" s="8" customFormat="1" ht="16" x14ac:dyDescent="0.2">
      <c r="A51" s="31"/>
      <c r="B51" s="32" t="s">
        <v>93</v>
      </c>
      <c r="C51" s="33"/>
      <c r="D51" s="33" t="s">
        <v>94</v>
      </c>
      <c r="E51" s="35"/>
      <c r="F51" s="35"/>
      <c r="G51" s="35"/>
      <c r="H51" s="35"/>
      <c r="I51" s="35"/>
      <c r="J51" s="35"/>
      <c r="K51" s="35"/>
      <c r="L51" s="35"/>
      <c r="M51" s="35"/>
      <c r="N51" s="40"/>
      <c r="O51" s="35"/>
      <c r="P51" s="35"/>
      <c r="Q51" s="35">
        <f t="shared" si="13"/>
        <v>0</v>
      </c>
    </row>
    <row r="52" spans="1:17" s="8" customFormat="1" ht="16" x14ac:dyDescent="0.2">
      <c r="A52" s="31"/>
      <c r="B52" s="32" t="s">
        <v>95</v>
      </c>
      <c r="C52" s="33"/>
      <c r="D52" s="33" t="s">
        <v>96</v>
      </c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>
        <f t="shared" si="13"/>
        <v>0</v>
      </c>
    </row>
    <row r="53" spans="1:17" s="8" customFormat="1" ht="16" x14ac:dyDescent="0.2">
      <c r="A53" s="31"/>
      <c r="B53" s="46" t="s">
        <v>97</v>
      </c>
      <c r="C53" s="47"/>
      <c r="D53" s="47" t="s">
        <v>98</v>
      </c>
      <c r="E53" s="53">
        <f>SUM(E45:E52)</f>
        <v>0</v>
      </c>
      <c r="F53" s="53">
        <f t="shared" ref="F53:P53" si="15">SUM(F45:F52)</f>
        <v>0</v>
      </c>
      <c r="G53" s="53">
        <f t="shared" si="15"/>
        <v>0</v>
      </c>
      <c r="H53" s="53">
        <f t="shared" si="15"/>
        <v>0</v>
      </c>
      <c r="I53" s="53">
        <f t="shared" si="15"/>
        <v>0</v>
      </c>
      <c r="J53" s="53">
        <f t="shared" si="15"/>
        <v>0</v>
      </c>
      <c r="K53" s="53">
        <f t="shared" si="15"/>
        <v>0</v>
      </c>
      <c r="L53" s="53">
        <f t="shared" si="15"/>
        <v>0</v>
      </c>
      <c r="M53" s="53">
        <f t="shared" si="15"/>
        <v>0</v>
      </c>
      <c r="N53" s="53">
        <f t="shared" si="15"/>
        <v>0</v>
      </c>
      <c r="O53" s="53">
        <f t="shared" si="15"/>
        <v>0</v>
      </c>
      <c r="P53" s="53">
        <f t="shared" si="15"/>
        <v>0</v>
      </c>
      <c r="Q53" s="53">
        <f t="shared" si="13"/>
        <v>0</v>
      </c>
    </row>
    <row r="54" spans="1:17" s="8" customFormat="1" ht="16" x14ac:dyDescent="0.2">
      <c r="A54" s="44" t="s">
        <v>99</v>
      </c>
      <c r="B54" s="45"/>
      <c r="C54" s="45" t="s">
        <v>100</v>
      </c>
      <c r="D54" s="49"/>
      <c r="E54" s="52">
        <f>E53+E43</f>
        <v>0</v>
      </c>
      <c r="F54" s="52">
        <f t="shared" ref="F54:P54" si="16">F53+F43</f>
        <v>0</v>
      </c>
      <c r="G54" s="52">
        <f t="shared" si="16"/>
        <v>0</v>
      </c>
      <c r="H54" s="52">
        <f t="shared" si="16"/>
        <v>0</v>
      </c>
      <c r="I54" s="52">
        <f t="shared" si="16"/>
        <v>0</v>
      </c>
      <c r="J54" s="52">
        <f t="shared" si="16"/>
        <v>0</v>
      </c>
      <c r="K54" s="52">
        <f t="shared" si="16"/>
        <v>0</v>
      </c>
      <c r="L54" s="52">
        <f t="shared" si="16"/>
        <v>0</v>
      </c>
      <c r="M54" s="52">
        <f t="shared" si="16"/>
        <v>0</v>
      </c>
      <c r="N54" s="52">
        <f t="shared" si="16"/>
        <v>0</v>
      </c>
      <c r="O54" s="52">
        <f t="shared" si="16"/>
        <v>0</v>
      </c>
      <c r="P54" s="52">
        <f t="shared" si="16"/>
        <v>0</v>
      </c>
      <c r="Q54" s="52">
        <f t="shared" si="13"/>
        <v>0</v>
      </c>
    </row>
    <row r="55" spans="1:17" s="8" customFormat="1" ht="16" x14ac:dyDescent="0.2">
      <c r="A55" s="31"/>
      <c r="B55" s="42" t="s">
        <v>101</v>
      </c>
      <c r="C55" s="43"/>
      <c r="D55" s="43" t="s">
        <v>102</v>
      </c>
      <c r="E55" s="35"/>
      <c r="F55" s="35"/>
      <c r="G55" s="35"/>
      <c r="H55" s="35"/>
      <c r="I55" s="35"/>
      <c r="J55" s="35"/>
      <c r="K55" s="35"/>
      <c r="L55" s="35"/>
      <c r="M55" s="35"/>
      <c r="N55" s="40"/>
      <c r="O55" s="35"/>
      <c r="P55" s="35"/>
      <c r="Q55" s="35"/>
    </row>
    <row r="56" spans="1:17" s="8" customFormat="1" ht="16" x14ac:dyDescent="0.2">
      <c r="A56" s="31"/>
      <c r="B56" s="32" t="s">
        <v>103</v>
      </c>
      <c r="C56" s="33"/>
      <c r="D56" s="33" t="s">
        <v>104</v>
      </c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>
        <f t="shared" ref="Q56:Q69" si="17">P56</f>
        <v>0</v>
      </c>
    </row>
    <row r="57" spans="1:17" s="8" customFormat="1" ht="16" x14ac:dyDescent="0.2">
      <c r="A57" s="31"/>
      <c r="B57" s="32" t="s">
        <v>105</v>
      </c>
      <c r="C57" s="33"/>
      <c r="D57" s="33" t="s">
        <v>106</v>
      </c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>
        <f t="shared" si="17"/>
        <v>0</v>
      </c>
    </row>
    <row r="58" spans="1:17" s="8" customFormat="1" ht="16" x14ac:dyDescent="0.2">
      <c r="A58" s="31"/>
      <c r="B58" s="32" t="s">
        <v>107</v>
      </c>
      <c r="C58" s="33"/>
      <c r="D58" s="33" t="s">
        <v>108</v>
      </c>
      <c r="E58" s="35"/>
      <c r="F58" s="35"/>
      <c r="G58" s="35"/>
      <c r="H58" s="35"/>
      <c r="I58" s="35"/>
      <c r="J58" s="35"/>
      <c r="K58" s="35"/>
      <c r="L58" s="35"/>
      <c r="M58" s="35"/>
      <c r="N58" s="40"/>
      <c r="O58" s="35"/>
      <c r="P58" s="35"/>
      <c r="Q58" s="35">
        <f t="shared" si="17"/>
        <v>0</v>
      </c>
    </row>
    <row r="59" spans="1:17" s="8" customFormat="1" ht="16" x14ac:dyDescent="0.2">
      <c r="A59" s="31"/>
      <c r="B59" s="32" t="s">
        <v>109</v>
      </c>
      <c r="C59" s="33"/>
      <c r="D59" s="33" t="s">
        <v>110</v>
      </c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>
        <f t="shared" si="17"/>
        <v>0</v>
      </c>
    </row>
    <row r="60" spans="1:17" s="8" customFormat="1" ht="16" x14ac:dyDescent="0.2">
      <c r="A60" s="31"/>
      <c r="B60" s="32" t="s">
        <v>111</v>
      </c>
      <c r="C60" s="33"/>
      <c r="D60" s="33" t="s">
        <v>112</v>
      </c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>
        <f t="shared" si="17"/>
        <v>0</v>
      </c>
    </row>
    <row r="61" spans="1:17" s="8" customFormat="1" ht="16" x14ac:dyDescent="0.2">
      <c r="A61" s="31"/>
      <c r="B61" s="32" t="s">
        <v>113</v>
      </c>
      <c r="C61" s="33"/>
      <c r="D61" s="33" t="s">
        <v>114</v>
      </c>
      <c r="E61" s="35"/>
      <c r="F61" s="35"/>
      <c r="G61" s="35"/>
      <c r="H61" s="35"/>
      <c r="I61" s="35"/>
      <c r="J61" s="35"/>
      <c r="K61" s="35"/>
      <c r="L61" s="35"/>
      <c r="M61" s="35"/>
      <c r="N61" s="40"/>
      <c r="O61" s="35"/>
      <c r="P61" s="35"/>
      <c r="Q61" s="35">
        <f t="shared" si="17"/>
        <v>0</v>
      </c>
    </row>
    <row r="62" spans="1:17" s="8" customFormat="1" ht="16" x14ac:dyDescent="0.2">
      <c r="A62" s="31"/>
      <c r="B62" s="46" t="s">
        <v>115</v>
      </c>
      <c r="C62" s="47"/>
      <c r="D62" s="47" t="s">
        <v>116</v>
      </c>
      <c r="E62" s="53">
        <f>SUM(E56:E61)</f>
        <v>0</v>
      </c>
      <c r="F62" s="53">
        <f t="shared" ref="F62:P62" si="18">SUM(F56:F61)</f>
        <v>0</v>
      </c>
      <c r="G62" s="53">
        <f t="shared" si="18"/>
        <v>0</v>
      </c>
      <c r="H62" s="53">
        <f t="shared" si="18"/>
        <v>0</v>
      </c>
      <c r="I62" s="53">
        <f t="shared" si="18"/>
        <v>0</v>
      </c>
      <c r="J62" s="53">
        <f t="shared" si="18"/>
        <v>0</v>
      </c>
      <c r="K62" s="53">
        <f t="shared" si="18"/>
        <v>0</v>
      </c>
      <c r="L62" s="53">
        <f t="shared" si="18"/>
        <v>0</v>
      </c>
      <c r="M62" s="53">
        <f t="shared" si="18"/>
        <v>0</v>
      </c>
      <c r="N62" s="53">
        <f t="shared" si="18"/>
        <v>0</v>
      </c>
      <c r="O62" s="53">
        <f t="shared" si="18"/>
        <v>0</v>
      </c>
      <c r="P62" s="53">
        <f t="shared" si="18"/>
        <v>0</v>
      </c>
      <c r="Q62" s="53">
        <f t="shared" si="17"/>
        <v>0</v>
      </c>
    </row>
    <row r="63" spans="1:17" s="8" customFormat="1" ht="16" x14ac:dyDescent="0.2">
      <c r="A63" s="31"/>
      <c r="B63" s="42" t="s">
        <v>117</v>
      </c>
      <c r="C63" s="43"/>
      <c r="D63" s="43" t="s">
        <v>118</v>
      </c>
      <c r="E63" s="35"/>
      <c r="F63" s="35"/>
      <c r="G63" s="35"/>
      <c r="H63" s="35"/>
      <c r="I63" s="35"/>
      <c r="J63" s="35"/>
      <c r="K63" s="35"/>
      <c r="L63" s="35"/>
      <c r="M63" s="35"/>
      <c r="N63" s="40"/>
      <c r="O63" s="35"/>
      <c r="P63" s="35"/>
      <c r="Q63" s="35"/>
    </row>
    <row r="64" spans="1:17" s="8" customFormat="1" ht="16" x14ac:dyDescent="0.2">
      <c r="A64" s="31"/>
      <c r="B64" s="32" t="s">
        <v>119</v>
      </c>
      <c r="C64" s="33"/>
      <c r="D64" s="33" t="s">
        <v>120</v>
      </c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>
        <f t="shared" si="17"/>
        <v>0</v>
      </c>
    </row>
    <row r="65" spans="1:17" s="8" customFormat="1" ht="16" x14ac:dyDescent="0.2">
      <c r="A65" s="31"/>
      <c r="B65" s="32" t="s">
        <v>121</v>
      </c>
      <c r="C65" s="33"/>
      <c r="D65" s="33" t="s">
        <v>122</v>
      </c>
      <c r="E65" s="35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>
        <f t="shared" si="17"/>
        <v>0</v>
      </c>
    </row>
    <row r="66" spans="1:17" s="8" customFormat="1" ht="16" x14ac:dyDescent="0.2">
      <c r="A66" s="31"/>
      <c r="B66" s="32" t="s">
        <v>123</v>
      </c>
      <c r="C66" s="33"/>
      <c r="D66" s="33" t="s">
        <v>124</v>
      </c>
      <c r="E66" s="35"/>
      <c r="F66" s="35"/>
      <c r="G66" s="35"/>
      <c r="H66" s="35"/>
      <c r="I66" s="35"/>
      <c r="J66" s="35"/>
      <c r="K66" s="35"/>
      <c r="L66" s="35"/>
      <c r="M66" s="35"/>
      <c r="N66" s="40"/>
      <c r="O66" s="35"/>
      <c r="P66" s="35"/>
      <c r="Q66" s="35">
        <f t="shared" si="17"/>
        <v>0</v>
      </c>
    </row>
    <row r="67" spans="1:17" s="8" customFormat="1" ht="16" x14ac:dyDescent="0.2">
      <c r="A67" s="31"/>
      <c r="B67" s="32" t="s">
        <v>125</v>
      </c>
      <c r="C67" s="33"/>
      <c r="D67" s="33" t="s">
        <v>126</v>
      </c>
      <c r="E67" s="35"/>
      <c r="F67" s="35"/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>
        <f t="shared" si="17"/>
        <v>0</v>
      </c>
    </row>
    <row r="68" spans="1:17" s="8" customFormat="1" ht="16" x14ac:dyDescent="0.2">
      <c r="A68" s="31"/>
      <c r="B68" s="46" t="s">
        <v>127</v>
      </c>
      <c r="C68" s="47"/>
      <c r="D68" s="47" t="s">
        <v>128</v>
      </c>
      <c r="E68" s="53">
        <f>SUM(E64:E67)</f>
        <v>0</v>
      </c>
      <c r="F68" s="53">
        <f t="shared" ref="F68:P68" si="19">SUM(F64:F67)</f>
        <v>0</v>
      </c>
      <c r="G68" s="53">
        <f t="shared" si="19"/>
        <v>0</v>
      </c>
      <c r="H68" s="53">
        <f t="shared" si="19"/>
        <v>0</v>
      </c>
      <c r="I68" s="53">
        <f t="shared" si="19"/>
        <v>0</v>
      </c>
      <c r="J68" s="53">
        <f t="shared" si="19"/>
        <v>0</v>
      </c>
      <c r="K68" s="53">
        <f t="shared" si="19"/>
        <v>0</v>
      </c>
      <c r="L68" s="53">
        <f t="shared" si="19"/>
        <v>0</v>
      </c>
      <c r="M68" s="53">
        <f t="shared" si="19"/>
        <v>0</v>
      </c>
      <c r="N68" s="53">
        <f t="shared" si="19"/>
        <v>0</v>
      </c>
      <c r="O68" s="53">
        <f t="shared" si="19"/>
        <v>0</v>
      </c>
      <c r="P68" s="53">
        <f t="shared" si="19"/>
        <v>0</v>
      </c>
      <c r="Q68" s="53">
        <f t="shared" si="17"/>
        <v>0</v>
      </c>
    </row>
    <row r="69" spans="1:17" s="8" customFormat="1" ht="16" x14ac:dyDescent="0.2">
      <c r="A69" s="44" t="s">
        <v>166</v>
      </c>
      <c r="B69" s="45"/>
      <c r="C69" s="45" t="s">
        <v>167</v>
      </c>
      <c r="D69" s="49"/>
      <c r="E69" s="52">
        <f>E68+E62</f>
        <v>0</v>
      </c>
      <c r="F69" s="52">
        <f t="shared" ref="F69:P69" si="20">F68+F62</f>
        <v>0</v>
      </c>
      <c r="G69" s="52">
        <f t="shared" si="20"/>
        <v>0</v>
      </c>
      <c r="H69" s="52">
        <f t="shared" si="20"/>
        <v>0</v>
      </c>
      <c r="I69" s="52">
        <f t="shared" si="20"/>
        <v>0</v>
      </c>
      <c r="J69" s="52">
        <f t="shared" si="20"/>
        <v>0</v>
      </c>
      <c r="K69" s="52">
        <f t="shared" si="20"/>
        <v>0</v>
      </c>
      <c r="L69" s="52">
        <f t="shared" si="20"/>
        <v>0</v>
      </c>
      <c r="M69" s="52">
        <f t="shared" si="20"/>
        <v>0</v>
      </c>
      <c r="N69" s="52">
        <f t="shared" si="20"/>
        <v>0</v>
      </c>
      <c r="O69" s="52">
        <f t="shared" si="20"/>
        <v>0</v>
      </c>
      <c r="P69" s="52">
        <f t="shared" si="20"/>
        <v>0</v>
      </c>
      <c r="Q69" s="52">
        <f t="shared" si="17"/>
        <v>0</v>
      </c>
    </row>
    <row r="70" spans="1:17" ht="16" x14ac:dyDescent="0.2">
      <c r="A70" s="23" t="s">
        <v>129</v>
      </c>
      <c r="B70" s="23"/>
      <c r="C70" s="24" t="s">
        <v>130</v>
      </c>
      <c r="D70" s="24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</row>
    <row r="71" spans="1:17" s="8" customFormat="1" ht="16" x14ac:dyDescent="0.2">
      <c r="A71" s="31"/>
      <c r="B71" s="32" t="s">
        <v>131</v>
      </c>
      <c r="C71" s="33"/>
      <c r="D71" s="33" t="s">
        <v>132</v>
      </c>
      <c r="E71" s="35"/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>
        <f>SUM(E71:P71)</f>
        <v>0</v>
      </c>
    </row>
    <row r="72" spans="1:17" s="8" customFormat="1" ht="16" x14ac:dyDescent="0.2">
      <c r="A72" s="31"/>
      <c r="B72" s="32" t="s">
        <v>133</v>
      </c>
      <c r="C72" s="33"/>
      <c r="D72" s="33" t="s">
        <v>134</v>
      </c>
      <c r="E72" s="35"/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>
        <f>SUM(E72:P72)</f>
        <v>0</v>
      </c>
    </row>
    <row r="73" spans="1:17" s="8" customFormat="1" ht="16" x14ac:dyDescent="0.2">
      <c r="A73" s="31"/>
      <c r="B73" s="32" t="s">
        <v>135</v>
      </c>
      <c r="C73" s="33"/>
      <c r="D73" s="33" t="s">
        <v>136</v>
      </c>
      <c r="E73" s="35">
        <f>E74-E72-E71</f>
        <v>0</v>
      </c>
      <c r="F73" s="35">
        <f t="shared" ref="F73:P73" si="21">F74-F72-F71</f>
        <v>0</v>
      </c>
      <c r="G73" s="35">
        <f t="shared" si="21"/>
        <v>0</v>
      </c>
      <c r="H73" s="35">
        <f t="shared" si="21"/>
        <v>0</v>
      </c>
      <c r="I73" s="35">
        <f t="shared" si="21"/>
        <v>0</v>
      </c>
      <c r="J73" s="35">
        <f t="shared" si="21"/>
        <v>0</v>
      </c>
      <c r="K73" s="35">
        <f t="shared" si="21"/>
        <v>0</v>
      </c>
      <c r="L73" s="35">
        <f t="shared" si="21"/>
        <v>0</v>
      </c>
      <c r="M73" s="35">
        <f t="shared" si="21"/>
        <v>0</v>
      </c>
      <c r="N73" s="35">
        <f t="shared" si="21"/>
        <v>0</v>
      </c>
      <c r="O73" s="35">
        <f t="shared" si="21"/>
        <v>0</v>
      </c>
      <c r="P73" s="35">
        <f t="shared" si="21"/>
        <v>0</v>
      </c>
      <c r="Q73" s="35">
        <f t="shared" ref="Q73:Q85" si="22">SUM(E73:P73)</f>
        <v>0</v>
      </c>
    </row>
    <row r="74" spans="1:17" s="8" customFormat="1" ht="16" x14ac:dyDescent="0.2">
      <c r="A74" s="31"/>
      <c r="B74" s="42" t="s">
        <v>137</v>
      </c>
      <c r="C74" s="43"/>
      <c r="D74" s="43" t="s">
        <v>138</v>
      </c>
      <c r="E74" s="52">
        <f>E85-E84-E78</f>
        <v>0</v>
      </c>
      <c r="F74" s="52">
        <f t="shared" ref="F74:P74" si="23">F85-F84-F78</f>
        <v>0</v>
      </c>
      <c r="G74" s="52">
        <f t="shared" si="23"/>
        <v>0</v>
      </c>
      <c r="H74" s="52">
        <f t="shared" si="23"/>
        <v>0</v>
      </c>
      <c r="I74" s="52">
        <f t="shared" si="23"/>
        <v>0</v>
      </c>
      <c r="J74" s="52">
        <f t="shared" si="23"/>
        <v>0</v>
      </c>
      <c r="K74" s="52">
        <f t="shared" si="23"/>
        <v>0</v>
      </c>
      <c r="L74" s="52">
        <f t="shared" si="23"/>
        <v>0</v>
      </c>
      <c r="M74" s="52">
        <f t="shared" si="23"/>
        <v>0</v>
      </c>
      <c r="N74" s="52">
        <f t="shared" si="23"/>
        <v>0</v>
      </c>
      <c r="O74" s="52">
        <f t="shared" si="23"/>
        <v>0</v>
      </c>
      <c r="P74" s="52">
        <f t="shared" si="23"/>
        <v>0</v>
      </c>
      <c r="Q74" s="35">
        <f t="shared" si="22"/>
        <v>0</v>
      </c>
    </row>
    <row r="75" spans="1:17" s="8" customFormat="1" ht="16" x14ac:dyDescent="0.2">
      <c r="A75" s="31"/>
      <c r="B75" s="32" t="s">
        <v>139</v>
      </c>
      <c r="C75" s="33"/>
      <c r="D75" s="33" t="s">
        <v>140</v>
      </c>
      <c r="E75" s="35"/>
      <c r="F75" s="35"/>
      <c r="G75" s="35"/>
      <c r="H75" s="35"/>
      <c r="I75" s="35"/>
      <c r="J75" s="35"/>
      <c r="K75" s="35"/>
      <c r="L75" s="35"/>
      <c r="M75" s="35"/>
      <c r="N75" s="35"/>
      <c r="O75" s="35"/>
      <c r="P75" s="35"/>
      <c r="Q75" s="35">
        <f t="shared" si="22"/>
        <v>0</v>
      </c>
    </row>
    <row r="76" spans="1:17" s="8" customFormat="1" ht="16" x14ac:dyDescent="0.2">
      <c r="A76" s="31"/>
      <c r="B76" s="32" t="s">
        <v>141</v>
      </c>
      <c r="C76" s="33"/>
      <c r="D76" s="33" t="s">
        <v>142</v>
      </c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>
        <f t="shared" si="22"/>
        <v>0</v>
      </c>
    </row>
    <row r="77" spans="1:17" s="8" customFormat="1" ht="16" x14ac:dyDescent="0.2">
      <c r="A77" s="31"/>
      <c r="B77" s="32" t="s">
        <v>143</v>
      </c>
      <c r="C77" s="33"/>
      <c r="D77" s="33" t="s">
        <v>144</v>
      </c>
      <c r="E77" s="35"/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>
        <f t="shared" si="22"/>
        <v>0</v>
      </c>
    </row>
    <row r="78" spans="1:17" s="8" customFormat="1" ht="16" x14ac:dyDescent="0.2">
      <c r="A78" s="31"/>
      <c r="B78" s="42" t="s">
        <v>145</v>
      </c>
      <c r="C78" s="43"/>
      <c r="D78" s="43" t="s">
        <v>146</v>
      </c>
      <c r="E78" s="52">
        <f>SUM(E75:E77)</f>
        <v>0</v>
      </c>
      <c r="F78" s="52">
        <f t="shared" ref="F78:P78" si="24">SUM(F75:F77)</f>
        <v>0</v>
      </c>
      <c r="G78" s="52">
        <f t="shared" si="24"/>
        <v>0</v>
      </c>
      <c r="H78" s="52">
        <f t="shared" si="24"/>
        <v>0</v>
      </c>
      <c r="I78" s="52">
        <f t="shared" si="24"/>
        <v>0</v>
      </c>
      <c r="J78" s="52">
        <f t="shared" si="24"/>
        <v>0</v>
      </c>
      <c r="K78" s="52">
        <f t="shared" si="24"/>
        <v>0</v>
      </c>
      <c r="L78" s="52">
        <f t="shared" si="24"/>
        <v>0</v>
      </c>
      <c r="M78" s="52">
        <f t="shared" si="24"/>
        <v>0</v>
      </c>
      <c r="N78" s="52">
        <f t="shared" si="24"/>
        <v>0</v>
      </c>
      <c r="O78" s="52">
        <f t="shared" si="24"/>
        <v>0</v>
      </c>
      <c r="P78" s="52">
        <f t="shared" si="24"/>
        <v>0</v>
      </c>
      <c r="Q78" s="35">
        <f t="shared" si="22"/>
        <v>0</v>
      </c>
    </row>
    <row r="79" spans="1:17" s="8" customFormat="1" ht="16" x14ac:dyDescent="0.2">
      <c r="A79" s="31"/>
      <c r="B79" s="32" t="s">
        <v>147</v>
      </c>
      <c r="C79" s="33"/>
      <c r="D79" s="33" t="s">
        <v>148</v>
      </c>
      <c r="E79" s="35"/>
      <c r="F79" s="35"/>
      <c r="G79" s="35"/>
      <c r="H79" s="35"/>
      <c r="I79" s="35"/>
      <c r="J79" s="35"/>
      <c r="K79" s="35"/>
      <c r="L79" s="35"/>
      <c r="M79" s="35"/>
      <c r="N79" s="35"/>
      <c r="O79" s="35"/>
      <c r="P79" s="35"/>
      <c r="Q79" s="35">
        <f t="shared" si="22"/>
        <v>0</v>
      </c>
    </row>
    <row r="80" spans="1:17" s="8" customFormat="1" ht="16" x14ac:dyDescent="0.2">
      <c r="A80" s="31"/>
      <c r="B80" s="32" t="s">
        <v>149</v>
      </c>
      <c r="C80" s="33"/>
      <c r="D80" s="33" t="s">
        <v>150</v>
      </c>
      <c r="E80" s="35"/>
      <c r="F80" s="35"/>
      <c r="G80" s="35"/>
      <c r="H80" s="35"/>
      <c r="I80" s="35"/>
      <c r="J80" s="35"/>
      <c r="K80" s="35"/>
      <c r="L80" s="35"/>
      <c r="M80" s="35"/>
      <c r="N80" s="35"/>
      <c r="O80" s="35"/>
      <c r="P80" s="35"/>
      <c r="Q80" s="35">
        <f t="shared" si="22"/>
        <v>0</v>
      </c>
    </row>
    <row r="81" spans="1:17" s="8" customFormat="1" ht="16" x14ac:dyDescent="0.2">
      <c r="A81" s="31"/>
      <c r="B81" s="32" t="s">
        <v>151</v>
      </c>
      <c r="C81" s="33"/>
      <c r="D81" s="33" t="s">
        <v>152</v>
      </c>
      <c r="E81" s="35"/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>
        <f t="shared" si="22"/>
        <v>0</v>
      </c>
    </row>
    <row r="82" spans="1:17" s="8" customFormat="1" ht="16" x14ac:dyDescent="0.2">
      <c r="A82" s="31"/>
      <c r="B82" s="32" t="s">
        <v>153</v>
      </c>
      <c r="C82" s="33"/>
      <c r="D82" s="33" t="s">
        <v>154</v>
      </c>
      <c r="E82" s="35"/>
      <c r="F82" s="35"/>
      <c r="G82" s="35"/>
      <c r="H82" s="35"/>
      <c r="I82" s="35"/>
      <c r="J82" s="35"/>
      <c r="K82" s="35"/>
      <c r="L82" s="35"/>
      <c r="M82" s="35"/>
      <c r="N82" s="35"/>
      <c r="O82" s="35"/>
      <c r="P82" s="35"/>
      <c r="Q82" s="35">
        <f t="shared" si="22"/>
        <v>0</v>
      </c>
    </row>
    <row r="83" spans="1:17" s="8" customFormat="1" ht="16" x14ac:dyDescent="0.2">
      <c r="A83" s="31"/>
      <c r="B83" s="32" t="s">
        <v>155</v>
      </c>
      <c r="C83" s="33"/>
      <c r="D83" s="33" t="s">
        <v>156</v>
      </c>
      <c r="E83" s="35"/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35">
        <f t="shared" si="22"/>
        <v>0</v>
      </c>
    </row>
    <row r="84" spans="1:17" s="8" customFormat="1" ht="16" x14ac:dyDescent="0.2">
      <c r="A84" s="31"/>
      <c r="B84" s="42" t="s">
        <v>157</v>
      </c>
      <c r="C84" s="43"/>
      <c r="D84" s="43" t="s">
        <v>158</v>
      </c>
      <c r="E84" s="52">
        <f>SUM(E79:E83)</f>
        <v>0</v>
      </c>
      <c r="F84" s="52">
        <f t="shared" ref="F84:P84" si="25">SUM(F79:F83)</f>
        <v>0</v>
      </c>
      <c r="G84" s="52">
        <f t="shared" si="25"/>
        <v>0</v>
      </c>
      <c r="H84" s="52">
        <f t="shared" si="25"/>
        <v>0</v>
      </c>
      <c r="I84" s="52">
        <f t="shared" si="25"/>
        <v>0</v>
      </c>
      <c r="J84" s="52">
        <f t="shared" si="25"/>
        <v>0</v>
      </c>
      <c r="K84" s="52">
        <f t="shared" si="25"/>
        <v>0</v>
      </c>
      <c r="L84" s="52">
        <f t="shared" si="25"/>
        <v>0</v>
      </c>
      <c r="M84" s="52">
        <f t="shared" si="25"/>
        <v>0</v>
      </c>
      <c r="N84" s="52">
        <f t="shared" si="25"/>
        <v>0</v>
      </c>
      <c r="O84" s="52">
        <f t="shared" si="25"/>
        <v>0</v>
      </c>
      <c r="P84" s="52">
        <f t="shared" si="25"/>
        <v>0</v>
      </c>
      <c r="Q84" s="35">
        <f t="shared" si="22"/>
        <v>0</v>
      </c>
    </row>
    <row r="85" spans="1:17" s="8" customFormat="1" ht="16" x14ac:dyDescent="0.2">
      <c r="A85" s="31"/>
      <c r="B85" s="42" t="s">
        <v>159</v>
      </c>
      <c r="C85" s="43"/>
      <c r="D85" s="43" t="s">
        <v>160</v>
      </c>
      <c r="E85" s="35">
        <f>E87-E86</f>
        <v>0</v>
      </c>
      <c r="F85" s="35">
        <f t="shared" ref="F85:P85" si="26">F87-F86</f>
        <v>0</v>
      </c>
      <c r="G85" s="35">
        <f t="shared" si="26"/>
        <v>0</v>
      </c>
      <c r="H85" s="35">
        <f t="shared" si="26"/>
        <v>0</v>
      </c>
      <c r="I85" s="35">
        <f t="shared" si="26"/>
        <v>0</v>
      </c>
      <c r="J85" s="35">
        <f t="shared" si="26"/>
        <v>0</v>
      </c>
      <c r="K85" s="35">
        <f t="shared" si="26"/>
        <v>0</v>
      </c>
      <c r="L85" s="35">
        <f t="shared" si="26"/>
        <v>0</v>
      </c>
      <c r="M85" s="35">
        <f t="shared" si="26"/>
        <v>0</v>
      </c>
      <c r="N85" s="35">
        <f t="shared" si="26"/>
        <v>0</v>
      </c>
      <c r="O85" s="35">
        <f t="shared" si="26"/>
        <v>0</v>
      </c>
      <c r="P85" s="35">
        <f t="shared" si="26"/>
        <v>0</v>
      </c>
      <c r="Q85" s="35">
        <f t="shared" si="22"/>
        <v>0</v>
      </c>
    </row>
    <row r="86" spans="1:17" s="8" customFormat="1" ht="16" x14ac:dyDescent="0.2">
      <c r="A86" s="31"/>
      <c r="B86" s="32" t="s">
        <v>161</v>
      </c>
      <c r="C86" s="33"/>
      <c r="D86" s="33" t="s">
        <v>162</v>
      </c>
      <c r="E86" s="35"/>
      <c r="F86" s="35">
        <f>E87</f>
        <v>0</v>
      </c>
      <c r="G86" s="35">
        <f t="shared" ref="G86:P86" si="27">F87</f>
        <v>0</v>
      </c>
      <c r="H86" s="35">
        <f t="shared" si="27"/>
        <v>0</v>
      </c>
      <c r="I86" s="35">
        <f t="shared" si="27"/>
        <v>0</v>
      </c>
      <c r="J86" s="35">
        <f t="shared" si="27"/>
        <v>0</v>
      </c>
      <c r="K86" s="35">
        <f t="shared" si="27"/>
        <v>0</v>
      </c>
      <c r="L86" s="35">
        <f t="shared" si="27"/>
        <v>0</v>
      </c>
      <c r="M86" s="35">
        <f t="shared" si="27"/>
        <v>0</v>
      </c>
      <c r="N86" s="35">
        <f t="shared" si="27"/>
        <v>0</v>
      </c>
      <c r="O86" s="35">
        <f t="shared" si="27"/>
        <v>0</v>
      </c>
      <c r="P86" s="35">
        <f t="shared" si="27"/>
        <v>0</v>
      </c>
      <c r="Q86" s="35">
        <f>E86</f>
        <v>0</v>
      </c>
    </row>
    <row r="87" spans="1:17" s="8" customFormat="1" ht="16" x14ac:dyDescent="0.2">
      <c r="A87" s="31"/>
      <c r="B87" s="32" t="s">
        <v>163</v>
      </c>
      <c r="C87" s="33"/>
      <c r="D87" s="33" t="s">
        <v>164</v>
      </c>
      <c r="E87" s="35">
        <f>E35</f>
        <v>0</v>
      </c>
      <c r="F87" s="35">
        <f t="shared" ref="F87:P87" si="28">F35</f>
        <v>0</v>
      </c>
      <c r="G87" s="35">
        <f t="shared" si="28"/>
        <v>0</v>
      </c>
      <c r="H87" s="35">
        <f t="shared" si="28"/>
        <v>0</v>
      </c>
      <c r="I87" s="35">
        <f t="shared" si="28"/>
        <v>0</v>
      </c>
      <c r="J87" s="35">
        <f t="shared" si="28"/>
        <v>0</v>
      </c>
      <c r="K87" s="35">
        <f t="shared" si="28"/>
        <v>0</v>
      </c>
      <c r="L87" s="35">
        <f t="shared" si="28"/>
        <v>0</v>
      </c>
      <c r="M87" s="35">
        <f t="shared" si="28"/>
        <v>0</v>
      </c>
      <c r="N87" s="35">
        <f t="shared" si="28"/>
        <v>0</v>
      </c>
      <c r="O87" s="35">
        <f t="shared" si="28"/>
        <v>0</v>
      </c>
      <c r="P87" s="35">
        <f t="shared" si="28"/>
        <v>0</v>
      </c>
      <c r="Q87" s="35">
        <f>P87</f>
        <v>0</v>
      </c>
    </row>
    <row r="90" spans="1:17" s="37" customFormat="1" ht="16" x14ac:dyDescent="0.2"/>
    <row r="91" spans="1:17" s="8" customFormat="1" ht="16" x14ac:dyDescent="0.2">
      <c r="C91" s="9"/>
      <c r="D91" s="9"/>
    </row>
    <row r="92" spans="1:17" s="8" customFormat="1" ht="16" x14ac:dyDescent="0.2">
      <c r="C92" s="9"/>
      <c r="D92" s="9"/>
    </row>
    <row r="93" spans="1:17" s="8" customFormat="1" ht="16" x14ac:dyDescent="0.2">
      <c r="C93" s="9"/>
      <c r="D93" s="9"/>
    </row>
    <row r="94" spans="1:17" s="8" customFormat="1" ht="16" x14ac:dyDescent="0.2">
      <c r="C94" s="9"/>
      <c r="D94" s="9"/>
    </row>
    <row r="95" spans="1:17" s="8" customFormat="1" ht="16" x14ac:dyDescent="0.2">
      <c r="C95" s="9"/>
      <c r="D95" s="38"/>
      <c r="L95" s="38"/>
      <c r="M95" s="38"/>
    </row>
    <row r="96" spans="1:17" s="8" customFormat="1" ht="16" x14ac:dyDescent="0.2">
      <c r="C96" s="9"/>
      <c r="D96" s="9"/>
    </row>
    <row r="97" spans="3:4" s="8" customFormat="1" ht="16" x14ac:dyDescent="0.2">
      <c r="C97" s="9"/>
      <c r="D97" s="9"/>
    </row>
    <row r="98" spans="3:4" s="8" customFormat="1" ht="16" x14ac:dyDescent="0.2">
      <c r="C98" s="9"/>
      <c r="D98" s="9"/>
    </row>
    <row r="99" spans="3:4" s="8" customFormat="1" ht="16" x14ac:dyDescent="0.2">
      <c r="C99" s="9"/>
      <c r="D99" s="9"/>
    </row>
  </sheetData>
  <mergeCells count="1">
    <mergeCell ref="E8:P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Overview_baseline</vt:lpstr>
      <vt:lpstr>Overview_rebaseline</vt:lpstr>
      <vt:lpstr>Overview_forecast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Dũng Nguyễn Việt</dc:creator>
  <cp:lastModifiedBy>Nguyễn Việt Dũng</cp:lastModifiedBy>
  <dcterms:created xsi:type="dcterms:W3CDTF">2021-05-06T04:03:08Z</dcterms:created>
  <dcterms:modified xsi:type="dcterms:W3CDTF">2022-04-14T07:49:22Z</dcterms:modified>
</cp:coreProperties>
</file>