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'Sheet1'!$A$1:$L$49</definedName>
  </definedNames>
  <calcPr calcId="0" fullCalcOnLoad="1"/>
</workbook>
</file>

<file path=xl/styles.xml><?xml version="1.0" encoding="utf-8"?>
<styleSheet xmlns="http://schemas.openxmlformats.org/spreadsheetml/2006/main">
  <numFmts count="0"/>
  <fonts count="15">
    <font>
      <name val="Arial"/>
      <color rgb="FF000000"/>
      <sz val="10"/>
    </font>
    <font>
      <name val="Arial"/>
      <b val="1"/>
      <color rgb="FFFFFFFF"/>
      <sz val="12"/>
    </font>
    <font>
      <name val="Arial"/>
      <b val="1"/>
      <color theme="0"/>
      <sz val="12"/>
    </font>
    <font>
      <name val="Arial"/>
      <color rgb="FF444444"/>
      <sz val="14"/>
    </font>
    <font>
      <name val="Arial"/>
      <color theme="1"/>
      <sz val="10"/>
    </font>
    <font>
      <name val="Arial"/>
      <color rgb="FF0000FF"/>
      <sz val="10"/>
      <u val="single"/>
    </font>
    <font>
      <name val="Arial"/>
      <b val="1"/>
      <color theme="1"/>
      <sz val="10"/>
    </font>
    <font>
      <name val="Roboto"/>
      <color rgb="FF000000"/>
      <sz val="10"/>
    </font>
    <font>
      <name val="Arial"/>
      <color rgb="FF1155CC"/>
      <sz val="10"/>
      <u val="single"/>
    </font>
    <font>
      <name val="Arial"/>
      <color rgb="FFE4AF09"/>
      <sz val="10"/>
      <u val="single"/>
    </font>
    <font>
      <name val="Arial"/>
      <color rgb="FFE4AF09"/>
      <sz val="10"/>
      <u val="single"/>
    </font>
    <font>
      <name val="Arial"/>
      <color theme="11"/>
      <sz val="10"/>
      <u val="single"/>
    </font>
    <font>
      <name val="Arial"/>
      <family val="2"/>
      <b val="1"/>
      <sz val="12"/>
    </font>
    <font>
      <name val="Arial"/>
      <family val="2"/>
      <i val="1"/>
      <color theme="4"/>
      <sz val="10"/>
    </font>
    <font>
      <name val="Arial"/>
      <color theme="10"/>
      <sz val="10"/>
      <u val="single"/>
    </font>
  </fonts>
  <fills count="7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0000FF"/>
      </patternFill>
    </fill>
    <fill>
      <patternFill patternType="solid">
        <fgColor theme="0" tint="-0.3499862666707358"/>
        <bgColor rgb="FF0000FF"/>
      </patternFill>
    </fill>
    <fill>
      <patternFill patternType="solid">
        <fgColor rgb="FF92D050"/>
        <bgColor rgb="FF0000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/>
    <xf numFmtId="0" fontId="14" fillId="0" borderId="0"/>
  </cellStyleXfs>
  <cellXfs count="30">
    <xf numFmtId="0" fontId="0" fillId="0" borderId="0" pivotButton="0" quotePrefix="0" xfId="0"/>
    <xf numFmtId="0" fontId="1" fillId="2" borderId="0" applyAlignment="1" pivotButton="0" quotePrefix="0" xfId="0">
      <alignment horizontal="center" wrapText="1"/>
    </xf>
    <xf numFmtId="0" fontId="3" fillId="3" borderId="0" applyAlignment="1" pivotButton="0" quotePrefix="0" xfId="0">
      <alignment horizontal="left"/>
    </xf>
    <xf numFmtId="0" fontId="4" fillId="0" borderId="0" pivotButton="0" quotePrefix="0" xfId="0"/>
    <xf numFmtId="0" fontId="7" fillId="3" borderId="0" pivotButton="0" quotePrefix="0" xfId="0"/>
    <xf numFmtId="0" fontId="0" fillId="0" borderId="0" pivotButton="0" quotePrefix="0" xfId="0"/>
    <xf numFmtId="0" fontId="2" fillId="4" borderId="0" applyAlignment="1" pivotButton="0" quotePrefix="0" xfId="0">
      <alignment horizontal="center" wrapText="1"/>
    </xf>
    <xf numFmtId="0" fontId="1" fillId="4" borderId="0" applyAlignment="1" pivotButton="0" quotePrefix="0" xfId="0">
      <alignment horizontal="center" wrapText="1"/>
    </xf>
    <xf numFmtId="0" fontId="1" fillId="5" borderId="0" applyAlignment="1" pivotButton="0" quotePrefix="0" xfId="0">
      <alignment horizontal="center" wrapText="1"/>
    </xf>
    <xf numFmtId="0" fontId="12" fillId="6" borderId="0" applyAlignment="1" pivotButton="0" quotePrefix="0" xfId="0">
      <alignment horizontal="center" wrapText="1"/>
    </xf>
    <xf numFmtId="2" fontId="1" fillId="4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left" vertical="center"/>
    </xf>
    <xf numFmtId="0" fontId="11" fillId="3" borderId="0" applyAlignment="1" pivotButton="0" quotePrefix="0" xfId="1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49" fontId="13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1">
      <alignment horizontal="left" vertical="center"/>
    </xf>
    <xf numFmtId="0" fontId="0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4" fillId="0" borderId="0" applyAlignment="1" pivotButton="0" quotePrefix="0" xfId="2">
      <alignment horizontal="left" vertical="center"/>
    </xf>
  </cellXfs>
  <cellStyles count="3">
    <cellStyle name="Normal" xfId="0" builtinId="0"/>
    <cellStyle name="Followed Hyperlink" xfId="1" builtinId="9"/>
    <cellStyle name="Hyperlink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bay.com/itm/174539584685" TargetMode="External" Id="rId1" /><Relationship Type="http://schemas.openxmlformats.org/officeDocument/2006/relationships/hyperlink" Target="https://www.amazon.com/dp/B07C5SBZ4M/ref=sspa_dk_detail_0?pd_rd_i=B07CCGCWKD&amp;amp;th=1" TargetMode="External" Id="rId2" /><Relationship Type="http://schemas.openxmlformats.org/officeDocument/2006/relationships/hyperlink" Target="http://www.ebay.com/itm/174567073351" TargetMode="External" Id="rId3" /><Relationship Type="http://schemas.openxmlformats.org/officeDocument/2006/relationships/hyperlink" Target="https://www.amazon.com/Goplus-Folding-Capacity-Utility-Accessories/dp/B01HI69CB6/" TargetMode="External" Id="rId4" /><Relationship Type="http://schemas.openxmlformats.org/officeDocument/2006/relationships/hyperlink" Target="https://www.ebay.com/itm/174532088103" TargetMode="External" Id="rId5" /><Relationship Type="http://schemas.openxmlformats.org/officeDocument/2006/relationships/hyperlink" Target="https://www.amazon.com/Easy-Swing-Lock-North-States/dp/B005JN6304" TargetMode="External" Id="rId6" /><Relationship Type="http://schemas.openxmlformats.org/officeDocument/2006/relationships/hyperlink" Target="http://www.ebay.com/itm/174560064792" TargetMode="External" Id="rId7" /><Relationship Type="http://schemas.openxmlformats.org/officeDocument/2006/relationships/hyperlink" Target="https://www.amazon.com/dp/B0844RX1B7/" TargetMode="External" Id="rId8" /><Relationship Type="http://schemas.openxmlformats.org/officeDocument/2006/relationships/hyperlink" Target="http://www.ebay.com/itm/174541217839" TargetMode="External" Id="rId9" /><Relationship Type="http://schemas.openxmlformats.org/officeDocument/2006/relationships/hyperlink" Target="https://www.amazon.com/dp/B08BNGPLPG" TargetMode="External" Id="rId10" /><Relationship Type="http://schemas.openxmlformats.org/officeDocument/2006/relationships/hyperlink" Target="http://www.ebay.com/itm/174562737540" TargetMode="External" Id="rId11" /><Relationship Type="http://schemas.openxmlformats.org/officeDocument/2006/relationships/hyperlink" Target="https://www.amazon.com/dp/B08BNGPLPG" TargetMode="External" Id="rId12" /><Relationship Type="http://schemas.openxmlformats.org/officeDocument/2006/relationships/hyperlink" Target="http://www.ebay.com/itm/174556048852" TargetMode="External" Id="rId13" /><Relationship Type="http://schemas.openxmlformats.org/officeDocument/2006/relationships/hyperlink" Target="https://www.amazon.com/GRR-RIPPER-Handle-Bridge-Kit-Accessory/dp/B0037M6J94" TargetMode="External" Id="rId14" /><Relationship Type="http://schemas.openxmlformats.org/officeDocument/2006/relationships/hyperlink" Target="http://www.ebay.com/itm/174526603626" TargetMode="External" Id="rId15" /><Relationship Type="http://schemas.openxmlformats.org/officeDocument/2006/relationships/hyperlink" Target="https://www.amazon.com/dp/B083XNT87B/ref=twister_B07WYL9RF8?_encoding=UTF8&amp;amp;amp;th=1" TargetMode="External" Id="rId16" /><Relationship Type="http://schemas.openxmlformats.org/officeDocument/2006/relationships/hyperlink" Target="http://www.ebay.com/itm/174542515766" TargetMode="External" Id="rId17" /><Relationship Type="http://schemas.openxmlformats.org/officeDocument/2006/relationships/hyperlink" Target="https://www.amazon.com/Intex-Motor-Mount-inflatable-Boats/dp/B000NNM4BW" TargetMode="External" Id="rId18" /><Relationship Type="http://schemas.openxmlformats.org/officeDocument/2006/relationships/hyperlink" Target="http://www.ebay.com/itm/174564966643" TargetMode="External" Id="rId19" /><Relationship Type="http://schemas.openxmlformats.org/officeDocument/2006/relationships/hyperlink" Target="https://www.amazon.com/Projector-Artlii-iPhone-Pocket-Smartphone/dp/B01LYM0EY6" TargetMode="External" Id="rId20" /><Relationship Type="http://schemas.openxmlformats.org/officeDocument/2006/relationships/hyperlink" Target="http://www.ebay.com/itm/174571895207" TargetMode="External" Id="rId21" /><Relationship Type="http://schemas.openxmlformats.org/officeDocument/2006/relationships/hyperlink" Target="https://www.amazon.com/Ring-Chime-Pro/dp/B07WML2XTD" TargetMode="External" Id="rId22" /><Relationship Type="http://schemas.openxmlformats.org/officeDocument/2006/relationships/hyperlink" Target="http://www.ebay.com/itm/174533135919" TargetMode="External" Id="rId23" /><Relationship Type="http://schemas.openxmlformats.org/officeDocument/2006/relationships/hyperlink" Target="https://www.amazon.com/REXBETI-Professional-Mandrels-Labor-Saving-Carrying/dp/B07MVXN7LK/" TargetMode="External" Id="rId24" /><Relationship Type="http://schemas.openxmlformats.org/officeDocument/2006/relationships/hyperlink" Target="http://www.ebay.com/itm/174571899335" TargetMode="External" Id="rId25" /><Relationship Type="http://schemas.openxmlformats.org/officeDocument/2006/relationships/hyperlink" Target="https://www.amazon.com/dp/B07GYX7RLD/ref=twister_B07PGW73CX?_encoding=UTF8&amp;psc=1" TargetMode="External" Id="rId26" /><Relationship Type="http://schemas.openxmlformats.org/officeDocument/2006/relationships/hyperlink" Target="http://www.ebay.com/itm/174594602152" TargetMode="External" Id="rId27" /><Relationship Type="http://schemas.openxmlformats.org/officeDocument/2006/relationships/hyperlink" Target="https://www.amazon.com/dp/B00T01O8UI" TargetMode="External" Id="rId28" /><Relationship Type="http://schemas.openxmlformats.org/officeDocument/2006/relationships/hyperlink" Target="http://www.ebay.com/itm/174562735795" TargetMode="External" Id="rId29" /><Relationship Type="http://schemas.openxmlformats.org/officeDocument/2006/relationships/hyperlink" Target="https://www.amazon.com/All-Industrial-Tool-Supply-TR72020/dp/B002YPHT76" TargetMode="External" Id="rId30" /><Relationship Type="http://schemas.openxmlformats.org/officeDocument/2006/relationships/hyperlink" Target="http://www.ebay.com/itm/174560141031" TargetMode="External" Id="rId31" /><Relationship Type="http://schemas.openxmlformats.org/officeDocument/2006/relationships/hyperlink" Target="https://www.amazon.com/T-fal-Specialty-Nonstick-Dishwasher-Stockpot/dp/B000GWK34K" TargetMode="External" Id="rId32" /><Relationship Type="http://schemas.openxmlformats.org/officeDocument/2006/relationships/hyperlink" Target="http://www.ebay.com/itm/174549320568" TargetMode="External" Id="rId33" /><Relationship Type="http://schemas.openxmlformats.org/officeDocument/2006/relationships/hyperlink" Target="https://www.amazon.com/Demdaco-18-Inches-Willow-Tree-Angel/dp/B0071XOKGE" TargetMode="External" Id="rId34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38"/>
  <sheetViews>
    <sheetView tabSelected="1" workbookViewId="0">
      <pane ySplit="1" topLeftCell="A2" activePane="bottomLeft" state="frozen"/>
      <selection pane="bottomLeft" activeCell="G6" sqref="G6"/>
    </sheetView>
  </sheetViews>
  <sheetFormatPr baseColWidth="8" defaultColWidth="14.42578125" defaultRowHeight="15.75" customHeight="1" outlineLevelCol="0"/>
  <cols>
    <col width="7.28515625" customWidth="1" style="16" min="1" max="1"/>
    <col width="35.85546875" customWidth="1" style="16" min="2" max="2"/>
    <col width="26.85546875" customWidth="1" style="16" min="3" max="3"/>
    <col width="16.28515625" customWidth="1" style="16" min="4" max="4"/>
    <col width="24.5703125" customWidth="1" style="16" min="5" max="5"/>
    <col width="20" customWidth="1" style="16" min="6" max="6"/>
    <col width="23.42578125" customWidth="1" style="16" min="7" max="7"/>
    <col width="32.140625" customWidth="1" style="16" min="8" max="8"/>
    <col width="22.7109375" customWidth="1" style="17" min="9" max="9"/>
    <col width="17.7109375" customWidth="1" style="18" min="10" max="10"/>
    <col width="18.42578125" customWidth="1" style="16" min="11" max="11"/>
    <col width="19.85546875" customWidth="1" style="5" min="12" max="12"/>
    <col width="22.85546875" customWidth="1" style="5" min="16" max="19"/>
  </cols>
  <sheetData>
    <row r="1" ht="25.5" customHeight="1" s="5">
      <c r="A1" s="8" t="inlineStr">
        <is>
          <t>No.</t>
        </is>
      </c>
      <c r="B1" s="1" t="inlineStr">
        <is>
          <t>Ebay Link</t>
        </is>
      </c>
      <c r="C1" s="1" t="inlineStr">
        <is>
          <t>Item Title</t>
        </is>
      </c>
      <c r="D1" s="1" t="inlineStr">
        <is>
          <t>Status</t>
        </is>
      </c>
      <c r="E1" s="1" t="inlineStr">
        <is>
          <t>Price</t>
        </is>
      </c>
      <c r="F1" s="1" t="inlineStr">
        <is>
          <t>Account</t>
        </is>
      </c>
      <c r="G1" s="6" t="inlineStr">
        <is>
          <t>Amazon Link</t>
        </is>
      </c>
      <c r="H1" s="7" t="inlineStr">
        <is>
          <t>Item Title</t>
        </is>
      </c>
      <c r="I1" s="6" t="inlineStr">
        <is>
          <t>Status</t>
        </is>
      </c>
      <c r="J1" s="10" t="inlineStr">
        <is>
          <t>Price</t>
        </is>
      </c>
      <c r="K1" s="9" t="inlineStr">
        <is>
          <t>Profit</t>
        </is>
      </c>
      <c r="S1" s="2" t="inlineStr">
        <is>
          <t>//*[@id="prcIsum"]</t>
        </is>
      </c>
    </row>
    <row r="2" ht="14.25" customHeight="1" s="5">
      <c r="A2" s="14" t="n">
        <v>1</v>
      </c>
      <c r="B2" s="22" t="inlineStr">
        <is>
          <t>http://www.ebay.com/itm/174539584685</t>
        </is>
      </c>
      <c r="C2" s="25" t="inlineStr">
        <is>
          <t>5/16" 4 Stud Power Distribution Block BUSBAR With Cover, Stainless Steel(Black)</t>
        </is>
      </c>
      <c r="D2" s="15" t="inlineStr">
        <is>
          <t>In Stock</t>
        </is>
      </c>
      <c r="E2" s="16" t="inlineStr">
        <is>
          <t>35.99</t>
        </is>
      </c>
      <c r="F2" s="11" t="inlineStr">
        <is>
          <t>derst</t>
        </is>
      </c>
      <c r="G2" s="22" t="inlineStr">
        <is>
          <t>https://www.amazon.com/dp/B07C5SBZ4M/ref=sspa_dk_detail_0?pd_rd_i=B07CCGCWKD&amp;amp;th=1</t>
        </is>
      </c>
      <c r="H2" s="24" t="inlineStr">
        <is>
          <t>(Black) 5/16" 4 Stud Power Distribution Block -BUSBAR- with Cover</t>
        </is>
      </c>
      <c r="I2" s="17" t="inlineStr">
        <is>
          <t>In Stock</t>
        </is>
      </c>
      <c r="J2" s="18" t="n">
        <v>19.99</v>
      </c>
      <c r="K2" s="14">
        <f>IF((E1-(E1*0.15+J1))&lt;0, TRUE, FALSE)</f>
        <v/>
      </c>
      <c r="L2" s="3" t="n"/>
      <c r="N2" s="3" t="n"/>
      <c r="P2" s="4" t="n"/>
      <c r="Q2" s="4" t="n"/>
      <c r="R2" s="4" t="n"/>
      <c r="S2" s="4" t="inlineStr">
        <is>
          <t>//*[@id=”itemTitle”]</t>
        </is>
      </c>
    </row>
    <row r="3" ht="14.25" customHeight="1" s="5">
      <c r="A3" s="14" t="n">
        <v>2</v>
      </c>
      <c r="B3" s="22" t="inlineStr">
        <is>
          <t>http://www.ebay.com/itm/174567073351</t>
        </is>
      </c>
      <c r="C3" s="25" t="inlineStr">
        <is>
          <t>Aluminum Deer Cart Transport Gear Haul Folds Flat Hunting Outdoor Sport Haul New</t>
        </is>
      </c>
      <c r="D3" s="15" t="inlineStr">
        <is>
          <t>In Stock</t>
        </is>
      </c>
      <c r="E3" s="16" t="inlineStr">
        <is>
          <t>109.99</t>
        </is>
      </c>
      <c r="F3" s="11" t="inlineStr">
        <is>
          <t>derst</t>
        </is>
      </c>
      <c r="G3" s="22" t="inlineStr">
        <is>
          <t>https://www.amazon.com/Goplus-Folding-Capacity-Utility-Accessories/dp/B01HI69CB6/</t>
        </is>
      </c>
      <c r="H3" s="24" t="inlineStr">
        <is>
          <t>Goplus Folding Deer Game Cart Larger Capacity 500lbs Hauler Utility Gear Dolly Cart Hunting Accessories</t>
        </is>
      </c>
      <c r="I3" s="17" t="inlineStr">
        <is>
          <t>In Stock</t>
        </is>
      </c>
      <c r="J3" s="18" t="n">
        <v>85.98999999999999</v>
      </c>
      <c r="K3">
        <f>IF((E1-(E1*0.15+J1))&lt;0, TRUE, FALSE)</f>
        <v/>
      </c>
      <c r="L3" s="3" t="n"/>
      <c r="N3" s="3" t="n"/>
      <c r="P3" s="4" t="n"/>
      <c r="Q3" s="4" t="n"/>
      <c r="R3" s="4" t="n"/>
      <c r="S3" s="4" t="inlineStr">
        <is>
          <t>//*[@id=”vi-itm-cond”]</t>
        </is>
      </c>
    </row>
    <row r="4" ht="14.25" customHeight="1" s="5">
      <c r="A4" s="14" t="n">
        <v>3</v>
      </c>
      <c r="B4" s="22" t="inlineStr">
        <is>
          <t>https://www.ebay.com/itm/174532088103</t>
        </is>
      </c>
      <c r="C4" s="26" t="inlineStr">
        <is>
          <t>Baby Safety Gate Door Walk Through Pet Indoor Dog Fence Lock Extra Wide Tall New</t>
        </is>
      </c>
      <c r="D4" s="19" t="inlineStr">
        <is>
          <t>In Stock</t>
        </is>
      </c>
      <c r="E4" s="16" t="inlineStr">
        <is>
          <t>51.99</t>
        </is>
      </c>
      <c r="F4" s="11" t="inlineStr">
        <is>
          <t>derst</t>
        </is>
      </c>
      <c r="G4" s="22" t="inlineStr">
        <is>
          <t>https://www.amazon.com/Easy-Swing-Lock-North-States/dp/B005JN6304</t>
        </is>
      </c>
      <c r="H4" s="23" t="inlineStr">
        <is>
          <t>Toddleroo by North States 47.85" Wide Easy Swing &amp; Lock Baby Gate: Ideal for Wider Areas and stairways. Hardware Mount. Fits Openings 28.68" - 47.85" Wide (31" Tall, Matte Bronze)</t>
        </is>
      </c>
      <c r="I4" s="17" t="inlineStr">
        <is>
          <t>In Stock</t>
        </is>
      </c>
      <c r="J4" s="18" t="n">
        <v>46.49</v>
      </c>
      <c r="K4">
        <f>IF((E1-(E1*0.15+J1))&lt;0, TRUE, FALSE)</f>
        <v/>
      </c>
      <c r="L4" s="3" t="n"/>
      <c r="N4" s="3" t="n"/>
      <c r="P4" s="4" t="n"/>
      <c r="Q4" s="4" t="n"/>
      <c r="R4" s="4" t="n"/>
      <c r="S4" s="4" t="inlineStr">
        <is>
          <t>//*[@id=”vi-ret-accrd-txt”]</t>
        </is>
      </c>
    </row>
    <row r="5" ht="14.25" customHeight="1" s="5">
      <c r="A5" s="14" t="n">
        <v>4</v>
      </c>
      <c r="B5" s="22" t="inlineStr">
        <is>
          <t>http://www.ebay.com/itm/174560064792</t>
        </is>
      </c>
      <c r="C5" s="27" t="inlineStr">
        <is>
          <t>Camilla Para Masajes con Cojín de Cara Tamaño Universal para Todos Sus Cliente</t>
        </is>
      </c>
      <c r="D5" s="20" t="inlineStr">
        <is>
          <t>In Stock</t>
        </is>
      </c>
      <c r="E5" s="16" t="inlineStr">
        <is>
          <t>39.96</t>
        </is>
      </c>
      <c r="F5" s="11" t="inlineStr">
        <is>
          <t>derst</t>
        </is>
      </c>
      <c r="G5" s="22" t="inlineStr">
        <is>
          <t>https://www.amazon.com/dp/B0844RX1B7/</t>
        </is>
      </c>
      <c r="H5" s="24" t="inlineStr">
        <is>
          <t>Master Massage Table Flannel Sheet Set 3 In 1 Table Cover, Face Cushion Cover, Table Sheet Black, 1count</t>
        </is>
      </c>
      <c r="I5" s="17" t="inlineStr">
        <is>
          <t>In Stock</t>
        </is>
      </c>
      <c r="J5" s="18" t="n">
        <v>25.5</v>
      </c>
      <c r="K5">
        <f>IF((E1-(E1*0.15+J1))&lt;0, TRUE, FALSE)</f>
        <v/>
      </c>
      <c r="L5" s="3" t="n"/>
      <c r="N5" s="3" t="n"/>
    </row>
    <row r="6" ht="18" customHeight="1" s="5">
      <c r="A6" s="14" t="n">
        <v>5</v>
      </c>
      <c r="B6" s="22" t="inlineStr">
        <is>
          <t>http://www.ebay.com/itm/174541217839</t>
        </is>
      </c>
      <c r="C6" s="27" t="inlineStr">
        <is>
          <t>Crankcase Vent Filter CCV Breather Element Dodge RAM '7-'19 6.7L Diesel CV52001</t>
        </is>
      </c>
      <c r="D6" s="20" t="inlineStr">
        <is>
          <t>In Stock</t>
        </is>
      </c>
      <c r="E6" s="16" t="inlineStr">
        <is>
          <t>57.99</t>
        </is>
      </c>
      <c r="F6" s="11" t="inlineStr">
        <is>
          <t>derst</t>
        </is>
      </c>
      <c r="G6" s="29" t="inlineStr">
        <is>
          <t>https://www.amazon.com/dp/B08BNGPLPG</t>
        </is>
      </c>
      <c r="H6" s="12" t="inlineStr">
        <is>
          <t>iFJF CV52001 Crankcase Ventilation Filter Replacement for Ram 2500 3500 4500 5500 6.7L 2007.5-2020 ISB engines Fits 904-418 4936636 68002433AC</t>
        </is>
      </c>
      <c r="I6" s="17" t="inlineStr">
        <is>
          <t>In Stock</t>
        </is>
      </c>
      <c r="J6" s="18" t="n">
        <v>50</v>
      </c>
      <c r="K6">
        <f>IF((E1-(E1*0.15+J1))&lt;0, TRUE, FALSE)</f>
        <v/>
      </c>
      <c r="L6" s="3" t="n"/>
      <c r="N6" s="3" t="n"/>
      <c r="P6" s="3" t="n"/>
      <c r="Q6" s="3" t="n"/>
      <c r="R6" s="3" t="n"/>
      <c r="S6" s="3" t="inlineStr">
        <is>
          <t>//*[@id="price_inside_buybox"]</t>
        </is>
      </c>
    </row>
    <row r="7" ht="18" customHeight="1" s="5">
      <c r="A7" s="14" t="n">
        <v>6</v>
      </c>
      <c r="B7" s="22" t="inlineStr">
        <is>
          <t>http://www.ebay.com/itm/174562737540</t>
        </is>
      </c>
      <c r="C7" s="27" t="inlineStr">
        <is>
          <t>Crankcase Vent Filter CCV Breather Element Dodge RAM '7-'19 6.7L Diesel CV52001</t>
        </is>
      </c>
      <c r="D7" s="20" t="inlineStr">
        <is>
          <t>In Stock</t>
        </is>
      </c>
      <c r="E7" s="16" t="inlineStr">
        <is>
          <t>57.39</t>
        </is>
      </c>
      <c r="F7" s="11" t="inlineStr">
        <is>
          <t>derst</t>
        </is>
      </c>
      <c r="G7" s="22" t="inlineStr">
        <is>
          <t>https://www.amazon.com/dp/B08BNGPLPG</t>
        </is>
      </c>
      <c r="H7" s="12" t="inlineStr">
        <is>
          <t>iFJF CV52001 Crankcase Ventilation Filter Replacement for Ram 2500 3500 4500 5500 6.7L 2007.5-2020 ISB engines Fits 904-418 4936636 68002433AC</t>
        </is>
      </c>
      <c r="I7" s="17" t="inlineStr">
        <is>
          <t>In Stock</t>
        </is>
      </c>
      <c r="J7" s="18" t="n">
        <v>50</v>
      </c>
      <c r="K7">
        <f>IF((E1-(E1*0.15+J1))&lt;0, TRUE, FALSE)</f>
        <v/>
      </c>
      <c r="L7" s="3" t="n"/>
      <c r="N7" s="3" t="n"/>
      <c r="S7" s="3" t="inlineStr">
        <is>
          <t>//*[@id="buyNew_noncbb"]/span</t>
        </is>
      </c>
    </row>
    <row r="8" ht="18" customHeight="1" s="5">
      <c r="A8" s="14" t="n">
        <v>7</v>
      </c>
      <c r="B8" s="22" t="inlineStr">
        <is>
          <t>http://www.ebay.com/itm/174556048852</t>
        </is>
      </c>
      <c r="C8" s="28" t="inlineStr">
        <is>
          <t>Handle Bridge Kit Table Saw Accessory Portable Push Block Wood Part Attachment</t>
        </is>
      </c>
      <c r="D8" s="21" t="inlineStr">
        <is>
          <t>In Stock</t>
        </is>
      </c>
      <c r="E8" s="16" t="inlineStr">
        <is>
          <t>31.29</t>
        </is>
      </c>
      <c r="F8" s="11" t="inlineStr">
        <is>
          <t>derst</t>
        </is>
      </c>
      <c r="G8" s="13" t="inlineStr">
        <is>
          <t>https://www.amazon.com/GRR-RIPPER-Handle-Bridge-Kit-Accessory/dp/B0037M6J94</t>
        </is>
      </c>
      <c r="H8" s="12" t="inlineStr">
        <is>
          <t>GRR-RIPPER Handle Bridge Kit (Accessory only)</t>
        </is>
      </c>
      <c r="I8" s="17" t="inlineStr">
        <is>
          <t>In Stock</t>
        </is>
      </c>
      <c r="J8" s="18" t="n">
        <v>14</v>
      </c>
      <c r="K8">
        <f>IF((E1-(E1*0.15+J1))&lt;0, TRUE, FALSE)</f>
        <v/>
      </c>
      <c r="L8" s="3" t="n"/>
      <c r="N8" s="3" t="n"/>
      <c r="S8" s="3" t="inlineStr">
        <is>
          <t>//*[@id="size_name_1_price"]/span</t>
        </is>
      </c>
    </row>
    <row r="9" ht="14.25" customHeight="1" s="5">
      <c r="A9" s="14" t="n">
        <v>8</v>
      </c>
      <c r="B9" s="22" t="inlineStr">
        <is>
          <t>http://www.ebay.com/itm/174526603626</t>
        </is>
      </c>
      <c r="C9" s="27" t="inlineStr">
        <is>
          <t>Heavy Duty Document Shredder Industrial Page Large Paper Commercial Machine</t>
        </is>
      </c>
      <c r="D9" s="20" t="inlineStr">
        <is>
          <t>In Stock</t>
        </is>
      </c>
      <c r="E9" s="16" t="inlineStr">
        <is>
          <t>50.99</t>
        </is>
      </c>
      <c r="F9" s="11" t="inlineStr">
        <is>
          <t>derst</t>
        </is>
      </c>
      <c r="G9" s="22" t="inlineStr">
        <is>
          <t>https://www.amazon.com/dp/B083XNT87B/ref=twister_B07WYL9RF8?_encoding=UTF8&amp;amp;amp;th=1</t>
        </is>
      </c>
      <c r="H9" s="23" t="inlineStr">
        <is>
          <t>Aurora AU875XA Paper and Credit Card Shredder with 3.7-Gallon Wastebasket, 8-Sheet Cross-Cut with Basket</t>
        </is>
      </c>
      <c r="I9" s="17" t="inlineStr">
        <is>
          <t>In Stock</t>
        </is>
      </c>
      <c r="J9" s="18" t="n">
        <v>38.93</v>
      </c>
      <c r="K9">
        <f>IF((E1-(E1*0.15+J1))&lt;0, TRUE, FALSE)</f>
        <v/>
      </c>
      <c r="L9" s="3" t="n"/>
      <c r="N9" s="3" t="n"/>
    </row>
    <row r="10" ht="14.25" customHeight="1" s="5">
      <c r="A10" s="14" t="n">
        <v>9</v>
      </c>
      <c r="B10" s="22" t="inlineStr">
        <is>
          <t>http://www.ebay.com/itm/174542515766</t>
        </is>
      </c>
      <c r="C10" s="28" t="inlineStr">
        <is>
          <t>lntex Motor Mount Kit for lntex inflatable Boats</t>
        </is>
      </c>
      <c r="D10" s="21" t="inlineStr">
        <is>
          <t>In Stock</t>
        </is>
      </c>
      <c r="E10" s="16" t="inlineStr">
        <is>
          <t>74.99</t>
        </is>
      </c>
      <c r="F10" s="11" t="inlineStr">
        <is>
          <t>derst</t>
        </is>
      </c>
      <c r="G10" s="22" t="inlineStr">
        <is>
          <t>https://www.amazon.com/Intex-Motor-Mount-inflatable-Boats/dp/B000NNM4BW</t>
        </is>
      </c>
      <c r="H10" s="23" t="inlineStr">
        <is>
          <t>Intex Motor Mount Kit for Intex inflatable Boats</t>
        </is>
      </c>
      <c r="I10" s="17" t="inlineStr">
        <is>
          <t>In Stock</t>
        </is>
      </c>
      <c r="J10" s="18" t="n">
        <v>69.95999999999999</v>
      </c>
      <c r="K10">
        <f>IF((E1-(E1*0.15+J1))&lt;0, TRUE, FALSE)</f>
        <v/>
      </c>
      <c r="L10" s="3" t="n"/>
      <c r="N10" s="3" t="n"/>
      <c r="S10" s="3" t="inlineStr">
        <is>
          <t>//*[@id="priceblock_ourprice"]</t>
        </is>
      </c>
    </row>
    <row r="11" ht="14.25" customHeight="1" s="5">
      <c r="A11" s="14" t="n">
        <v>10</v>
      </c>
      <c r="B11" s="22" t="inlineStr">
        <is>
          <t>http://www.ebay.com/itm/174564966643</t>
        </is>
      </c>
      <c r="C11" s="25" t="inlineStr">
        <is>
          <t>Pico Portable LED Mini Projector Home Cinema Theater Multi-Port Support USB HDMI</t>
        </is>
      </c>
      <c r="D11" s="15" t="inlineStr">
        <is>
          <t>In Stock</t>
        </is>
      </c>
      <c r="E11" s="16" t="inlineStr">
        <is>
          <t>59.99</t>
        </is>
      </c>
      <c r="F11" s="11" t="inlineStr">
        <is>
          <t>derst</t>
        </is>
      </c>
      <c r="G11" s="22" t="inlineStr">
        <is>
          <t>https://www.amazon.com/Projector-Artlii-iPhone-Pocket-Smartphone/dp/B01LYM0EY6</t>
        </is>
      </c>
      <c r="H11" s="23" t="inlineStr">
        <is>
          <t>Pico Projector - Artlii 2021 New Mini Projector, Color LED Pico Projector for Cartoon, Movie, Kids Gift, Compatible with HDMI USB Laptop Video Games</t>
        </is>
      </c>
      <c r="I11" s="17" t="inlineStr">
        <is>
          <t>In Stock</t>
        </is>
      </c>
      <c r="J11" s="18" t="n">
        <v>49.99</v>
      </c>
      <c r="K11">
        <f>IF((E1-(E1*0.15+J1))&lt;0, TRUE, FALSE)</f>
        <v/>
      </c>
      <c r="L11" s="3" t="n"/>
      <c r="N11" s="3" t="n"/>
    </row>
    <row r="12" ht="14.25" customHeight="1" s="5">
      <c r="A12" s="14" t="n">
        <v>11</v>
      </c>
      <c r="B12" s="22" t="inlineStr">
        <is>
          <t>http://www.ebay.com/itm/174571895207</t>
        </is>
      </c>
      <c r="C12" s="25" t="inlineStr">
        <is>
          <t>Ring Chime Pro Extend Wifi Smart For Indoor Compatible with Ring App (New Model)</t>
        </is>
      </c>
      <c r="D12" s="15" t="inlineStr">
        <is>
          <t>In Stock</t>
        </is>
      </c>
      <c r="E12" s="16" t="inlineStr">
        <is>
          <t>56.79</t>
        </is>
      </c>
      <c r="F12" s="11" t="inlineStr">
        <is>
          <t>derst</t>
        </is>
      </c>
      <c r="G12" s="29" t="inlineStr">
        <is>
          <t>https://www.amazon.com/Ring-Chime-Pro/dp/B07WML2XTD</t>
        </is>
      </c>
      <c r="H12" s="24" t="inlineStr">
        <is>
          <t>Ring Chime Pro</t>
        </is>
      </c>
      <c r="I12" s="17" t="inlineStr">
        <is>
          <t>In Stock</t>
        </is>
      </c>
      <c r="J12" s="18" t="n">
        <v>49.99</v>
      </c>
      <c r="K12">
        <f>IF((E1-(E1*0.15+J1))&lt;0, TRUE, FALSE)</f>
        <v/>
      </c>
      <c r="L12" s="3" t="n"/>
      <c r="N12" s="3" t="n"/>
      <c r="S12" s="3" t="inlineStr">
        <is>
          <t>//*[@id="newBuyBoxPrice"]</t>
        </is>
      </c>
    </row>
    <row r="13" ht="14.25" customHeight="1" s="5">
      <c r="A13" s="14" t="n">
        <v>12</v>
      </c>
      <c r="B13" s="22" t="inlineStr">
        <is>
          <t>http://www.ebay.com/itm/174533135919</t>
        </is>
      </c>
      <c r="C13" s="25" t="inlineStr">
        <is>
          <t>Rivet Gun Kit Rivnut Setting Tool Nut Setter 7PC NutSert Metric and amp SAE Gun</t>
        </is>
      </c>
      <c r="D13" s="15" t="inlineStr">
        <is>
          <t>In Stock</t>
        </is>
      </c>
      <c r="E13" s="16" t="inlineStr">
        <is>
          <t>52.99</t>
        </is>
      </c>
      <c r="F13" s="11" t="inlineStr">
        <is>
          <t>derst</t>
        </is>
      </c>
      <c r="G13" s="29" t="inlineStr">
        <is>
          <t>https://www.amazon.com/REXBETI-Professional-Mandrels-Labor-Saving-Carrying/dp/B07MVXN7LK/</t>
        </is>
      </c>
      <c r="H13" s="23" t="inlineStr">
        <is>
          <t>REXBETI 14" Rivet Nut Tool, Professional Rivet Setter Kit with 7 Metric &amp; Sae Mandrels and 60pcs Rivnuts, Labor-Saving Design, Extra 1/4-20 mandrel with Rugged Carrying Case</t>
        </is>
      </c>
      <c r="I13" s="17" t="inlineStr">
        <is>
          <t>In Stock</t>
        </is>
      </c>
      <c r="J13" s="18" t="n">
        <v>45.97</v>
      </c>
      <c r="K13">
        <f>IF((E1-(E1*0.15+J1))&lt;0, TRUE, FALSE)</f>
        <v/>
      </c>
      <c r="L13" s="3" t="n"/>
      <c r="N13" s="3" t="n"/>
      <c r="S13" s="3" t="inlineStr">
        <is>
          <t>//*[@id="price_inside_buybox"]</t>
        </is>
      </c>
    </row>
    <row r="14" ht="14.25" customHeight="1" s="5">
      <c r="A14" s="14" t="n">
        <v>13</v>
      </c>
      <c r="B14" s="22" t="inlineStr">
        <is>
          <t>http://www.ebay.com/itm/174571899335</t>
        </is>
      </c>
      <c r="C14" s="26" t="inlineStr">
        <is>
          <t>Self Cleaning Litter Box Eco Automatic Scoopfree Pet Tray Electric Cat Waste Bin</t>
        </is>
      </c>
      <c r="D14" s="19" t="inlineStr">
        <is>
          <t>In Stock</t>
        </is>
      </c>
      <c r="E14" s="16" t="inlineStr">
        <is>
          <t>194.99</t>
        </is>
      </c>
      <c r="F14" s="11" t="inlineStr">
        <is>
          <t>derst</t>
        </is>
      </c>
      <c r="G14" s="22" t="inlineStr">
        <is>
          <t>https://www.amazon.com/dp/B07GYX7RLD/ref=twister_B07PGW73CX?_encoding=UTF8&amp;psc=1</t>
        </is>
      </c>
      <c r="H14" s="23" t="inlineStr">
        <is>
          <t>PetSafe Simply Clean Self-Cleaning Cat Litter Box, Automatic Litter Box, Works with Clumping Cat Litter</t>
        </is>
      </c>
      <c r="I14" s="17" t="inlineStr">
        <is>
          <t>In Stock</t>
        </is>
      </c>
      <c r="J14" s="18" t="n">
        <v>99.95</v>
      </c>
      <c r="K14">
        <f>IF((E1-(E1*0.15+J1))&lt;0, TRUE, FALSE)</f>
        <v/>
      </c>
      <c r="L14" s="3" t="n"/>
      <c r="N14" s="3" t="n"/>
    </row>
    <row r="15" ht="14.25" customHeight="1" s="5">
      <c r="A15" s="14" t="n">
        <v>14</v>
      </c>
      <c r="B15" s="22" t="inlineStr">
        <is>
          <t>http://www.ebay.com/itm/174594602152</t>
        </is>
      </c>
      <c r="C15" s="25" t="inlineStr">
        <is>
          <t>Set of 6 Bullnose Rubber Non-Slip Stair Treads Outdoor 30x10" Weatherproof Black</t>
        </is>
      </c>
      <c r="D15" s="15" t="inlineStr">
        <is>
          <t>In Stock</t>
        </is>
      </c>
      <c r="E15" s="16" t="inlineStr">
        <is>
          <t>79.99</t>
        </is>
      </c>
      <c r="F15" s="11" t="inlineStr">
        <is>
          <t>derst</t>
        </is>
      </c>
      <c r="G15" s="22" t="inlineStr">
        <is>
          <t>https://www.amazon.com/dp/B00T01O8UI</t>
        </is>
      </c>
      <c r="H15" s="23" t="inlineStr">
        <is>
          <t>Rubber-Cal 6-Piece Regal Stair Treads Rubber Step Mats, 9.75 by 29.75-Inch, Black</t>
        </is>
      </c>
      <c r="I15" s="17" t="inlineStr">
        <is>
          <t>In Stock</t>
        </is>
      </c>
      <c r="J15" s="18" t="n">
        <v>49.59</v>
      </c>
      <c r="K15">
        <f>IF((E1-(E1*0.15+J1))&lt;0, TRUE, FALSE)</f>
        <v/>
      </c>
      <c r="L15" s="3" t="n"/>
      <c r="N15" s="3" t="n"/>
    </row>
    <row r="16" ht="14.25" customHeight="1" s="5">
      <c r="A16" s="14" t="n">
        <v>15</v>
      </c>
      <c r="B16" s="22" t="inlineStr">
        <is>
          <t>http://www.ebay.com/itm/174562735795</t>
        </is>
      </c>
      <c r="C16" s="25" t="inlineStr">
        <is>
          <t>Dial Indicator Set Test .001 with On/Off Magneti Base Supply Magneti-c</t>
        </is>
      </c>
      <c r="D16" s="15" t="inlineStr">
        <is>
          <t>In Stock</t>
        </is>
      </c>
      <c r="E16" s="16" t="inlineStr">
        <is>
          <t>56.99</t>
        </is>
      </c>
      <c r="F16" s="11" t="inlineStr">
        <is>
          <t>derst</t>
        </is>
      </c>
      <c r="G16" s="22" t="inlineStr">
        <is>
          <t>https://www.amazon.com/All-Industrial-Tool-Supply-TR72020/dp/B002YPHT76</t>
        </is>
      </c>
      <c r="H16" s="23" t="inlineStr">
        <is>
          <t>All Industrial Tool Supply TR72020 Dial Indicator (Magnetic Base &amp; Point Precision Inspection Set)</t>
        </is>
      </c>
      <c r="I16" s="17" t="inlineStr">
        <is>
          <t>In Stock</t>
        </is>
      </c>
      <c r="J16" s="18" t="n">
        <v>37.22</v>
      </c>
      <c r="K16">
        <f>IF((E1-(E1*0.15+J1))&lt;0, TRUE, FALSE)</f>
        <v/>
      </c>
      <c r="L16" s="3" t="n"/>
      <c r="N16" s="3" t="n"/>
    </row>
    <row r="17" ht="14.25" customHeight="1" s="5">
      <c r="A17" s="14" t="n">
        <v>16</v>
      </c>
      <c r="B17" s="22" t="inlineStr">
        <is>
          <t>http://www.ebay.com/itm/174560141031</t>
        </is>
      </c>
      <c r="C17" s="25" t="inlineStr">
        <is>
          <t>Stock Pot 12 Quart Aluminium Kitchen Cooker Nonstick w Glass Lid T-FaI Cookware</t>
        </is>
      </c>
      <c r="D17" s="15" t="inlineStr">
        <is>
          <t>In Stock</t>
        </is>
      </c>
      <c r="E17" s="16" t="inlineStr">
        <is>
          <t>84.39</t>
        </is>
      </c>
      <c r="F17" s="11" t="inlineStr">
        <is>
          <t>derst</t>
        </is>
      </c>
      <c r="G17" s="22" t="inlineStr">
        <is>
          <t>https://www.amazon.com/T-fal-Specialty-Nonstick-Dishwasher-Stockpot/dp/B000GWK34K</t>
        </is>
      </c>
      <c r="H17" s="23" t="inlineStr">
        <is>
          <t>T-fal B36262 Specialty Total Nonstick Dishwasher Safe Oven Safe Stockpot Cookware, 12-Quart, Black</t>
        </is>
      </c>
      <c r="I17" s="17" t="inlineStr">
        <is>
          <t>In Stock</t>
        </is>
      </c>
      <c r="J17" s="18" t="n">
        <v>39.99</v>
      </c>
      <c r="K17">
        <f>IF((E1-(E1*0.15+J1))&lt;0, TRUE, FALSE)</f>
        <v/>
      </c>
      <c r="L17" s="3" t="n"/>
      <c r="N17" s="3" t="n"/>
    </row>
    <row r="18" ht="14.25" customHeight="1" s="5">
      <c r="A18" s="14" t="n">
        <v>17</v>
      </c>
      <c r="B18" s="22" t="inlineStr">
        <is>
          <t>http://www.ebay.com/itm/174549320568</t>
        </is>
      </c>
      <c r="C18" s="25" t="inlineStr">
        <is>
          <t>WiIow Tree Song of Joy Angel Christmas Holiday Nativity Angel Accessory Decor</t>
        </is>
      </c>
      <c r="D18" s="15" t="inlineStr">
        <is>
          <t>In Stock</t>
        </is>
      </c>
      <c r="E18" s="16" t="inlineStr">
        <is>
          <t>59.99</t>
        </is>
      </c>
      <c r="F18" s="11" t="inlineStr">
        <is>
          <t>derst</t>
        </is>
      </c>
      <c r="G18" s="22" t="inlineStr">
        <is>
          <t>https://www.amazon.com/Demdaco-18-Inches-Willow-Tree-Angel/dp/B0071XOKGE</t>
        </is>
      </c>
      <c r="H18" s="24" t="inlineStr">
        <is>
          <t>Willow Tree Song of Joy Angel, Sculpted Hand-Painted Figure</t>
        </is>
      </c>
      <c r="I18" s="17" t="inlineStr">
        <is>
          <t>In Stock</t>
        </is>
      </c>
      <c r="J18" s="18" t="n">
        <v>51.95</v>
      </c>
      <c r="K18">
        <f>IF((E1-(E1*0.15+J1))&lt;0, TRUE, FALSE)</f>
        <v/>
      </c>
      <c r="L18" s="3" t="n"/>
      <c r="N18" s="3" t="n"/>
    </row>
    <row r="19" ht="14.25" customHeight="1" s="5">
      <c r="B19" s="23" t="n"/>
      <c r="C19" s="23" t="n"/>
      <c r="G19" s="23" t="n"/>
      <c r="H19" s="23" t="n"/>
    </row>
    <row r="20" ht="14.25" customHeight="1" s="5">
      <c r="B20" s="23" t="n"/>
      <c r="C20" s="23" t="n"/>
      <c r="G20" s="23" t="n"/>
      <c r="H20" s="23" t="n"/>
    </row>
    <row r="21" ht="14.25" customHeight="1" s="5">
      <c r="B21" s="23" t="n"/>
      <c r="C21" s="23" t="n"/>
      <c r="G21" s="23" t="n"/>
      <c r="H21" s="23" t="n"/>
    </row>
    <row r="22" ht="14.25" customHeight="1" s="5">
      <c r="B22" s="23" t="n"/>
      <c r="C22" s="23" t="n"/>
      <c r="G22" s="23" t="n"/>
      <c r="H22" s="23" t="n"/>
    </row>
    <row r="23" ht="14.25" customHeight="1" s="5">
      <c r="B23" s="23" t="n"/>
      <c r="C23" s="23" t="n"/>
      <c r="G23" s="23" t="n"/>
      <c r="H23" s="23" t="n"/>
    </row>
    <row r="24" ht="14.25" customHeight="1" s="5">
      <c r="B24" s="23" t="n"/>
      <c r="C24" s="23" t="n"/>
      <c r="G24" s="23" t="n"/>
      <c r="H24" s="23" t="n"/>
    </row>
    <row r="25" ht="14.25" customHeight="1" s="5">
      <c r="B25" s="23" t="n"/>
      <c r="C25" s="23" t="n"/>
      <c r="G25" s="23" t="n"/>
      <c r="H25" s="23" t="n"/>
    </row>
    <row r="26" ht="14.25" customHeight="1" s="5">
      <c r="B26" s="23" t="n"/>
      <c r="C26" s="23" t="n"/>
      <c r="G26" s="23" t="n"/>
      <c r="H26" s="23" t="n"/>
    </row>
    <row r="27" ht="14.25" customHeight="1" s="5">
      <c r="B27" s="23" t="n"/>
      <c r="C27" s="23" t="n"/>
      <c r="G27" s="23" t="n"/>
      <c r="H27" s="23" t="n"/>
    </row>
    <row r="28" ht="14.25" customHeight="1" s="5">
      <c r="B28" s="23" t="n"/>
      <c r="C28" s="23" t="n"/>
      <c r="G28" s="23" t="n"/>
      <c r="H28" s="23" t="n"/>
    </row>
    <row r="29" ht="14.25" customHeight="1" s="5">
      <c r="B29" s="23" t="n"/>
      <c r="C29" s="23" t="n"/>
      <c r="G29" s="23" t="n"/>
      <c r="H29" s="23" t="n"/>
    </row>
    <row r="30" ht="14.25" customHeight="1" s="5">
      <c r="B30" s="23" t="n"/>
      <c r="C30" s="23" t="n"/>
      <c r="G30" s="23" t="n"/>
      <c r="H30" s="23" t="n"/>
    </row>
    <row r="31" ht="14.25" customHeight="1" s="5">
      <c r="B31" s="23" t="n"/>
      <c r="C31" s="23" t="n"/>
      <c r="G31" s="23" t="n"/>
      <c r="H31" s="23" t="n"/>
    </row>
    <row r="32" ht="14.25" customHeight="1" s="5">
      <c r="C32" s="23" t="n"/>
      <c r="G32" s="23" t="n"/>
      <c r="H32" s="23" t="n"/>
    </row>
    <row r="33" ht="14.25" customHeight="1" s="5">
      <c r="C33" s="23" t="n"/>
      <c r="G33" s="23" t="n"/>
      <c r="H33" s="23" t="n"/>
    </row>
    <row r="34" ht="14.25" customHeight="1" s="5">
      <c r="C34" s="23" t="n"/>
      <c r="G34" s="23" t="n"/>
      <c r="H34" s="23" t="n"/>
    </row>
    <row r="35" ht="14.25" customHeight="1" s="5">
      <c r="C35" s="23" t="n"/>
      <c r="G35" s="23" t="n"/>
      <c r="H35" s="23" t="n"/>
    </row>
    <row r="36" ht="14.25" customHeight="1" s="5">
      <c r="C36" s="23" t="n"/>
    </row>
    <row r="37" ht="14.25" customHeight="1" s="5">
      <c r="C37" s="23" t="n"/>
    </row>
    <row r="38" ht="14.25" customHeight="1" s="5">
      <c r="C38" s="23" t="n"/>
    </row>
    <row r="39" ht="14.25" customHeight="1" s="5"/>
    <row r="40" ht="14.25" customHeight="1" s="5"/>
    <row r="41" ht="14.25" customHeight="1" s="5"/>
    <row r="42" ht="14.25" customHeight="1" s="5"/>
    <row r="43" ht="14.25" customHeight="1" s="5"/>
    <row r="44" ht="14.25" customHeight="1" s="5"/>
    <row r="45" ht="14.25" customHeight="1" s="5"/>
    <row r="46" ht="14.25" customHeight="1" s="5"/>
    <row r="47" ht="14.25" customHeight="1" s="5"/>
    <row r="48" ht="14.25" customHeight="1" s="5"/>
    <row r="49" ht="14.25" customHeight="1" s="5"/>
  </sheetData>
  <autoFilter ref="A1:L49"/>
  <hyperlinks>
    <hyperlink ref="B2" r:id="rId1"/>
    <hyperlink ref="G2" r:id="rId2"/>
    <hyperlink ref="B3" r:id="rId3"/>
    <hyperlink ref="G3" r:id="rId4"/>
    <hyperlink ref="B4" r:id="rId5"/>
    <hyperlink ref="G4" r:id="rId6"/>
    <hyperlink ref="B5" r:id="rId7"/>
    <hyperlink ref="G5" r:id="rId8"/>
    <hyperlink ref="B6" r:id="rId9"/>
    <hyperlink ref="G6" r:id="rId10"/>
    <hyperlink ref="B7" r:id="rId11"/>
    <hyperlink ref="G7" r:id="rId12"/>
    <hyperlink ref="B8" r:id="rId13"/>
    <hyperlink ref="G8" r:id="rId14"/>
    <hyperlink ref="B9" r:id="rId15"/>
    <hyperlink ref="G9" r:id="rId16"/>
    <hyperlink ref="B10" r:id="rId17"/>
    <hyperlink ref="G10" r:id="rId18"/>
    <hyperlink ref="B11" r:id="rId19"/>
    <hyperlink ref="G11" r:id="rId20"/>
    <hyperlink ref="B12" r:id="rId21"/>
    <hyperlink ref="G12" r:id="rId22"/>
    <hyperlink ref="B13" r:id="rId23"/>
    <hyperlink ref="G13" r:id="rId24"/>
    <hyperlink ref="B14" r:id="rId25"/>
    <hyperlink ref="G14" r:id="rId26"/>
    <hyperlink ref="B15" r:id="rId27"/>
    <hyperlink ref="G15" r:id="rId28"/>
    <hyperlink ref="B16" r:id="rId29"/>
    <hyperlink ref="G16" r:id="rId30"/>
    <hyperlink ref="B17" r:id="rId31"/>
    <hyperlink ref="G17" r:id="rId32"/>
    <hyperlink ref="B18" r:id="rId33"/>
    <hyperlink ref="G18" r:id="rId34"/>
  </hyperlink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2021-03-07T19:42:37Z</dcterms:created>
  <dcterms:modified xsi:type="dcterms:W3CDTF">2021-03-14T05:46:47Z</dcterms:modified>
  <cp:lastModifiedBy>Admin</cp:lastModifiedBy>
</cp:coreProperties>
</file>