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"/>
    </mc:Choice>
  </mc:AlternateContent>
  <bookViews>
    <workbookView xWindow="0" yWindow="0" windowWidth="4080" windowHeight="124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G8" i="2"/>
  <c r="H8" i="2"/>
  <c r="F8" i="2"/>
  <c r="K8" i="1" l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7" i="1"/>
</calcChain>
</file>

<file path=xl/sharedStrings.xml><?xml version="1.0" encoding="utf-8"?>
<sst xmlns="http://schemas.openxmlformats.org/spreadsheetml/2006/main" count="16" uniqueCount="11">
  <si>
    <t>Building</t>
  </si>
  <si>
    <t>Point #</t>
  </si>
  <si>
    <t>x</t>
  </si>
  <si>
    <t>y</t>
  </si>
  <si>
    <t>z</t>
  </si>
  <si>
    <t>w</t>
  </si>
  <si>
    <t>dmin</t>
  </si>
  <si>
    <t>Max Magic Number</t>
  </si>
  <si>
    <t>Magic Point</t>
  </si>
  <si>
    <t>Max Reductive Factor</t>
  </si>
  <si>
    <t>Total Reductive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</si>
</sst>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130" zoomScaleNormal="130" workbookViewId="0">
      <selection activeCell="I10" sqref="I10"/>
    </sheetView>
  </sheetViews>
  <sheetFormatPr defaultRowHeight="15" x14ac:dyDescent="0.25"/>
  <cols>
    <col min="1" max="1" width="7.85546875" style="1" bestFit="1" customWidth="1"/>
    <col min="2" max="2" width="8.85546875" style="1" bestFit="1" customWidth="1"/>
    <col min="3" max="6" width="3.85546875" style="1" bestFit="1" customWidth="1"/>
    <col min="7" max="7" width="8.7109375" style="1" bestFit="1" customWidth="1"/>
    <col min="8" max="8" width="19.28515625" style="1" bestFit="1" customWidth="1"/>
    <col min="9" max="9" width="12.42578125" style="1" bestFit="1" customWidth="1"/>
    <col min="10" max="10" width="22.140625" style="1" bestFit="1" customWidth="1"/>
    <col min="11" max="11" width="23" bestFit="1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60</v>
      </c>
      <c r="G2" s="1">
        <v>0</v>
      </c>
      <c r="H2" s="1">
        <v>0</v>
      </c>
      <c r="J2" s="1">
        <v>1</v>
      </c>
      <c r="K2" s="1">
        <v>1</v>
      </c>
    </row>
    <row r="3" spans="1:11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60</v>
      </c>
      <c r="G3" s="1">
        <v>0</v>
      </c>
      <c r="H3" s="1">
        <v>0</v>
      </c>
      <c r="J3" s="1">
        <v>1</v>
      </c>
      <c r="K3" s="1">
        <v>1</v>
      </c>
    </row>
    <row r="4" spans="1:11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60</v>
      </c>
      <c r="G4" s="1">
        <v>0</v>
      </c>
      <c r="H4" s="1">
        <v>0</v>
      </c>
      <c r="J4" s="1">
        <v>1</v>
      </c>
      <c r="K4" s="1">
        <v>1</v>
      </c>
    </row>
    <row r="5" spans="1:11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60</v>
      </c>
      <c r="G5" s="1">
        <v>0</v>
      </c>
      <c r="H5" s="1">
        <v>0</v>
      </c>
      <c r="J5" s="1">
        <v>1</v>
      </c>
      <c r="K5" s="1">
        <v>1</v>
      </c>
    </row>
    <row r="6" spans="1:11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60</v>
      </c>
      <c r="G6" s="1">
        <v>0</v>
      </c>
      <c r="H6" s="1">
        <v>0</v>
      </c>
      <c r="J6" s="1">
        <v>1</v>
      </c>
      <c r="K6" s="1">
        <v>1</v>
      </c>
    </row>
    <row r="7" spans="1:11" x14ac:dyDescent="0.25">
      <c r="A7" s="1">
        <v>6</v>
      </c>
      <c r="B7" s="1">
        <v>1</v>
      </c>
      <c r="C7" s="1">
        <v>0</v>
      </c>
      <c r="D7" s="1">
        <v>45</v>
      </c>
      <c r="E7" s="1">
        <v>20</v>
      </c>
      <c r="F7" s="1">
        <v>20</v>
      </c>
      <c r="G7" s="1">
        <v>45.482999999999997</v>
      </c>
      <c r="H7" s="1">
        <v>5.0529999999999999</v>
      </c>
      <c r="I7" s="1">
        <v>26</v>
      </c>
      <c r="J7" s="1">
        <v>1.6579999999999999</v>
      </c>
      <c r="K7" s="1">
        <f>J7</f>
        <v>1.6579999999999999</v>
      </c>
    </row>
    <row r="8" spans="1:11" x14ac:dyDescent="0.25">
      <c r="A8" s="1">
        <v>7</v>
      </c>
      <c r="B8" s="1">
        <v>1</v>
      </c>
      <c r="C8" s="1">
        <v>0</v>
      </c>
      <c r="D8" s="1">
        <v>40</v>
      </c>
      <c r="E8" s="1">
        <v>20</v>
      </c>
      <c r="F8" s="1">
        <v>20</v>
      </c>
      <c r="G8" s="1">
        <v>45.482999999999997</v>
      </c>
      <c r="H8" s="1">
        <v>2.7559999999999998</v>
      </c>
      <c r="I8" s="1">
        <v>26</v>
      </c>
      <c r="J8" s="1">
        <v>1.3009999999999999</v>
      </c>
      <c r="K8" s="1">
        <f t="shared" ref="K8:K48" si="0">J8</f>
        <v>1.3009999999999999</v>
      </c>
    </row>
    <row r="9" spans="1:11" x14ac:dyDescent="0.25">
      <c r="A9" s="1">
        <v>8</v>
      </c>
      <c r="B9" s="1">
        <v>1</v>
      </c>
      <c r="C9" s="1">
        <v>10</v>
      </c>
      <c r="D9" s="1">
        <v>40</v>
      </c>
      <c r="E9" s="1">
        <v>20</v>
      </c>
      <c r="F9" s="1">
        <v>20</v>
      </c>
      <c r="G9" s="1">
        <v>45.482999999999997</v>
      </c>
      <c r="H9" s="1">
        <v>2.7559999999999998</v>
      </c>
      <c r="I9" s="1">
        <v>28</v>
      </c>
      <c r="J9" s="1">
        <v>1.3009999999999999</v>
      </c>
      <c r="K9" s="1">
        <f t="shared" si="0"/>
        <v>1.3009999999999999</v>
      </c>
    </row>
    <row r="10" spans="1:11" x14ac:dyDescent="0.25">
      <c r="A10" s="1">
        <v>9</v>
      </c>
      <c r="B10" s="1">
        <v>1</v>
      </c>
      <c r="C10" s="1">
        <v>20</v>
      </c>
      <c r="D10" s="1">
        <v>40</v>
      </c>
      <c r="E10" s="1">
        <v>20</v>
      </c>
      <c r="F10" s="1">
        <v>20</v>
      </c>
      <c r="G10" s="1">
        <v>45.482999999999997</v>
      </c>
      <c r="H10" s="1">
        <v>2.0019999999999998</v>
      </c>
      <c r="I10" s="1">
        <v>28</v>
      </c>
      <c r="J10" s="1">
        <v>1.1519999999999999</v>
      </c>
      <c r="K10" s="1">
        <f t="shared" si="0"/>
        <v>1.1519999999999999</v>
      </c>
    </row>
    <row r="11" spans="1:11" x14ac:dyDescent="0.25">
      <c r="A11" s="1">
        <v>10</v>
      </c>
      <c r="B11" s="1">
        <v>1</v>
      </c>
      <c r="C11" s="1">
        <v>20</v>
      </c>
      <c r="D11" s="1">
        <v>45</v>
      </c>
      <c r="E11" s="1">
        <v>20</v>
      </c>
      <c r="F11" s="1">
        <v>20</v>
      </c>
      <c r="G11" s="1">
        <v>45.482999999999997</v>
      </c>
      <c r="H11" s="1">
        <v>2.4889999999999999</v>
      </c>
      <c r="I11" s="1">
        <v>28</v>
      </c>
      <c r="J11" s="1">
        <v>1.2509999999999999</v>
      </c>
      <c r="K11" s="1">
        <f t="shared" si="0"/>
        <v>1.2509999999999999</v>
      </c>
    </row>
    <row r="12" spans="1:11" x14ac:dyDescent="0.25">
      <c r="A12" s="1">
        <v>11</v>
      </c>
      <c r="B12" s="1">
        <v>1</v>
      </c>
      <c r="C12" s="1">
        <v>20</v>
      </c>
      <c r="D12" s="1">
        <v>55</v>
      </c>
      <c r="E12" s="1">
        <v>20</v>
      </c>
      <c r="F12" s="1">
        <v>20</v>
      </c>
      <c r="G12" s="1">
        <v>45.482999999999997</v>
      </c>
      <c r="H12" s="1">
        <v>2.7559999999999998</v>
      </c>
      <c r="I12" s="1">
        <v>29</v>
      </c>
      <c r="J12" s="1">
        <v>1.3009999999999999</v>
      </c>
      <c r="K12" s="1">
        <f t="shared" si="0"/>
        <v>1.3009999999999999</v>
      </c>
    </row>
    <row r="13" spans="1:11" x14ac:dyDescent="0.25">
      <c r="A13" s="1">
        <v>12</v>
      </c>
      <c r="B13" s="1">
        <v>2</v>
      </c>
      <c r="C13" s="1">
        <v>45</v>
      </c>
      <c r="D13" s="1">
        <v>60</v>
      </c>
      <c r="E13" s="1">
        <v>10</v>
      </c>
      <c r="F13" s="1">
        <v>20</v>
      </c>
      <c r="G13" s="1">
        <v>26.488</v>
      </c>
      <c r="H13" s="1">
        <v>3.653</v>
      </c>
      <c r="I13" s="1">
        <v>32</v>
      </c>
      <c r="J13" s="1">
        <v>1.6579999999999999</v>
      </c>
      <c r="K13" s="1">
        <f t="shared" si="0"/>
        <v>1.6579999999999999</v>
      </c>
    </row>
    <row r="14" spans="1:11" x14ac:dyDescent="0.25">
      <c r="A14" s="1">
        <v>13</v>
      </c>
      <c r="B14" s="1">
        <v>2</v>
      </c>
      <c r="C14" s="1">
        <v>40</v>
      </c>
      <c r="D14" s="1">
        <v>60</v>
      </c>
      <c r="E14" s="1">
        <v>10</v>
      </c>
      <c r="F14" s="1">
        <v>20</v>
      </c>
      <c r="G14" s="1">
        <v>26.488</v>
      </c>
      <c r="H14" s="1">
        <v>1.9930000000000001</v>
      </c>
      <c r="I14" s="1">
        <v>32</v>
      </c>
      <c r="J14" s="1">
        <v>1.3009999999999999</v>
      </c>
      <c r="K14" s="1">
        <f t="shared" si="0"/>
        <v>1.3009999999999999</v>
      </c>
    </row>
    <row r="15" spans="1:11" x14ac:dyDescent="0.25">
      <c r="A15" s="1">
        <v>14</v>
      </c>
      <c r="B15" s="1">
        <v>2</v>
      </c>
      <c r="C15" s="1">
        <v>40</v>
      </c>
      <c r="D15" s="1">
        <v>50</v>
      </c>
      <c r="E15" s="1">
        <v>10</v>
      </c>
      <c r="F15" s="1">
        <v>20</v>
      </c>
      <c r="G15" s="1">
        <v>26.488</v>
      </c>
      <c r="H15" s="1">
        <v>1.9930000000000001</v>
      </c>
      <c r="I15" s="1">
        <v>34</v>
      </c>
      <c r="J15" s="1">
        <v>1.3009999999999999</v>
      </c>
      <c r="K15" s="1">
        <f t="shared" si="0"/>
        <v>1.3009999999999999</v>
      </c>
    </row>
    <row r="16" spans="1:11" x14ac:dyDescent="0.25">
      <c r="A16" s="1">
        <v>15</v>
      </c>
      <c r="B16" s="1">
        <v>2</v>
      </c>
      <c r="C16" s="1">
        <v>40</v>
      </c>
      <c r="D16" s="1">
        <v>40</v>
      </c>
      <c r="E16" s="1">
        <v>10</v>
      </c>
      <c r="F16" s="1">
        <v>20</v>
      </c>
      <c r="G16" s="1">
        <v>26.488</v>
      </c>
      <c r="H16" s="1">
        <v>1.7769999999999999</v>
      </c>
      <c r="I16" s="1">
        <v>20</v>
      </c>
      <c r="J16" s="1">
        <v>1.4530000000000001</v>
      </c>
      <c r="K16" s="1">
        <v>1.111</v>
      </c>
    </row>
    <row r="17" spans="1:11" x14ac:dyDescent="0.25">
      <c r="A17" s="1">
        <v>16</v>
      </c>
      <c r="B17" s="1">
        <v>2</v>
      </c>
      <c r="C17" s="1">
        <v>50</v>
      </c>
      <c r="D17" s="1">
        <v>40</v>
      </c>
      <c r="E17" s="1">
        <v>10</v>
      </c>
      <c r="F17" s="1">
        <v>20</v>
      </c>
      <c r="G17" s="1">
        <v>26.488</v>
      </c>
      <c r="H17" s="1">
        <v>1.9930000000000001</v>
      </c>
      <c r="I17" s="1">
        <v>34</v>
      </c>
      <c r="J17" s="1">
        <v>1.3009999999999999</v>
      </c>
      <c r="K17" s="1">
        <f t="shared" si="0"/>
        <v>1.3009999999999999</v>
      </c>
    </row>
    <row r="18" spans="1:11" x14ac:dyDescent="0.25">
      <c r="A18" s="1">
        <v>17</v>
      </c>
      <c r="B18" s="1">
        <v>2</v>
      </c>
      <c r="C18" s="1">
        <v>60</v>
      </c>
      <c r="D18" s="1">
        <v>40</v>
      </c>
      <c r="E18" s="1">
        <v>10</v>
      </c>
      <c r="F18" s="1">
        <v>20</v>
      </c>
      <c r="G18" s="1">
        <v>26.488</v>
      </c>
      <c r="H18" s="1">
        <v>1.9930000000000001</v>
      </c>
      <c r="I18" s="1">
        <v>36</v>
      </c>
      <c r="J18" s="1">
        <v>1.3009999999999999</v>
      </c>
      <c r="K18" s="1">
        <f t="shared" si="0"/>
        <v>1.3009999999999999</v>
      </c>
    </row>
    <row r="19" spans="1:11" x14ac:dyDescent="0.25">
      <c r="A19" s="1">
        <v>18</v>
      </c>
      <c r="B19" s="1">
        <v>2</v>
      </c>
      <c r="C19" s="1">
        <v>60</v>
      </c>
      <c r="D19" s="1">
        <v>45</v>
      </c>
      <c r="E19" s="1">
        <v>10</v>
      </c>
      <c r="F19" s="1">
        <v>20</v>
      </c>
      <c r="G19" s="1">
        <v>26.488</v>
      </c>
      <c r="H19" s="1">
        <v>3.653</v>
      </c>
      <c r="I19" s="1">
        <v>36</v>
      </c>
      <c r="J19" s="1">
        <v>1.6579999999999999</v>
      </c>
      <c r="K19" s="1">
        <f t="shared" si="0"/>
        <v>1.6579999999999999</v>
      </c>
    </row>
    <row r="20" spans="1:11" x14ac:dyDescent="0.25">
      <c r="A20" s="1">
        <v>19</v>
      </c>
      <c r="B20" s="1">
        <v>3</v>
      </c>
      <c r="C20" s="1">
        <v>50</v>
      </c>
      <c r="D20" s="1">
        <v>20</v>
      </c>
      <c r="E20" s="1">
        <v>30</v>
      </c>
      <c r="F20" s="1">
        <v>20</v>
      </c>
      <c r="G20" s="1">
        <v>62.402000000000001</v>
      </c>
      <c r="H20" s="1">
        <v>3.4689999999999999</v>
      </c>
      <c r="I20" s="1">
        <v>40</v>
      </c>
      <c r="J20" s="1">
        <v>1.3009999999999999</v>
      </c>
      <c r="K20" s="1">
        <f t="shared" si="0"/>
        <v>1.3009999999999999</v>
      </c>
    </row>
    <row r="21" spans="1:11" x14ac:dyDescent="0.25">
      <c r="A21" s="1">
        <v>20</v>
      </c>
      <c r="B21" s="1">
        <v>3</v>
      </c>
      <c r="C21" s="1">
        <v>40</v>
      </c>
      <c r="D21" s="1">
        <v>20</v>
      </c>
      <c r="E21" s="1">
        <v>30</v>
      </c>
      <c r="F21" s="1">
        <v>20</v>
      </c>
      <c r="G21" s="1">
        <v>62.402000000000001</v>
      </c>
      <c r="H21" s="1">
        <v>2.52</v>
      </c>
      <c r="I21" s="1">
        <v>40</v>
      </c>
      <c r="J21" s="1">
        <v>1.1519999999999999</v>
      </c>
      <c r="K21" s="1">
        <f t="shared" si="0"/>
        <v>1.1519999999999999</v>
      </c>
    </row>
    <row r="22" spans="1:11" x14ac:dyDescent="0.25">
      <c r="A22" s="1">
        <v>21</v>
      </c>
      <c r="B22" s="1">
        <v>3</v>
      </c>
      <c r="C22" s="1">
        <v>40</v>
      </c>
      <c r="D22" s="1">
        <v>10</v>
      </c>
      <c r="E22" s="1">
        <v>30</v>
      </c>
      <c r="F22" s="1">
        <v>20</v>
      </c>
      <c r="G22" s="1">
        <v>62.402000000000001</v>
      </c>
      <c r="H22" s="1">
        <v>3.4689999999999999</v>
      </c>
      <c r="I22" s="1">
        <v>40</v>
      </c>
      <c r="J22" s="1">
        <v>1.3009999999999999</v>
      </c>
      <c r="K22" s="1">
        <f t="shared" si="0"/>
        <v>1.3009999999999999</v>
      </c>
    </row>
    <row r="23" spans="1:11" x14ac:dyDescent="0.25">
      <c r="A23" s="1">
        <v>22</v>
      </c>
      <c r="B23" s="1">
        <v>3</v>
      </c>
      <c r="C23" s="1">
        <v>40</v>
      </c>
      <c r="D23" s="1">
        <v>0</v>
      </c>
      <c r="E23" s="1">
        <v>30</v>
      </c>
      <c r="F23" s="1">
        <v>20</v>
      </c>
      <c r="G23" s="1">
        <v>62.402000000000001</v>
      </c>
      <c r="H23" s="1">
        <v>3.4689999999999999</v>
      </c>
      <c r="I23" s="1">
        <v>42</v>
      </c>
      <c r="J23" s="1">
        <v>1.3009999999999999</v>
      </c>
      <c r="K23" s="1">
        <f t="shared" si="0"/>
        <v>1.3009999999999999</v>
      </c>
    </row>
    <row r="24" spans="1:11" x14ac:dyDescent="0.25">
      <c r="A24" s="1">
        <v>23</v>
      </c>
      <c r="B24" s="1">
        <v>3</v>
      </c>
      <c r="C24" s="1">
        <v>45</v>
      </c>
      <c r="D24" s="1">
        <v>0</v>
      </c>
      <c r="E24" s="1">
        <v>30</v>
      </c>
      <c r="F24" s="1">
        <v>20</v>
      </c>
      <c r="G24" s="1">
        <v>62.402000000000001</v>
      </c>
      <c r="H24" s="1">
        <v>6.3609999999999998</v>
      </c>
      <c r="I24" s="1">
        <v>42</v>
      </c>
      <c r="J24" s="1">
        <v>1.6579999999999999</v>
      </c>
      <c r="K24" s="1">
        <f t="shared" si="0"/>
        <v>1.6579999999999999</v>
      </c>
    </row>
    <row r="25" spans="1:11" x14ac:dyDescent="0.25">
      <c r="A25" s="1">
        <v>24</v>
      </c>
      <c r="B25" s="1">
        <v>1</v>
      </c>
      <c r="C25" s="1">
        <v>0</v>
      </c>
      <c r="D25" s="1">
        <v>60</v>
      </c>
      <c r="E25" s="1">
        <v>30</v>
      </c>
      <c r="F25" s="1">
        <v>10</v>
      </c>
      <c r="G25" s="1">
        <v>51.393000000000001</v>
      </c>
      <c r="H25" s="1">
        <v>0</v>
      </c>
      <c r="J25" s="1">
        <v>1</v>
      </c>
      <c r="K25" s="1">
        <f t="shared" si="0"/>
        <v>1</v>
      </c>
    </row>
    <row r="26" spans="1:11" x14ac:dyDescent="0.25">
      <c r="A26" s="1">
        <v>25</v>
      </c>
      <c r="B26" s="1">
        <v>1</v>
      </c>
      <c r="C26" s="1">
        <v>0</v>
      </c>
      <c r="D26" s="1">
        <v>55</v>
      </c>
      <c r="E26" s="1">
        <v>30</v>
      </c>
      <c r="F26" s="1">
        <v>10</v>
      </c>
      <c r="G26" s="1">
        <v>51.393000000000001</v>
      </c>
      <c r="H26" s="1">
        <v>0</v>
      </c>
      <c r="J26" s="1">
        <v>1</v>
      </c>
      <c r="K26" s="1">
        <f t="shared" si="0"/>
        <v>1</v>
      </c>
    </row>
    <row r="27" spans="1:11" x14ac:dyDescent="0.25">
      <c r="A27" s="1">
        <v>26</v>
      </c>
      <c r="B27" s="1">
        <v>1</v>
      </c>
      <c r="C27" s="1">
        <v>0</v>
      </c>
      <c r="D27" s="1">
        <v>50</v>
      </c>
      <c r="E27" s="1">
        <v>30</v>
      </c>
      <c r="F27" s="1">
        <v>10</v>
      </c>
      <c r="G27" s="1">
        <v>51.393000000000001</v>
      </c>
      <c r="H27" s="1">
        <v>0</v>
      </c>
      <c r="J27" s="1">
        <v>1</v>
      </c>
      <c r="K27" s="1">
        <f t="shared" si="0"/>
        <v>1</v>
      </c>
    </row>
    <row r="28" spans="1:11" x14ac:dyDescent="0.25">
      <c r="A28" s="1">
        <v>27</v>
      </c>
      <c r="B28" s="1">
        <v>1</v>
      </c>
      <c r="C28" s="1">
        <v>5</v>
      </c>
      <c r="D28" s="1">
        <v>50</v>
      </c>
      <c r="E28" s="1">
        <v>30</v>
      </c>
      <c r="F28" s="1">
        <v>10</v>
      </c>
      <c r="G28" s="1">
        <v>51.393000000000001</v>
      </c>
      <c r="H28" s="1">
        <v>0</v>
      </c>
      <c r="J28" s="1">
        <v>1</v>
      </c>
      <c r="K28" s="1">
        <f t="shared" si="0"/>
        <v>1</v>
      </c>
    </row>
    <row r="29" spans="1:11" x14ac:dyDescent="0.25">
      <c r="A29" s="1">
        <v>28</v>
      </c>
      <c r="B29" s="1">
        <v>1</v>
      </c>
      <c r="C29" s="1">
        <v>10</v>
      </c>
      <c r="D29" s="1">
        <v>50</v>
      </c>
      <c r="E29" s="1">
        <v>30</v>
      </c>
      <c r="F29" s="1">
        <v>10</v>
      </c>
      <c r="G29" s="1">
        <v>51.393000000000001</v>
      </c>
      <c r="H29" s="1">
        <v>0</v>
      </c>
      <c r="J29" s="1">
        <v>1</v>
      </c>
      <c r="K29" s="1">
        <f t="shared" si="0"/>
        <v>1</v>
      </c>
    </row>
    <row r="30" spans="1:11" x14ac:dyDescent="0.25">
      <c r="A30" s="1">
        <v>29</v>
      </c>
      <c r="B30" s="1">
        <v>1</v>
      </c>
      <c r="C30" s="1">
        <v>10</v>
      </c>
      <c r="D30" s="1">
        <v>55</v>
      </c>
      <c r="E30" s="1">
        <v>30</v>
      </c>
      <c r="F30" s="1">
        <v>10</v>
      </c>
      <c r="G30" s="1">
        <v>51.393000000000001</v>
      </c>
      <c r="H30" s="1">
        <v>0</v>
      </c>
      <c r="J30" s="1">
        <v>1</v>
      </c>
      <c r="K30" s="1">
        <f t="shared" si="0"/>
        <v>1</v>
      </c>
    </row>
    <row r="31" spans="1:11" x14ac:dyDescent="0.25">
      <c r="A31" s="1">
        <v>30</v>
      </c>
      <c r="B31" s="1">
        <v>1</v>
      </c>
      <c r="C31" s="1">
        <v>10</v>
      </c>
      <c r="D31" s="1">
        <v>60</v>
      </c>
      <c r="E31" s="1">
        <v>30</v>
      </c>
      <c r="F31" s="1">
        <v>10</v>
      </c>
      <c r="G31" s="1">
        <v>51.393000000000001</v>
      </c>
      <c r="H31" s="1">
        <v>0</v>
      </c>
      <c r="J31" s="1">
        <v>1</v>
      </c>
      <c r="K31" s="1">
        <f t="shared" si="0"/>
        <v>1</v>
      </c>
    </row>
    <row r="32" spans="1:11" x14ac:dyDescent="0.25">
      <c r="A32" s="1">
        <v>31</v>
      </c>
      <c r="B32" s="1">
        <v>1</v>
      </c>
      <c r="C32" s="1">
        <v>5</v>
      </c>
      <c r="D32" s="1">
        <v>60</v>
      </c>
      <c r="E32" s="1">
        <v>30</v>
      </c>
      <c r="F32" s="1">
        <v>10</v>
      </c>
      <c r="G32" s="1">
        <v>51.393000000000001</v>
      </c>
      <c r="H32" s="1">
        <v>0</v>
      </c>
      <c r="J32" s="1">
        <v>1</v>
      </c>
      <c r="K32" s="1">
        <f t="shared" si="0"/>
        <v>1</v>
      </c>
    </row>
    <row r="33" spans="1:11" x14ac:dyDescent="0.25">
      <c r="A33" s="1">
        <v>32</v>
      </c>
      <c r="B33" s="1">
        <v>2</v>
      </c>
      <c r="C33" s="1">
        <v>50</v>
      </c>
      <c r="D33" s="1">
        <v>60</v>
      </c>
      <c r="E33" s="1">
        <v>20</v>
      </c>
      <c r="F33" s="1">
        <v>10</v>
      </c>
      <c r="G33" s="1">
        <v>37.459000000000003</v>
      </c>
      <c r="H33" s="1">
        <v>0</v>
      </c>
      <c r="J33" s="1">
        <v>1</v>
      </c>
      <c r="K33" s="1">
        <f t="shared" si="0"/>
        <v>1</v>
      </c>
    </row>
    <row r="34" spans="1:11" x14ac:dyDescent="0.25">
      <c r="A34" s="1">
        <v>33</v>
      </c>
      <c r="B34" s="1">
        <v>2</v>
      </c>
      <c r="C34" s="1">
        <v>50</v>
      </c>
      <c r="D34" s="1">
        <v>55</v>
      </c>
      <c r="E34" s="1">
        <v>20</v>
      </c>
      <c r="F34" s="1">
        <v>10</v>
      </c>
      <c r="G34" s="1">
        <v>37.459000000000003</v>
      </c>
      <c r="H34" s="1">
        <v>1.0369999999999999</v>
      </c>
      <c r="I34" s="1">
        <v>19</v>
      </c>
      <c r="J34" s="1">
        <v>1</v>
      </c>
      <c r="K34" s="1">
        <f t="shared" si="0"/>
        <v>1</v>
      </c>
    </row>
    <row r="35" spans="1:11" x14ac:dyDescent="0.25">
      <c r="A35" s="1">
        <v>34</v>
      </c>
      <c r="B35" s="1">
        <v>2</v>
      </c>
      <c r="C35" s="1">
        <v>50</v>
      </c>
      <c r="D35" s="1">
        <v>50</v>
      </c>
      <c r="E35" s="1">
        <v>20</v>
      </c>
      <c r="F35" s="1">
        <v>10</v>
      </c>
      <c r="G35" s="1">
        <v>37.459000000000003</v>
      </c>
      <c r="H35" s="1">
        <v>1.204</v>
      </c>
      <c r="I35" s="1">
        <v>19</v>
      </c>
      <c r="J35" s="1">
        <v>1</v>
      </c>
      <c r="K35" s="1">
        <f t="shared" si="0"/>
        <v>1</v>
      </c>
    </row>
    <row r="36" spans="1:11" x14ac:dyDescent="0.25">
      <c r="A36" s="1">
        <v>35</v>
      </c>
      <c r="B36" s="1">
        <v>2</v>
      </c>
      <c r="C36" s="1">
        <v>55</v>
      </c>
      <c r="D36" s="1">
        <v>50</v>
      </c>
      <c r="E36" s="1">
        <v>20</v>
      </c>
      <c r="F36" s="1">
        <v>10</v>
      </c>
      <c r="G36" s="1">
        <v>37.459000000000003</v>
      </c>
      <c r="H36" s="1">
        <v>1.1879999999999999</v>
      </c>
      <c r="I36" s="1">
        <v>19</v>
      </c>
      <c r="J36" s="1">
        <v>1</v>
      </c>
      <c r="K36" s="1">
        <f t="shared" si="0"/>
        <v>1</v>
      </c>
    </row>
    <row r="37" spans="1:11" x14ac:dyDescent="0.25">
      <c r="A37" s="1">
        <v>36</v>
      </c>
      <c r="B37" s="1">
        <v>2</v>
      </c>
      <c r="C37" s="1">
        <v>60</v>
      </c>
      <c r="D37" s="1">
        <v>50</v>
      </c>
      <c r="E37" s="1">
        <v>20</v>
      </c>
      <c r="F37" s="1">
        <v>10</v>
      </c>
      <c r="G37" s="1">
        <v>37.459000000000003</v>
      </c>
      <c r="H37" s="1">
        <v>1.1439999999999999</v>
      </c>
      <c r="I37" s="1">
        <v>19</v>
      </c>
      <c r="J37" s="1">
        <v>1</v>
      </c>
      <c r="K37" s="1">
        <f t="shared" si="0"/>
        <v>1</v>
      </c>
    </row>
    <row r="38" spans="1:11" x14ac:dyDescent="0.25">
      <c r="A38" s="1">
        <v>37</v>
      </c>
      <c r="B38" s="1">
        <v>2</v>
      </c>
      <c r="C38" s="1">
        <v>60</v>
      </c>
      <c r="D38" s="1">
        <v>55</v>
      </c>
      <c r="E38" s="1">
        <v>20</v>
      </c>
      <c r="F38" s="1">
        <v>10</v>
      </c>
      <c r="G38" s="1">
        <v>37.459000000000003</v>
      </c>
      <c r="H38" s="1">
        <v>0.998</v>
      </c>
      <c r="I38" s="1">
        <v>19</v>
      </c>
      <c r="J38" s="1">
        <v>1</v>
      </c>
      <c r="K38" s="1">
        <f t="shared" si="0"/>
        <v>1</v>
      </c>
    </row>
    <row r="39" spans="1:11" x14ac:dyDescent="0.25">
      <c r="A39" s="1">
        <v>38</v>
      </c>
      <c r="B39" s="1">
        <v>2</v>
      </c>
      <c r="C39" s="1">
        <v>60</v>
      </c>
      <c r="D39" s="1">
        <v>60</v>
      </c>
      <c r="E39" s="1">
        <v>20</v>
      </c>
      <c r="F39" s="1">
        <v>10</v>
      </c>
      <c r="G39" s="1">
        <v>37.459000000000003</v>
      </c>
      <c r="H39" s="1">
        <v>0</v>
      </c>
      <c r="J39" s="1">
        <v>1</v>
      </c>
      <c r="K39" s="1">
        <f t="shared" si="0"/>
        <v>1</v>
      </c>
    </row>
    <row r="40" spans="1:11" x14ac:dyDescent="0.25">
      <c r="A40" s="1">
        <v>39</v>
      </c>
      <c r="B40" s="1">
        <v>2</v>
      </c>
      <c r="C40" s="1">
        <v>55</v>
      </c>
      <c r="D40" s="1">
        <v>60</v>
      </c>
      <c r="E40" s="1">
        <v>20</v>
      </c>
      <c r="F40" s="1">
        <v>10</v>
      </c>
      <c r="G40" s="1">
        <v>37.459000000000003</v>
      </c>
      <c r="H40" s="1">
        <v>0</v>
      </c>
      <c r="J40" s="1">
        <v>1</v>
      </c>
      <c r="K40" s="1">
        <f t="shared" si="0"/>
        <v>1</v>
      </c>
    </row>
    <row r="41" spans="1:11" x14ac:dyDescent="0.25">
      <c r="A41" s="1">
        <v>40</v>
      </c>
      <c r="B41" s="1">
        <v>3</v>
      </c>
      <c r="C41" s="1">
        <v>50</v>
      </c>
      <c r="D41" s="1">
        <v>10</v>
      </c>
      <c r="E41" s="1">
        <v>40</v>
      </c>
      <c r="F41" s="1">
        <v>10</v>
      </c>
      <c r="G41" s="1">
        <v>64.322000000000003</v>
      </c>
      <c r="H41" s="1">
        <v>0</v>
      </c>
      <c r="J41" s="1">
        <v>1</v>
      </c>
      <c r="K41" s="1">
        <f t="shared" si="0"/>
        <v>1</v>
      </c>
    </row>
    <row r="42" spans="1:11" x14ac:dyDescent="0.25">
      <c r="A42" s="1">
        <v>41</v>
      </c>
      <c r="B42" s="1">
        <v>3</v>
      </c>
      <c r="C42" s="1">
        <v>50</v>
      </c>
      <c r="D42" s="1">
        <v>5</v>
      </c>
      <c r="E42" s="1">
        <v>40</v>
      </c>
      <c r="F42" s="1">
        <v>10</v>
      </c>
      <c r="G42" s="1">
        <v>64.322000000000003</v>
      </c>
      <c r="H42" s="1">
        <v>0</v>
      </c>
      <c r="J42" s="1">
        <v>1</v>
      </c>
      <c r="K42" s="1">
        <f t="shared" si="0"/>
        <v>1</v>
      </c>
    </row>
    <row r="43" spans="1:11" x14ac:dyDescent="0.25">
      <c r="A43" s="1">
        <v>42</v>
      </c>
      <c r="B43" s="1">
        <v>3</v>
      </c>
      <c r="C43" s="1">
        <v>50</v>
      </c>
      <c r="D43" s="1">
        <v>0</v>
      </c>
      <c r="E43" s="1">
        <v>40</v>
      </c>
      <c r="F43" s="1">
        <v>10</v>
      </c>
      <c r="G43" s="1">
        <v>64.322000000000003</v>
      </c>
      <c r="H43" s="1">
        <v>0</v>
      </c>
      <c r="J43" s="1">
        <v>1</v>
      </c>
      <c r="K43" s="1">
        <f t="shared" si="0"/>
        <v>1</v>
      </c>
    </row>
    <row r="44" spans="1:11" x14ac:dyDescent="0.25">
      <c r="A44" s="1">
        <v>43</v>
      </c>
      <c r="B44" s="1">
        <v>3</v>
      </c>
      <c r="C44" s="1">
        <v>55</v>
      </c>
      <c r="D44" s="1">
        <v>0</v>
      </c>
      <c r="E44" s="1">
        <v>40</v>
      </c>
      <c r="F44" s="1">
        <v>10</v>
      </c>
      <c r="G44" s="1">
        <v>64.322000000000003</v>
      </c>
      <c r="H44" s="1">
        <v>0</v>
      </c>
      <c r="J44" s="1">
        <v>1</v>
      </c>
      <c r="K44" s="1">
        <f t="shared" si="0"/>
        <v>1</v>
      </c>
    </row>
    <row r="45" spans="1:11" x14ac:dyDescent="0.25">
      <c r="A45" s="1">
        <v>44</v>
      </c>
      <c r="B45" s="1">
        <v>3</v>
      </c>
      <c r="C45" s="1">
        <v>60</v>
      </c>
      <c r="D45" s="1">
        <v>0</v>
      </c>
      <c r="E45" s="1">
        <v>40</v>
      </c>
      <c r="F45" s="1">
        <v>10</v>
      </c>
      <c r="G45" s="1">
        <v>64.322000000000003</v>
      </c>
      <c r="H45" s="1">
        <v>0</v>
      </c>
      <c r="J45" s="1">
        <v>1</v>
      </c>
      <c r="K45" s="1">
        <f t="shared" si="0"/>
        <v>1</v>
      </c>
    </row>
    <row r="46" spans="1:11" x14ac:dyDescent="0.25">
      <c r="A46" s="1">
        <v>45</v>
      </c>
      <c r="B46" s="1">
        <v>3</v>
      </c>
      <c r="C46" s="1">
        <v>60</v>
      </c>
      <c r="D46" s="1">
        <v>5</v>
      </c>
      <c r="E46" s="1">
        <v>40</v>
      </c>
      <c r="F46" s="1">
        <v>10</v>
      </c>
      <c r="G46" s="1">
        <v>64.322000000000003</v>
      </c>
      <c r="H46" s="1">
        <v>0</v>
      </c>
      <c r="J46" s="1">
        <v>1</v>
      </c>
      <c r="K46" s="1">
        <f t="shared" si="0"/>
        <v>1</v>
      </c>
    </row>
    <row r="47" spans="1:11" x14ac:dyDescent="0.25">
      <c r="A47" s="1">
        <v>46</v>
      </c>
      <c r="B47" s="1">
        <v>3</v>
      </c>
      <c r="C47" s="1">
        <v>60</v>
      </c>
      <c r="D47" s="1">
        <v>10</v>
      </c>
      <c r="E47" s="1">
        <v>40</v>
      </c>
      <c r="F47" s="1">
        <v>10</v>
      </c>
      <c r="G47" s="1">
        <v>64.322000000000003</v>
      </c>
      <c r="H47" s="1">
        <v>0</v>
      </c>
      <c r="J47" s="1">
        <v>1</v>
      </c>
      <c r="K47" s="1">
        <f t="shared" si="0"/>
        <v>1</v>
      </c>
    </row>
    <row r="48" spans="1:11" x14ac:dyDescent="0.25">
      <c r="A48" s="1">
        <v>47</v>
      </c>
      <c r="B48" s="1">
        <v>3</v>
      </c>
      <c r="C48" s="1">
        <v>55</v>
      </c>
      <c r="D48" s="1">
        <v>10</v>
      </c>
      <c r="E48" s="1">
        <v>40</v>
      </c>
      <c r="F48" s="1">
        <v>10</v>
      </c>
      <c r="G48" s="1">
        <v>64.322000000000003</v>
      </c>
      <c r="H48" s="1">
        <v>0</v>
      </c>
      <c r="J48" s="1">
        <v>1</v>
      </c>
      <c r="K48" s="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F8" sqref="F8:H48"/>
    </sheetView>
  </sheetViews>
  <sheetFormatPr defaultRowHeight="15" x14ac:dyDescent="0.25"/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</row>
    <row r="2" spans="1:8" x14ac:dyDescent="0.25">
      <c r="A2" s="1">
        <v>1</v>
      </c>
      <c r="B2" s="1">
        <v>0</v>
      </c>
      <c r="C2" s="1"/>
      <c r="D2" s="1"/>
      <c r="E2" s="1"/>
      <c r="F2" s="1"/>
    </row>
    <row r="3" spans="1:8" x14ac:dyDescent="0.25">
      <c r="A3" s="1">
        <v>2</v>
      </c>
      <c r="B3" s="1">
        <v>0</v>
      </c>
      <c r="C3" s="1"/>
      <c r="D3" s="1"/>
      <c r="E3" s="1"/>
      <c r="F3" s="1"/>
    </row>
    <row r="4" spans="1:8" x14ac:dyDescent="0.25">
      <c r="A4" s="1">
        <v>3</v>
      </c>
      <c r="B4" s="1">
        <v>0</v>
      </c>
      <c r="C4" s="1"/>
      <c r="D4" s="1"/>
      <c r="E4" s="1"/>
      <c r="F4" s="1"/>
    </row>
    <row r="5" spans="1:8" x14ac:dyDescent="0.25">
      <c r="A5" s="1">
        <v>4</v>
      </c>
      <c r="B5" s="1">
        <v>0</v>
      </c>
      <c r="C5" s="1"/>
      <c r="D5" s="1"/>
      <c r="E5" s="1"/>
      <c r="F5" s="1"/>
    </row>
    <row r="6" spans="1:8" x14ac:dyDescent="0.25">
      <c r="A6" s="1">
        <v>5</v>
      </c>
      <c r="B6" s="1">
        <v>0</v>
      </c>
      <c r="C6" s="1"/>
      <c r="D6" s="1"/>
      <c r="E6" s="1"/>
      <c r="F6" s="1"/>
    </row>
    <row r="7" spans="1:8" x14ac:dyDescent="0.25">
      <c r="A7" s="1">
        <v>6</v>
      </c>
      <c r="B7" s="1">
        <v>1</v>
      </c>
      <c r="C7" s="1"/>
      <c r="D7" s="1"/>
      <c r="E7" s="1"/>
      <c r="F7" s="1"/>
    </row>
    <row r="8" spans="1:8" x14ac:dyDescent="0.25">
      <c r="A8" s="1">
        <v>7</v>
      </c>
      <c r="B8" s="1">
        <v>1</v>
      </c>
      <c r="C8" s="1">
        <v>0</v>
      </c>
      <c r="D8" s="1">
        <v>44.96</v>
      </c>
      <c r="E8" s="1">
        <v>20</v>
      </c>
      <c r="F8" s="1">
        <f>IF(AND(C8&lt;=Sheet2!C8*1.03,C8&gt;=Sheet2!C8*0.98),1,0)</f>
        <v>1</v>
      </c>
      <c r="G8" s="1">
        <f>IF(AND(D8&lt;=Sheet2!D8*1.03,D8&gt;=Sheet2!D8*0.98),1,0)</f>
        <v>1</v>
      </c>
      <c r="H8" s="1">
        <f>IF(AND(E8&lt;=Sheet2!E8*1.03,E8&gt;=Sheet2!E8*0.98),1,0)</f>
        <v>1</v>
      </c>
    </row>
    <row r="9" spans="1:8" x14ac:dyDescent="0.25">
      <c r="A9" s="1">
        <v>8</v>
      </c>
      <c r="B9" s="1">
        <v>1</v>
      </c>
      <c r="C9" s="1">
        <v>9.86</v>
      </c>
      <c r="D9" s="1">
        <v>40</v>
      </c>
      <c r="E9" s="1">
        <v>20</v>
      </c>
      <c r="F9" s="1">
        <f>IF(AND(C9&lt;=Sheet2!C9*1.03,C9&gt;=Sheet2!C9*0.98),1,0)</f>
        <v>1</v>
      </c>
      <c r="G9" s="1">
        <f>IF(AND(D9&lt;=Sheet2!D9*1.03,D9&gt;=Sheet2!D9*0.98),1,0)</f>
        <v>1</v>
      </c>
      <c r="H9" s="1">
        <f>IF(AND(E9&lt;=Sheet2!E9*1.03,E9&gt;=Sheet2!E9*0.98),1,0)</f>
        <v>1</v>
      </c>
    </row>
    <row r="10" spans="1:8" x14ac:dyDescent="0.25">
      <c r="A10" s="1">
        <v>9</v>
      </c>
      <c r="B10" s="1">
        <v>1</v>
      </c>
      <c r="C10" s="1">
        <v>19.96</v>
      </c>
      <c r="D10" s="1">
        <v>40</v>
      </c>
      <c r="E10" s="1">
        <v>19.989999999999998</v>
      </c>
      <c r="F10" s="1">
        <f>IF(AND(C10&lt;=Sheet2!C10*1.03,C10&gt;=Sheet2!C10*0.98),1,0)</f>
        <v>1</v>
      </c>
      <c r="G10" s="1">
        <f>IF(AND(D10&lt;=Sheet2!D10*1.03,D10&gt;=Sheet2!D10*0.98),1,0)</f>
        <v>1</v>
      </c>
      <c r="H10" s="1">
        <f>IF(AND(E10&lt;=Sheet2!E10*1.03,E10&gt;=Sheet2!E10*0.98),1,0)</f>
        <v>1</v>
      </c>
    </row>
    <row r="11" spans="1:8" x14ac:dyDescent="0.25">
      <c r="A11" s="1">
        <v>10</v>
      </c>
      <c r="B11" s="1">
        <v>1</v>
      </c>
      <c r="C11" s="1">
        <v>20</v>
      </c>
      <c r="D11" s="1">
        <v>46.21</v>
      </c>
      <c r="E11" s="1">
        <v>20</v>
      </c>
      <c r="F11" s="1">
        <f>IF(AND(C11&lt;=Sheet2!C11*1.03,C11&gt;=Sheet2!C11*0.98),1,0)</f>
        <v>1</v>
      </c>
      <c r="G11" s="1">
        <f>IF(AND(D11&lt;=Sheet2!D11*1.03,D11&gt;=Sheet2!D11*0.98),1,0)</f>
        <v>1</v>
      </c>
      <c r="H11" s="1">
        <f>IF(AND(E11&lt;=Sheet2!E11*1.03,E11&gt;=Sheet2!E11*0.98),1,0)</f>
        <v>1</v>
      </c>
    </row>
    <row r="12" spans="1:8" x14ac:dyDescent="0.25">
      <c r="A12" s="1">
        <v>11</v>
      </c>
      <c r="B12" s="1">
        <v>1</v>
      </c>
      <c r="C12" s="1">
        <v>20</v>
      </c>
      <c r="D12" s="1">
        <v>53.42</v>
      </c>
      <c r="E12" s="1">
        <v>20</v>
      </c>
      <c r="F12" s="1">
        <f>IF(AND(C12&lt;=Sheet2!C12*1.03,C12&gt;=Sheet2!C12*0.98),1,0)</f>
        <v>1</v>
      </c>
      <c r="G12" s="1">
        <f>IF(AND(D12&lt;=Sheet2!D12*1.03,D12&gt;=Sheet2!D12*0.98),1,0)</f>
        <v>1</v>
      </c>
      <c r="H12" s="1">
        <f>IF(AND(E12&lt;=Sheet2!E12*1.03,E12&gt;=Sheet2!E12*0.98),1,0)</f>
        <v>1</v>
      </c>
    </row>
    <row r="13" spans="1:8" x14ac:dyDescent="0.25">
      <c r="A13" s="1">
        <v>12</v>
      </c>
      <c r="B13" s="1">
        <v>2</v>
      </c>
      <c r="C13" s="1">
        <v>45.71</v>
      </c>
      <c r="D13" s="1">
        <v>60</v>
      </c>
      <c r="E13" s="1">
        <v>10</v>
      </c>
      <c r="F13" s="1">
        <f>IF(AND(C13&lt;=Sheet2!C13*1.03,C13&gt;=Sheet2!C13*0.98),1,0)</f>
        <v>1</v>
      </c>
      <c r="G13" s="1">
        <f>IF(AND(D13&lt;=Sheet2!D13*1.03,D13&gt;=Sheet2!D13*0.98),1,0)</f>
        <v>1</v>
      </c>
      <c r="H13" s="1">
        <f>IF(AND(E13&lt;=Sheet2!E13*1.03,E13&gt;=Sheet2!E13*0.98),1,0)</f>
        <v>1</v>
      </c>
    </row>
    <row r="14" spans="1:8" x14ac:dyDescent="0.25">
      <c r="A14" s="1">
        <v>13</v>
      </c>
      <c r="B14" s="1">
        <v>2</v>
      </c>
      <c r="C14" s="1">
        <v>40</v>
      </c>
      <c r="D14" s="1">
        <v>60</v>
      </c>
      <c r="E14" s="1">
        <v>10</v>
      </c>
      <c r="F14" s="1">
        <f>IF(AND(C14&lt;=Sheet2!C14*1.03,C14&gt;=Sheet2!C14*0.98),1,0)</f>
        <v>1</v>
      </c>
      <c r="G14" s="1">
        <f>IF(AND(D14&lt;=Sheet2!D14*1.03,D14&gt;=Sheet2!D14*0.98),1,0)</f>
        <v>1</v>
      </c>
      <c r="H14" s="1">
        <f>IF(AND(E14&lt;=Sheet2!E14*1.03,E14&gt;=Sheet2!E14*0.98),1,0)</f>
        <v>1</v>
      </c>
    </row>
    <row r="15" spans="1:8" x14ac:dyDescent="0.25">
      <c r="A15" s="1">
        <v>14</v>
      </c>
      <c r="B15" s="1">
        <v>2</v>
      </c>
      <c r="C15" s="1">
        <v>40</v>
      </c>
      <c r="D15" s="1">
        <v>50.53</v>
      </c>
      <c r="E15" s="1">
        <v>10</v>
      </c>
      <c r="F15" s="1">
        <f>IF(AND(C15&lt;=Sheet2!C15*1.03,C15&gt;=Sheet2!C15*0.98),1,0)</f>
        <v>1</v>
      </c>
      <c r="G15" s="1">
        <f>IF(AND(D15&lt;=Sheet2!D15*1.03,D15&gt;=Sheet2!D15*0.98),1,0)</f>
        <v>1</v>
      </c>
      <c r="H15" s="1">
        <f>IF(AND(E15&lt;=Sheet2!E15*1.03,E15&gt;=Sheet2!E15*0.98),1,0)</f>
        <v>1</v>
      </c>
    </row>
    <row r="16" spans="1:8" x14ac:dyDescent="0.25">
      <c r="A16" s="1">
        <v>15</v>
      </c>
      <c r="B16" s="1">
        <v>2</v>
      </c>
      <c r="C16" s="1">
        <v>40.03</v>
      </c>
      <c r="D16" s="1">
        <v>40</v>
      </c>
      <c r="E16" s="1">
        <v>9.98</v>
      </c>
      <c r="F16" s="1">
        <f>IF(AND(C16&lt;=Sheet2!C16*1.03,C16&gt;=Sheet2!C16*0.98),1,0)</f>
        <v>1</v>
      </c>
      <c r="G16" s="1">
        <f>IF(AND(D16&lt;=Sheet2!D16*1.03,D16&gt;=Sheet2!D16*0.98),1,0)</f>
        <v>1</v>
      </c>
      <c r="H16" s="1">
        <f>IF(AND(E16&lt;=Sheet2!E16*1.03,E16&gt;=Sheet2!E16*0.98),1,0)</f>
        <v>1</v>
      </c>
    </row>
    <row r="17" spans="1:8" x14ac:dyDescent="0.25">
      <c r="A17" s="1">
        <v>16</v>
      </c>
      <c r="B17" s="1">
        <v>2</v>
      </c>
      <c r="C17" s="1">
        <v>49.92</v>
      </c>
      <c r="D17" s="1">
        <v>40</v>
      </c>
      <c r="E17" s="1">
        <v>10</v>
      </c>
      <c r="F17" s="1">
        <f>IF(AND(C17&lt;=Sheet2!C17*1.03,C17&gt;=Sheet2!C17*0.98),1,0)</f>
        <v>1</v>
      </c>
      <c r="G17" s="1">
        <f>IF(AND(D17&lt;=Sheet2!D17*1.03,D17&gt;=Sheet2!D17*0.98),1,0)</f>
        <v>1</v>
      </c>
      <c r="H17" s="1">
        <f>IF(AND(E17&lt;=Sheet2!E17*1.03,E17&gt;=Sheet2!E17*0.98),1,0)</f>
        <v>1</v>
      </c>
    </row>
    <row r="18" spans="1:8" x14ac:dyDescent="0.25">
      <c r="A18" s="1">
        <v>17</v>
      </c>
      <c r="B18" s="1">
        <v>2</v>
      </c>
      <c r="C18" s="1">
        <v>60</v>
      </c>
      <c r="D18" s="1">
        <v>40</v>
      </c>
      <c r="E18" s="1">
        <v>10</v>
      </c>
      <c r="F18" s="1">
        <f>IF(AND(C18&lt;=Sheet2!C18*1.03,C18&gt;=Sheet2!C18*0.98),1,0)</f>
        <v>1</v>
      </c>
      <c r="G18" s="1">
        <f>IF(AND(D18&lt;=Sheet2!D18*1.03,D18&gt;=Sheet2!D18*0.98),1,0)</f>
        <v>1</v>
      </c>
      <c r="H18" s="1">
        <f>IF(AND(E18&lt;=Sheet2!E18*1.03,E18&gt;=Sheet2!E18*0.98),1,0)</f>
        <v>1</v>
      </c>
    </row>
    <row r="19" spans="1:8" x14ac:dyDescent="0.25">
      <c r="A19" s="1">
        <v>18</v>
      </c>
      <c r="B19" s="1">
        <v>2</v>
      </c>
      <c r="C19" s="1">
        <v>60</v>
      </c>
      <c r="D19" s="1">
        <v>45.13</v>
      </c>
      <c r="E19" s="1">
        <v>10</v>
      </c>
      <c r="F19" s="1">
        <f>IF(AND(C19&lt;=Sheet2!C19*1.03,C19&gt;=Sheet2!C19*0.98),1,0)</f>
        <v>1</v>
      </c>
      <c r="G19" s="1">
        <f>IF(AND(D19&lt;=Sheet2!D19*1.03,D19&gt;=Sheet2!D19*0.98),1,0)</f>
        <v>1</v>
      </c>
      <c r="H19" s="1">
        <f>IF(AND(E19&lt;=Sheet2!E19*1.03,E19&gt;=Sheet2!E19*0.98),1,0)</f>
        <v>1</v>
      </c>
    </row>
    <row r="20" spans="1:8" x14ac:dyDescent="0.25">
      <c r="A20" s="1">
        <v>19</v>
      </c>
      <c r="B20" s="1">
        <v>3</v>
      </c>
      <c r="C20" s="1">
        <v>50.92</v>
      </c>
      <c r="D20" s="1">
        <v>20</v>
      </c>
      <c r="E20" s="1">
        <v>30</v>
      </c>
      <c r="F20" s="1">
        <f>IF(AND(C20&lt;=Sheet2!C20*1.03,C20&gt;=Sheet2!C20*0.98),1,0)</f>
        <v>1</v>
      </c>
      <c r="G20" s="1">
        <f>IF(AND(D20&lt;=Sheet2!D20*1.03,D20&gt;=Sheet2!D20*0.98),1,0)</f>
        <v>1</v>
      </c>
      <c r="H20" s="1">
        <f>IF(AND(E20&lt;=Sheet2!E20*1.03,E20&gt;=Sheet2!E20*0.98),1,0)</f>
        <v>1</v>
      </c>
    </row>
    <row r="21" spans="1:8" x14ac:dyDescent="0.25">
      <c r="A21" s="1">
        <v>20</v>
      </c>
      <c r="B21" s="1">
        <v>3</v>
      </c>
      <c r="C21" s="1">
        <v>40</v>
      </c>
      <c r="D21" s="1">
        <v>19.97</v>
      </c>
      <c r="E21" s="1">
        <v>29.99</v>
      </c>
      <c r="F21" s="1">
        <f>IF(AND(C21&lt;=Sheet2!C21*1.03,C21&gt;=Sheet2!C21*0.98),1,0)</f>
        <v>1</v>
      </c>
      <c r="G21" s="1">
        <f>IF(AND(D21&lt;=Sheet2!D21*1.03,D21&gt;=Sheet2!D21*0.98),1,0)</f>
        <v>1</v>
      </c>
      <c r="H21" s="1">
        <f>IF(AND(E21&lt;=Sheet2!E21*1.03,E21&gt;=Sheet2!E21*0.98),1,0)</f>
        <v>1</v>
      </c>
    </row>
    <row r="22" spans="1:8" x14ac:dyDescent="0.25">
      <c r="A22" s="1">
        <v>21</v>
      </c>
      <c r="B22" s="1">
        <v>3</v>
      </c>
      <c r="C22" s="1">
        <v>40</v>
      </c>
      <c r="D22" s="1">
        <v>11</v>
      </c>
      <c r="E22" s="1">
        <v>30</v>
      </c>
      <c r="F22" s="1">
        <f>IF(AND(C22&lt;=Sheet2!C22*1.03,C22&gt;=Sheet2!C22*0.98),1,0)</f>
        <v>1</v>
      </c>
      <c r="G22" s="1">
        <f>IF(AND(D22&lt;=Sheet2!D22*1.03,D22&gt;=Sheet2!D22*0.98),1,0)</f>
        <v>1</v>
      </c>
      <c r="H22" s="1">
        <f>IF(AND(E22&lt;=Sheet2!E22*1.03,E22&gt;=Sheet2!E22*0.98),1,0)</f>
        <v>1</v>
      </c>
    </row>
    <row r="23" spans="1:8" x14ac:dyDescent="0.25">
      <c r="A23" s="1">
        <v>22</v>
      </c>
      <c r="B23" s="1">
        <v>3</v>
      </c>
      <c r="C23" s="1">
        <v>40</v>
      </c>
      <c r="D23" s="1">
        <v>0</v>
      </c>
      <c r="E23" s="1">
        <v>30</v>
      </c>
      <c r="F23" s="1">
        <f>IF(AND(C23&lt;=Sheet2!C23*1.03,C23&gt;=Sheet2!C23*0.98),1,0)</f>
        <v>1</v>
      </c>
      <c r="G23" s="1">
        <f>IF(AND(D23&lt;=Sheet2!D23*1.03,D23&gt;=Sheet2!D23*0.98),1,0)</f>
        <v>1</v>
      </c>
      <c r="H23" s="1">
        <f>IF(AND(E23&lt;=Sheet2!E23*1.03,E23&gt;=Sheet2!E23*0.98),1,0)</f>
        <v>1</v>
      </c>
    </row>
    <row r="24" spans="1:8" x14ac:dyDescent="0.25">
      <c r="A24" s="1">
        <v>23</v>
      </c>
      <c r="B24" s="1">
        <v>3</v>
      </c>
      <c r="C24" s="1">
        <v>45.24</v>
      </c>
      <c r="D24" s="1">
        <v>0</v>
      </c>
      <c r="E24" s="1">
        <v>30</v>
      </c>
      <c r="F24" s="1">
        <f>IF(AND(C24&lt;=Sheet2!C24*1.03,C24&gt;=Sheet2!C24*0.98),1,0)</f>
        <v>1</v>
      </c>
      <c r="G24" s="1">
        <f>IF(AND(D24&lt;=Sheet2!D24*1.03,D24&gt;=Sheet2!D24*0.98),1,0)</f>
        <v>1</v>
      </c>
      <c r="H24" s="1">
        <f>IF(AND(E24&lt;=Sheet2!E24*1.03,E24&gt;=Sheet2!E24*0.98),1,0)</f>
        <v>1</v>
      </c>
    </row>
    <row r="25" spans="1:8" x14ac:dyDescent="0.25">
      <c r="A25" s="1">
        <v>24</v>
      </c>
      <c r="B25" s="1">
        <v>1</v>
      </c>
      <c r="C25" s="1">
        <v>0</v>
      </c>
      <c r="D25" s="1">
        <v>60</v>
      </c>
      <c r="E25" s="1">
        <v>30</v>
      </c>
      <c r="F25" s="1">
        <f>IF(AND(C25&lt;=Sheet2!C25*1.03,C25&gt;=Sheet2!C25*0.98),1,0)</f>
        <v>1</v>
      </c>
      <c r="G25" s="1">
        <f>IF(AND(D25&lt;=Sheet2!D25*1.03,D25&gt;=Sheet2!D25*0.98),1,0)</f>
        <v>1</v>
      </c>
      <c r="H25" s="1">
        <f>IF(AND(E25&lt;=Sheet2!E25*1.03,E25&gt;=Sheet2!E25*0.98),1,0)</f>
        <v>1</v>
      </c>
    </row>
    <row r="26" spans="1:8" x14ac:dyDescent="0.25">
      <c r="A26" s="1">
        <v>25</v>
      </c>
      <c r="B26" s="1">
        <v>1</v>
      </c>
      <c r="C26" s="1">
        <v>0</v>
      </c>
      <c r="D26" s="1">
        <v>55.28</v>
      </c>
      <c r="E26" s="1">
        <v>30</v>
      </c>
      <c r="F26" s="1">
        <f>IF(AND(C26&lt;=Sheet2!C26*1.03,C26&gt;=Sheet2!C26*0.98),1,0)</f>
        <v>1</v>
      </c>
      <c r="G26" s="1">
        <f>IF(AND(D26&lt;=Sheet2!D26*1.03,D26&gt;=Sheet2!D26*0.98),1,0)</f>
        <v>1</v>
      </c>
      <c r="H26" s="1">
        <f>IF(AND(E26&lt;=Sheet2!E26*1.03,E26&gt;=Sheet2!E26*0.98),1,0)</f>
        <v>1</v>
      </c>
    </row>
    <row r="27" spans="1:8" x14ac:dyDescent="0.25">
      <c r="A27" s="1">
        <v>26</v>
      </c>
      <c r="B27" s="1">
        <v>1</v>
      </c>
      <c r="C27" s="1">
        <v>0</v>
      </c>
      <c r="D27" s="1">
        <v>50</v>
      </c>
      <c r="E27" s="1">
        <v>30</v>
      </c>
      <c r="F27" s="1">
        <f>IF(AND(C27&lt;=Sheet2!C27*1.03,C27&gt;=Sheet2!C27*0.98),1,0)</f>
        <v>1</v>
      </c>
      <c r="G27" s="1">
        <f>IF(AND(D27&lt;=Sheet2!D27*1.03,D27&gt;=Sheet2!D27*0.98),1,0)</f>
        <v>1</v>
      </c>
      <c r="H27" s="1">
        <f>IF(AND(E27&lt;=Sheet2!E27*1.03,E27&gt;=Sheet2!E27*0.98),1,0)</f>
        <v>1</v>
      </c>
    </row>
    <row r="28" spans="1:8" x14ac:dyDescent="0.25">
      <c r="A28" s="1">
        <v>27</v>
      </c>
      <c r="B28" s="1">
        <v>1</v>
      </c>
      <c r="C28" s="1">
        <v>5.18</v>
      </c>
      <c r="D28" s="1">
        <v>50</v>
      </c>
      <c r="E28" s="1">
        <v>29.99</v>
      </c>
      <c r="F28" s="1">
        <f>IF(AND(C28&lt;=Sheet2!C28*1.03,C28&gt;=Sheet2!C28*0.98),1,0)</f>
        <v>1</v>
      </c>
      <c r="G28" s="1">
        <f>IF(AND(D28&lt;=Sheet2!D28*1.03,D28&gt;=Sheet2!D28*0.98),1,0)</f>
        <v>1</v>
      </c>
      <c r="H28" s="1">
        <f>IF(AND(E28&lt;=Sheet2!E28*1.03,E28&gt;=Sheet2!E28*0.98),1,0)</f>
        <v>1</v>
      </c>
    </row>
    <row r="29" spans="1:8" x14ac:dyDescent="0.25">
      <c r="A29" s="1">
        <v>28</v>
      </c>
      <c r="B29" s="1">
        <v>1</v>
      </c>
      <c r="C29" s="1">
        <v>20</v>
      </c>
      <c r="D29" s="1">
        <v>60</v>
      </c>
      <c r="E29" s="1">
        <v>20</v>
      </c>
      <c r="F29" s="1">
        <f>IF(AND(C29&lt;=Sheet2!C29*1.03,C29&gt;=Sheet2!C29*0.98),1,0)</f>
        <v>1</v>
      </c>
      <c r="G29" s="1">
        <f>IF(AND(D29&lt;=Sheet2!D29*1.03,D29&gt;=Sheet2!D29*0.98),1,0)</f>
        <v>1</v>
      </c>
      <c r="H29" s="1">
        <f>IF(AND(E29&lt;=Sheet2!E29*1.03,E29&gt;=Sheet2!E29*0.98),1,0)</f>
        <v>1</v>
      </c>
    </row>
    <row r="30" spans="1:8" x14ac:dyDescent="0.25">
      <c r="A30" s="1">
        <v>29</v>
      </c>
      <c r="B30" s="1">
        <v>1</v>
      </c>
      <c r="C30" s="1">
        <v>10</v>
      </c>
      <c r="D30" s="1">
        <v>54.94</v>
      </c>
      <c r="E30" s="1">
        <v>30</v>
      </c>
      <c r="F30" s="1">
        <f>IF(AND(C30&lt;=Sheet2!C30*1.03,C30&gt;=Sheet2!C30*0.98),1,0)</f>
        <v>1</v>
      </c>
      <c r="G30" s="1">
        <f>IF(AND(D30&lt;=Sheet2!D30*1.03,D30&gt;=Sheet2!D30*0.98),1,0)</f>
        <v>1</v>
      </c>
      <c r="H30" s="1">
        <f>IF(AND(E30&lt;=Sheet2!E30*1.03,E30&gt;=Sheet2!E30*0.98),1,0)</f>
        <v>1</v>
      </c>
    </row>
    <row r="31" spans="1:8" x14ac:dyDescent="0.25">
      <c r="A31" s="1">
        <v>30</v>
      </c>
      <c r="B31" s="1">
        <v>1</v>
      </c>
      <c r="C31" s="1">
        <v>10</v>
      </c>
      <c r="D31" s="1">
        <v>60</v>
      </c>
      <c r="E31" s="1">
        <v>30</v>
      </c>
      <c r="F31" s="1">
        <f>IF(AND(C31&lt;=Sheet2!C31*1.03,C31&gt;=Sheet2!C31*0.98),1,0)</f>
        <v>1</v>
      </c>
      <c r="G31" s="1">
        <f>IF(AND(D31&lt;=Sheet2!D31*1.03,D31&gt;=Sheet2!D31*0.98),1,0)</f>
        <v>1</v>
      </c>
      <c r="H31" s="1">
        <f>IF(AND(E31&lt;=Sheet2!E31*1.03,E31&gt;=Sheet2!E31*0.98),1,0)</f>
        <v>1</v>
      </c>
    </row>
    <row r="32" spans="1:8" x14ac:dyDescent="0.25">
      <c r="A32" s="1">
        <v>31</v>
      </c>
      <c r="B32" s="1">
        <v>1</v>
      </c>
      <c r="C32" s="1">
        <v>4.8099999999999996</v>
      </c>
      <c r="D32" s="1">
        <v>59.96</v>
      </c>
      <c r="E32" s="1">
        <v>30</v>
      </c>
      <c r="F32" s="1">
        <f>IF(AND(C32&lt;=Sheet2!C32*1.03,C32&gt;=Sheet2!C32*0.98),1,0)</f>
        <v>1</v>
      </c>
      <c r="G32" s="1">
        <f>IF(AND(D32&lt;=Sheet2!D32*1.03,D32&gt;=Sheet2!D32*0.98),1,0)</f>
        <v>1</v>
      </c>
      <c r="H32" s="1">
        <f>IF(AND(E32&lt;=Sheet2!E32*1.03,E32&gt;=Sheet2!E32*0.98),1,0)</f>
        <v>1</v>
      </c>
    </row>
    <row r="33" spans="1:8" x14ac:dyDescent="0.25">
      <c r="A33" s="1">
        <v>32</v>
      </c>
      <c r="B33" s="1">
        <v>2</v>
      </c>
      <c r="C33" s="1">
        <v>50</v>
      </c>
      <c r="D33" s="1">
        <v>60</v>
      </c>
      <c r="E33" s="1">
        <v>20</v>
      </c>
      <c r="F33" s="1">
        <f>IF(AND(C33&lt;=Sheet2!C33*1.03,C33&gt;=Sheet2!C33*0.98),1,0)</f>
        <v>1</v>
      </c>
      <c r="G33" s="1">
        <f>IF(AND(D33&lt;=Sheet2!D33*1.03,D33&gt;=Sheet2!D33*0.98),1,0)</f>
        <v>1</v>
      </c>
      <c r="H33" s="1">
        <f>IF(AND(E33&lt;=Sheet2!E33*1.03,E33&gt;=Sheet2!E33*0.98),1,0)</f>
        <v>1</v>
      </c>
    </row>
    <row r="34" spans="1:8" x14ac:dyDescent="0.25">
      <c r="A34" s="1">
        <v>33</v>
      </c>
      <c r="B34" s="1">
        <v>2</v>
      </c>
      <c r="C34" s="1">
        <v>50</v>
      </c>
      <c r="D34" s="1">
        <v>55.28</v>
      </c>
      <c r="E34" s="1">
        <v>20</v>
      </c>
      <c r="F34" s="1">
        <f>IF(AND(C34&lt;=Sheet2!C34*1.03,C34&gt;=Sheet2!C34*0.98),1,0)</f>
        <v>1</v>
      </c>
      <c r="G34" s="1">
        <f>IF(AND(D34&lt;=Sheet2!D34*1.03,D34&gt;=Sheet2!D34*0.98),1,0)</f>
        <v>1</v>
      </c>
      <c r="H34" s="1">
        <f>IF(AND(E34&lt;=Sheet2!E34*1.03,E34&gt;=Sheet2!E34*0.98),1,0)</f>
        <v>1</v>
      </c>
    </row>
    <row r="35" spans="1:8" x14ac:dyDescent="0.25">
      <c r="A35" s="1">
        <v>34</v>
      </c>
      <c r="B35" s="1">
        <v>2</v>
      </c>
      <c r="C35" s="1">
        <v>50</v>
      </c>
      <c r="D35" s="1">
        <v>50</v>
      </c>
      <c r="E35" s="1">
        <v>20</v>
      </c>
      <c r="F35" s="1">
        <f>IF(AND(C35&lt;=Sheet2!C35*1.03,C35&gt;=Sheet2!C35*0.98),1,0)</f>
        <v>1</v>
      </c>
      <c r="G35" s="1">
        <f>IF(AND(D35&lt;=Sheet2!D35*1.03,D35&gt;=Sheet2!D35*0.98),1,0)</f>
        <v>1</v>
      </c>
      <c r="H35" s="1">
        <f>IF(AND(E35&lt;=Sheet2!E35*1.03,E35&gt;=Sheet2!E35*0.98),1,0)</f>
        <v>1</v>
      </c>
    </row>
    <row r="36" spans="1:8" x14ac:dyDescent="0.25">
      <c r="A36" s="1">
        <v>35</v>
      </c>
      <c r="B36" s="1">
        <v>2</v>
      </c>
      <c r="C36" s="1">
        <v>55.32</v>
      </c>
      <c r="D36" s="1">
        <v>50</v>
      </c>
      <c r="E36" s="1">
        <v>20</v>
      </c>
      <c r="F36" s="1">
        <f>IF(AND(C36&lt;=Sheet2!C36*1.03,C36&gt;=Sheet2!C36*0.98),1,0)</f>
        <v>1</v>
      </c>
      <c r="G36" s="1">
        <f>IF(AND(D36&lt;=Sheet2!D36*1.03,D36&gt;=Sheet2!D36*0.98),1,0)</f>
        <v>1</v>
      </c>
      <c r="H36" s="1">
        <f>IF(AND(E36&lt;=Sheet2!E36*1.03,E36&gt;=Sheet2!E36*0.98),1,0)</f>
        <v>1</v>
      </c>
    </row>
    <row r="37" spans="1:8" x14ac:dyDescent="0.25">
      <c r="A37" s="1">
        <v>36</v>
      </c>
      <c r="B37" s="1">
        <v>2</v>
      </c>
      <c r="C37" s="1">
        <v>60</v>
      </c>
      <c r="D37" s="1">
        <v>50</v>
      </c>
      <c r="E37" s="1">
        <v>20</v>
      </c>
      <c r="F37" s="1">
        <f>IF(AND(C37&lt;=Sheet2!C37*1.03,C37&gt;=Sheet2!C37*0.98),1,0)</f>
        <v>1</v>
      </c>
      <c r="G37" s="1">
        <f>IF(AND(D37&lt;=Sheet2!D37*1.03,D37&gt;=Sheet2!D37*0.98),1,0)</f>
        <v>1</v>
      </c>
      <c r="H37" s="1">
        <f>IF(AND(E37&lt;=Sheet2!E37*1.03,E37&gt;=Sheet2!E37*0.98),1,0)</f>
        <v>1</v>
      </c>
    </row>
    <row r="38" spans="1:8" x14ac:dyDescent="0.25">
      <c r="A38" s="1">
        <v>37</v>
      </c>
      <c r="B38" s="1">
        <v>2</v>
      </c>
      <c r="C38" s="1">
        <v>60</v>
      </c>
      <c r="D38" s="1">
        <v>55.24</v>
      </c>
      <c r="E38" s="1">
        <v>20</v>
      </c>
      <c r="F38" s="1">
        <f>IF(AND(C38&lt;=Sheet2!C38*1.03,C38&gt;=Sheet2!C38*0.98),1,0)</f>
        <v>1</v>
      </c>
      <c r="G38" s="1">
        <f>IF(AND(D38&lt;=Sheet2!D38*1.03,D38&gt;=Sheet2!D38*0.98),1,0)</f>
        <v>1</v>
      </c>
      <c r="H38" s="1">
        <f>IF(AND(E38&lt;=Sheet2!E38*1.03,E38&gt;=Sheet2!E38*0.98),1,0)</f>
        <v>1</v>
      </c>
    </row>
    <row r="39" spans="1:8" x14ac:dyDescent="0.25">
      <c r="A39" s="1">
        <v>38</v>
      </c>
      <c r="B39" s="1">
        <v>2</v>
      </c>
      <c r="C39" s="1">
        <v>60</v>
      </c>
      <c r="D39" s="1">
        <v>60</v>
      </c>
      <c r="E39" s="1">
        <v>20</v>
      </c>
      <c r="F39" s="1">
        <f>IF(AND(C39&lt;=Sheet2!C39*1.03,C39&gt;=Sheet2!C39*0.98),1,0)</f>
        <v>1</v>
      </c>
      <c r="G39" s="1">
        <f>IF(AND(D39&lt;=Sheet2!D39*1.03,D39&gt;=Sheet2!D39*0.98),1,0)</f>
        <v>1</v>
      </c>
      <c r="H39" s="1">
        <f>IF(AND(E39&lt;=Sheet2!E39*1.03,E39&gt;=Sheet2!E39*0.98),1,0)</f>
        <v>1</v>
      </c>
    </row>
    <row r="40" spans="1:8" x14ac:dyDescent="0.25">
      <c r="A40" s="1">
        <v>39</v>
      </c>
      <c r="B40" s="1">
        <v>2</v>
      </c>
      <c r="C40" s="1">
        <v>55.42</v>
      </c>
      <c r="D40" s="1">
        <v>60</v>
      </c>
      <c r="E40" s="1">
        <v>20</v>
      </c>
      <c r="F40" s="1">
        <f>IF(AND(C40&lt;=Sheet2!C40*1.03,C40&gt;=Sheet2!C40*0.98),1,0)</f>
        <v>1</v>
      </c>
      <c r="G40" s="1">
        <f>IF(AND(D40&lt;=Sheet2!D40*1.03,D40&gt;=Sheet2!D40*0.98),1,0)</f>
        <v>1</v>
      </c>
      <c r="H40" s="1">
        <f>IF(AND(E40&lt;=Sheet2!E40*1.03,E40&gt;=Sheet2!E40*0.98),1,0)</f>
        <v>1</v>
      </c>
    </row>
    <row r="41" spans="1:8" x14ac:dyDescent="0.25">
      <c r="A41" s="1">
        <v>40</v>
      </c>
      <c r="B41" s="1">
        <v>3</v>
      </c>
      <c r="C41" s="1">
        <v>50</v>
      </c>
      <c r="D41" s="1">
        <v>10</v>
      </c>
      <c r="E41" s="1">
        <v>40</v>
      </c>
      <c r="F41" s="1">
        <f>IF(AND(C41&lt;=Sheet2!C41*1.03,C41&gt;=Sheet2!C41*0.98),1,0)</f>
        <v>1</v>
      </c>
      <c r="G41" s="1">
        <f>IF(AND(D41&lt;=Sheet2!D41*1.03,D41&gt;=Sheet2!D41*0.98),1,0)</f>
        <v>1</v>
      </c>
      <c r="H41" s="1">
        <f>IF(AND(E41&lt;=Sheet2!E41*1.03,E41&gt;=Sheet2!E41*0.98),1,0)</f>
        <v>1</v>
      </c>
    </row>
    <row r="42" spans="1:8" x14ac:dyDescent="0.25">
      <c r="A42" s="1">
        <v>41</v>
      </c>
      <c r="B42" s="1">
        <v>3</v>
      </c>
      <c r="C42" s="1">
        <v>50</v>
      </c>
      <c r="D42" s="1">
        <v>4.92</v>
      </c>
      <c r="E42" s="1">
        <v>40</v>
      </c>
      <c r="F42" s="1">
        <f>IF(AND(C42&lt;=Sheet2!C42*1.03,C42&gt;=Sheet2!C42*0.98),1,0)</f>
        <v>1</v>
      </c>
      <c r="G42" s="1">
        <f>IF(AND(D42&lt;=Sheet2!D42*1.03,D42&gt;=Sheet2!D42*0.98),1,0)</f>
        <v>1</v>
      </c>
      <c r="H42" s="1">
        <f>IF(AND(E42&lt;=Sheet2!E42*1.03,E42&gt;=Sheet2!E42*0.98),1,0)</f>
        <v>1</v>
      </c>
    </row>
    <row r="43" spans="1:8" x14ac:dyDescent="0.25">
      <c r="A43" s="1">
        <v>42</v>
      </c>
      <c r="B43" s="1">
        <v>3</v>
      </c>
      <c r="C43" s="1">
        <v>50</v>
      </c>
      <c r="D43" s="1">
        <v>0</v>
      </c>
      <c r="E43" s="1">
        <v>40</v>
      </c>
      <c r="F43" s="1">
        <f>IF(AND(C43&lt;=Sheet2!C43*1.03,C43&gt;=Sheet2!C43*0.98),1,0)</f>
        <v>1</v>
      </c>
      <c r="G43" s="1">
        <f>IF(AND(D43&lt;=Sheet2!D43*1.03,D43&gt;=Sheet2!D43*0.98),1,0)</f>
        <v>1</v>
      </c>
      <c r="H43" s="1">
        <f>IF(AND(E43&lt;=Sheet2!E43*1.03,E43&gt;=Sheet2!E43*0.98),1,0)</f>
        <v>1</v>
      </c>
    </row>
    <row r="44" spans="1:8" x14ac:dyDescent="0.25">
      <c r="A44" s="1">
        <v>43</v>
      </c>
      <c r="B44" s="1">
        <v>3</v>
      </c>
      <c r="C44" s="1">
        <v>55.24</v>
      </c>
      <c r="D44" s="1">
        <v>0</v>
      </c>
      <c r="E44" s="1">
        <v>40</v>
      </c>
      <c r="F44" s="1">
        <f>IF(AND(C44&lt;=Sheet2!C44*1.03,C44&gt;=Sheet2!C44*0.98),1,0)</f>
        <v>1</v>
      </c>
      <c r="G44" s="1">
        <f>IF(AND(D44&lt;=Sheet2!D44*1.03,D44&gt;=Sheet2!D44*0.98),1,0)</f>
        <v>1</v>
      </c>
      <c r="H44" s="1">
        <f>IF(AND(E44&lt;=Sheet2!E44*1.03,E44&gt;=Sheet2!E44*0.98),1,0)</f>
        <v>1</v>
      </c>
    </row>
    <row r="45" spans="1:8" x14ac:dyDescent="0.25">
      <c r="A45" s="1">
        <v>44</v>
      </c>
      <c r="B45" s="1">
        <v>3</v>
      </c>
      <c r="C45" s="1">
        <v>60</v>
      </c>
      <c r="D45" s="1">
        <v>0</v>
      </c>
      <c r="E45" s="1">
        <v>40</v>
      </c>
      <c r="F45" s="1">
        <f>IF(AND(C45&lt;=Sheet2!C45*1.03,C45&gt;=Sheet2!C45*0.98),1,0)</f>
        <v>1</v>
      </c>
      <c r="G45" s="1">
        <f>IF(AND(D45&lt;=Sheet2!D45*1.03,D45&gt;=Sheet2!D45*0.98),1,0)</f>
        <v>1</v>
      </c>
      <c r="H45" s="1">
        <f>IF(AND(E45&lt;=Sheet2!E45*1.03,E45&gt;=Sheet2!E45*0.98),1,0)</f>
        <v>1</v>
      </c>
    </row>
    <row r="46" spans="1:8" x14ac:dyDescent="0.25">
      <c r="A46" s="1">
        <v>45</v>
      </c>
      <c r="B46" s="1">
        <v>3</v>
      </c>
      <c r="C46" s="1">
        <v>60</v>
      </c>
      <c r="D46" s="1">
        <v>5.26</v>
      </c>
      <c r="E46" s="1">
        <v>40</v>
      </c>
      <c r="F46" s="1">
        <f>IF(AND(C46&lt;=Sheet2!C46*1.03,C46&gt;=Sheet2!C46*0.98),1,0)</f>
        <v>1</v>
      </c>
      <c r="G46" s="1">
        <f>IF(AND(D46&lt;=Sheet2!D46*1.03,D46&gt;=Sheet2!D46*0.98),1,0)</f>
        <v>1</v>
      </c>
      <c r="H46" s="1">
        <f>IF(AND(E46&lt;=Sheet2!E46*1.03,E46&gt;=Sheet2!E46*0.98),1,0)</f>
        <v>1</v>
      </c>
    </row>
    <row r="47" spans="1:8" x14ac:dyDescent="0.25">
      <c r="A47" s="1">
        <v>46</v>
      </c>
      <c r="B47" s="1">
        <v>3</v>
      </c>
      <c r="C47" s="1">
        <v>60</v>
      </c>
      <c r="D47" s="1">
        <v>10</v>
      </c>
      <c r="E47" s="1">
        <v>40</v>
      </c>
      <c r="F47" s="1">
        <f>IF(AND(C47&lt;=Sheet2!C47*1.03,C47&gt;=Sheet2!C47*0.98),1,0)</f>
        <v>1</v>
      </c>
      <c r="G47" s="1">
        <f>IF(AND(D47&lt;=Sheet2!D47*1.03,D47&gt;=Sheet2!D47*0.98),1,0)</f>
        <v>1</v>
      </c>
      <c r="H47" s="1">
        <f>IF(AND(E47&lt;=Sheet2!E47*1.03,E47&gt;=Sheet2!E47*0.98),1,0)</f>
        <v>1</v>
      </c>
    </row>
    <row r="48" spans="1:8" x14ac:dyDescent="0.25">
      <c r="A48" s="1">
        <v>47</v>
      </c>
      <c r="B48" s="1">
        <v>3</v>
      </c>
      <c r="C48" s="1">
        <v>55.24</v>
      </c>
      <c r="D48" s="1">
        <v>10</v>
      </c>
      <c r="E48" s="1">
        <v>40</v>
      </c>
      <c r="F48" s="1">
        <f>IF(AND(C48&lt;=Sheet2!C48*1.03,C48&gt;=Sheet2!C48*0.98),1,0)</f>
        <v>1</v>
      </c>
      <c r="G48" s="1">
        <f>IF(AND(D48&lt;=Sheet2!D48*1.03,D48&gt;=Sheet2!D48*0.98),1,0)</f>
        <v>1</v>
      </c>
      <c r="H48" s="1">
        <f>IF(AND(E48&lt;=Sheet2!E48*1.03,E48&gt;=Sheet2!E48*0.98),1,0)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nVent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e1176752</dc:creator>
  <cp:lastModifiedBy>e1176752</cp:lastModifiedBy>
  <dcterms:created xsi:type="dcterms:W3CDTF">2022-06-13T18:34:20Z</dcterms:created>
  <dcterms:modified xsi:type="dcterms:W3CDTF">2022-06-30T13:33:22Z</dcterms:modified>
</cp:coreProperties>
</file>