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S1000/"/>
    </mc:Choice>
  </mc:AlternateContent>
  <xr:revisionPtr revIDLastSave="73" documentId="8_{04934AEF-6842-4F89-A37A-AF54107AE78A}" xr6:coauthVersionLast="47" xr6:coauthVersionMax="47" xr10:uidLastSave="{F9B27004-57C7-43C5-A2D1-D179DF2A63E0}"/>
  <bookViews>
    <workbookView xWindow="-120" yWindow="-120" windowWidth="29040" windowHeight="175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9" i="1"/>
  <c r="E20" i="1"/>
  <c r="E21" i="1"/>
  <c r="E22" i="1"/>
  <c r="E27" i="1"/>
  <c r="E28" i="1"/>
  <c r="E29" i="1"/>
  <c r="E30" i="1"/>
  <c r="E35" i="1"/>
  <c r="E36" i="1"/>
  <c r="E37" i="1"/>
  <c r="F14" i="1"/>
  <c r="F13" i="1"/>
  <c r="F12" i="1" s="1"/>
  <c r="F11" i="1" s="1"/>
  <c r="F22" i="1"/>
  <c r="F21" i="1"/>
  <c r="F20" i="1" s="1"/>
  <c r="F19" i="1" s="1"/>
  <c r="F28" i="1"/>
  <c r="F27" i="1" s="1"/>
  <c r="F29" i="1"/>
  <c r="F30" i="1"/>
  <c r="E38" i="1"/>
</calcChain>
</file>

<file path=xl/sharedStrings.xml><?xml version="1.0" encoding="utf-8"?>
<sst xmlns="http://schemas.openxmlformats.org/spreadsheetml/2006/main" count="82" uniqueCount="26">
  <si>
    <t>Test Results S1000</t>
  </si>
  <si>
    <t>Height of structure: 20.8m Terminal total height 26.48m</t>
  </si>
  <si>
    <t>SI25i</t>
  </si>
  <si>
    <t>Protection Level</t>
  </si>
  <si>
    <t>Protection Radius 2m Below Poi</t>
  </si>
  <si>
    <t>Protection Radius 5m Below Poi</t>
  </si>
  <si>
    <t>I</t>
  </si>
  <si>
    <t>II</t>
  </si>
  <si>
    <t>III</t>
  </si>
  <si>
    <t>IV</t>
  </si>
  <si>
    <t>SI40i</t>
  </si>
  <si>
    <t xml:space="preserve">SI45i, WRONG CALCULATIONS, BELONG TO SI25i  </t>
  </si>
  <si>
    <t>SI60i</t>
  </si>
  <si>
    <t>Project: NV-477873-Bahrain Domino hotel S1000</t>
  </si>
  <si>
    <t>Test Case Name</t>
  </si>
  <si>
    <t>Ready for testing</t>
  </si>
  <si>
    <t>Graitec/ASTI</t>
  </si>
  <si>
    <t>Needs review</t>
  </si>
  <si>
    <t>Assigned to</t>
  </si>
  <si>
    <t>Status</t>
  </si>
  <si>
    <t>DS</t>
  </si>
  <si>
    <t>MM</t>
  </si>
  <si>
    <t>Needs SI45i change</t>
  </si>
  <si>
    <t>Created as TC17</t>
  </si>
  <si>
    <t>Created as TC18</t>
  </si>
  <si>
    <t>Created as TC19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</si>
</sst>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topLeftCell="A4" workbookViewId="0">
      <selection activeCell="I14" sqref="I14"/>
    </sheetView>
  </sheetViews>
  <sheetFormatPr defaultRowHeight="15" x14ac:dyDescent="0.25"/>
  <cols>
    <col min="2" max="2" width="17.28515625" customWidth="1"/>
    <col min="3" max="4" width="29.7109375" bestFit="1" customWidth="1"/>
    <col min="5" max="5" width="16.42578125" style="6" customWidth="1"/>
    <col min="6" max="6" width="0" hidden="1" customWidth="1"/>
    <col min="7" max="7" width="12" style="12" bestFit="1" customWidth="1"/>
    <col min="8" max="8" width="18.28515625" customWidth="1"/>
    <col min="9" max="9" width="15" bestFit="1" customWidth="1"/>
  </cols>
  <sheetData>
    <row r="1" spans="2:9" x14ac:dyDescent="0.25">
      <c r="B1" t="s">
        <v>13</v>
      </c>
    </row>
    <row r="4" spans="2:9" ht="33.75" x14ac:dyDescent="0.5">
      <c r="B4" s="1" t="s">
        <v>0</v>
      </c>
    </row>
    <row r="5" spans="2:9" ht="14.45" customHeight="1" x14ac:dyDescent="0.5">
      <c r="B5" s="1"/>
    </row>
    <row r="6" spans="2:9" ht="14.45" customHeight="1" x14ac:dyDescent="0.25">
      <c r="B6" s="11" t="s">
        <v>1</v>
      </c>
      <c r="C6" s="11"/>
      <c r="D6" s="11"/>
    </row>
    <row r="8" spans="2:9" ht="26.25" x14ac:dyDescent="0.4">
      <c r="B8" s="7" t="s">
        <v>2</v>
      </c>
      <c r="C8" s="8"/>
      <c r="D8" s="8"/>
      <c r="E8" s="13" t="s">
        <v>14</v>
      </c>
      <c r="F8" s="2"/>
      <c r="G8" s="13" t="s">
        <v>18</v>
      </c>
      <c r="H8" s="13" t="s">
        <v>19</v>
      </c>
    </row>
    <row r="9" spans="2:9" x14ac:dyDescent="0.25">
      <c r="B9" s="2" t="s">
        <v>3</v>
      </c>
      <c r="C9" s="2" t="s">
        <v>4</v>
      </c>
      <c r="D9" s="2" t="s">
        <v>5</v>
      </c>
      <c r="E9" s="13"/>
      <c r="F9" s="2"/>
      <c r="G9" s="13"/>
      <c r="H9" s="13"/>
    </row>
    <row r="10" spans="2:9" x14ac:dyDescent="0.25">
      <c r="B10" s="2"/>
      <c r="C10" s="2"/>
      <c r="D10" s="2"/>
      <c r="E10" s="5"/>
      <c r="F10" s="2"/>
      <c r="G10" s="14"/>
      <c r="H10" s="2"/>
    </row>
    <row r="11" spans="2:9" x14ac:dyDescent="0.25">
      <c r="B11" s="2" t="s">
        <v>6</v>
      </c>
      <c r="C11" s="2">
        <v>16.97</v>
      </c>
      <c r="D11" s="2">
        <v>42.43</v>
      </c>
      <c r="E11" s="5" t="str">
        <f t="shared" ref="E11:E29" si="0">"S1000 QA TC"&amp;F11</f>
        <v>S1000 QA TC16</v>
      </c>
      <c r="F11" s="2">
        <f t="shared" ref="F11:F12" si="1">F12+1</f>
        <v>16</v>
      </c>
      <c r="G11" s="15" t="s">
        <v>16</v>
      </c>
      <c r="H11" s="4" t="s">
        <v>17</v>
      </c>
      <c r="I11" t="s">
        <v>25</v>
      </c>
    </row>
    <row r="12" spans="2:9" x14ac:dyDescent="0.25">
      <c r="B12" s="2" t="s">
        <v>7</v>
      </c>
      <c r="C12" s="2">
        <v>19.600000000000001</v>
      </c>
      <c r="D12" s="2">
        <v>48.99</v>
      </c>
      <c r="E12" s="5" t="str">
        <f t="shared" si="0"/>
        <v>S1000 QA TC15</v>
      </c>
      <c r="F12" s="2">
        <f t="shared" si="1"/>
        <v>15</v>
      </c>
      <c r="G12" s="14" t="s">
        <v>20</v>
      </c>
      <c r="H12" s="2" t="s">
        <v>15</v>
      </c>
    </row>
    <row r="13" spans="2:9" x14ac:dyDescent="0.25">
      <c r="B13" s="2" t="s">
        <v>8</v>
      </c>
      <c r="C13" s="2">
        <v>22.98</v>
      </c>
      <c r="D13" s="2">
        <v>57.45</v>
      </c>
      <c r="E13" s="5" t="str">
        <f t="shared" si="0"/>
        <v>S1000 QA TC14</v>
      </c>
      <c r="F13" s="2">
        <f>F14+1</f>
        <v>14</v>
      </c>
      <c r="G13" s="14" t="s">
        <v>20</v>
      </c>
      <c r="H13" s="2" t="s">
        <v>15</v>
      </c>
    </row>
    <row r="14" spans="2:9" x14ac:dyDescent="0.25">
      <c r="B14" s="2" t="s">
        <v>9</v>
      </c>
      <c r="C14" s="2">
        <v>25.92</v>
      </c>
      <c r="D14" s="2">
        <v>64.81</v>
      </c>
      <c r="E14" s="5" t="str">
        <f t="shared" si="0"/>
        <v>S1000 QA TC13</v>
      </c>
      <c r="F14" s="2">
        <f>F19+1</f>
        <v>13</v>
      </c>
      <c r="G14" s="15" t="s">
        <v>16</v>
      </c>
      <c r="H14" s="4" t="s">
        <v>17</v>
      </c>
      <c r="I14" t="s">
        <v>24</v>
      </c>
    </row>
    <row r="15" spans="2:9" ht="3.75" customHeight="1" x14ac:dyDescent="0.25">
      <c r="B15" s="2"/>
      <c r="C15" s="2"/>
      <c r="D15" s="2"/>
      <c r="E15" s="5"/>
      <c r="F15" s="2"/>
      <c r="G15" s="14"/>
      <c r="H15" s="2"/>
    </row>
    <row r="16" spans="2:9" ht="26.25" x14ac:dyDescent="0.4">
      <c r="B16" s="7" t="s">
        <v>10</v>
      </c>
      <c r="C16" s="8"/>
      <c r="D16" s="8"/>
      <c r="E16" s="13" t="s">
        <v>14</v>
      </c>
      <c r="F16" s="2"/>
      <c r="G16" s="13" t="s">
        <v>18</v>
      </c>
      <c r="H16" s="13" t="s">
        <v>19</v>
      </c>
    </row>
    <row r="17" spans="2:9" x14ac:dyDescent="0.25">
      <c r="B17" s="2" t="s">
        <v>3</v>
      </c>
      <c r="C17" s="2" t="s">
        <v>4</v>
      </c>
      <c r="D17" s="2" t="s">
        <v>5</v>
      </c>
      <c r="E17" s="13"/>
      <c r="F17" s="2"/>
      <c r="G17" s="13"/>
      <c r="H17" s="13"/>
    </row>
    <row r="18" spans="2:9" x14ac:dyDescent="0.25">
      <c r="B18" s="2"/>
      <c r="C18" s="2"/>
      <c r="D18" s="2"/>
      <c r="E18" s="5"/>
      <c r="F18" s="2"/>
      <c r="G18" s="14"/>
      <c r="H18" s="2"/>
    </row>
    <row r="19" spans="2:9" x14ac:dyDescent="0.25">
      <c r="B19" s="2" t="s">
        <v>6</v>
      </c>
      <c r="C19" s="2">
        <v>23.24</v>
      </c>
      <c r="D19" s="2">
        <v>58.09</v>
      </c>
      <c r="E19" s="5" t="str">
        <f t="shared" si="0"/>
        <v>S1000 QA TC12</v>
      </c>
      <c r="F19" s="2">
        <f t="shared" ref="F19:F20" si="2">F20+1</f>
        <v>12</v>
      </c>
      <c r="G19" s="14" t="s">
        <v>20</v>
      </c>
      <c r="H19" s="2" t="s">
        <v>15</v>
      </c>
    </row>
    <row r="20" spans="2:9" x14ac:dyDescent="0.25">
      <c r="B20" s="2" t="s">
        <v>7</v>
      </c>
      <c r="C20" s="2">
        <v>26.15</v>
      </c>
      <c r="D20" s="2">
        <v>65.38</v>
      </c>
      <c r="E20" s="5" t="str">
        <f t="shared" si="0"/>
        <v>S1000 QA TC11</v>
      </c>
      <c r="F20" s="2">
        <f t="shared" si="2"/>
        <v>11</v>
      </c>
      <c r="G20" s="15" t="s">
        <v>16</v>
      </c>
      <c r="H20" s="4" t="s">
        <v>15</v>
      </c>
      <c r="I20" s="16" t="s">
        <v>23</v>
      </c>
    </row>
    <row r="21" spans="2:9" x14ac:dyDescent="0.25">
      <c r="B21" s="2" t="s">
        <v>8</v>
      </c>
      <c r="C21" s="2">
        <v>30</v>
      </c>
      <c r="D21" s="2">
        <v>75</v>
      </c>
      <c r="E21" s="5" t="str">
        <f t="shared" si="0"/>
        <v>S1000 QA TC10</v>
      </c>
      <c r="F21" s="2">
        <f>F22+1</f>
        <v>10</v>
      </c>
      <c r="G21" s="14" t="s">
        <v>20</v>
      </c>
      <c r="H21" s="2" t="s">
        <v>15</v>
      </c>
    </row>
    <row r="22" spans="2:9" x14ac:dyDescent="0.25">
      <c r="B22" s="2" t="s">
        <v>9</v>
      </c>
      <c r="C22" s="2">
        <v>33.409999999999997</v>
      </c>
      <c r="D22" s="2">
        <v>83.52</v>
      </c>
      <c r="E22" s="5" t="str">
        <f t="shared" si="0"/>
        <v>S1000 QA TC9</v>
      </c>
      <c r="F22" s="2">
        <f>F27+1</f>
        <v>9</v>
      </c>
      <c r="G22" s="14" t="s">
        <v>20</v>
      </c>
      <c r="H22" s="2" t="s">
        <v>15</v>
      </c>
    </row>
    <row r="23" spans="2:9" ht="3.75" customHeight="1" x14ac:dyDescent="0.25">
      <c r="B23" s="2"/>
      <c r="C23" s="2"/>
      <c r="D23" s="2"/>
      <c r="E23" s="5"/>
      <c r="F23" s="2"/>
      <c r="G23" s="14"/>
      <c r="H23" s="2"/>
    </row>
    <row r="24" spans="2:9" ht="21" x14ac:dyDescent="0.35">
      <c r="B24" s="9" t="s">
        <v>11</v>
      </c>
      <c r="C24" s="10"/>
      <c r="D24" s="10"/>
      <c r="E24" s="13" t="s">
        <v>14</v>
      </c>
      <c r="F24" s="2"/>
      <c r="G24" s="13" t="s">
        <v>18</v>
      </c>
      <c r="H24" s="13" t="s">
        <v>19</v>
      </c>
    </row>
    <row r="25" spans="2:9" x14ac:dyDescent="0.25">
      <c r="B25" s="4" t="s">
        <v>3</v>
      </c>
      <c r="C25" s="4" t="s">
        <v>4</v>
      </c>
      <c r="D25" s="4" t="s">
        <v>5</v>
      </c>
      <c r="E25" s="13"/>
      <c r="F25" s="2"/>
      <c r="G25" s="13"/>
      <c r="H25" s="13"/>
    </row>
    <row r="26" spans="2:9" x14ac:dyDescent="0.25">
      <c r="B26" s="4"/>
      <c r="C26" s="4"/>
      <c r="D26" s="4"/>
      <c r="E26" s="5"/>
      <c r="F26" s="2"/>
      <c r="G26" s="14"/>
      <c r="H26" s="2"/>
    </row>
    <row r="27" spans="2:9" x14ac:dyDescent="0.25">
      <c r="B27" s="4" t="s">
        <v>6</v>
      </c>
      <c r="C27" s="4">
        <v>16.97</v>
      </c>
      <c r="D27" s="4">
        <v>42.43</v>
      </c>
      <c r="E27" s="5" t="str">
        <f t="shared" si="0"/>
        <v>S1000 QA TC8</v>
      </c>
      <c r="F27" s="2">
        <f t="shared" ref="F27:F28" si="3">F28+1</f>
        <v>8</v>
      </c>
      <c r="G27" s="14" t="s">
        <v>21</v>
      </c>
      <c r="H27" s="2" t="s">
        <v>22</v>
      </c>
    </row>
    <row r="28" spans="2:9" x14ac:dyDescent="0.25">
      <c r="B28" s="4" t="s">
        <v>7</v>
      </c>
      <c r="C28" s="4">
        <v>19.600000000000001</v>
      </c>
      <c r="D28" s="4">
        <v>48.99</v>
      </c>
      <c r="E28" s="5" t="str">
        <f t="shared" si="0"/>
        <v>S1000 QA TC7</v>
      </c>
      <c r="F28" s="2">
        <f t="shared" si="3"/>
        <v>7</v>
      </c>
      <c r="G28" s="14" t="s">
        <v>21</v>
      </c>
      <c r="H28" s="2" t="s">
        <v>22</v>
      </c>
      <c r="I28" s="3"/>
    </row>
    <row r="29" spans="2:9" x14ac:dyDescent="0.25">
      <c r="B29" s="4" t="s">
        <v>8</v>
      </c>
      <c r="C29" s="4">
        <v>22.98</v>
      </c>
      <c r="D29" s="4">
        <v>57.45</v>
      </c>
      <c r="E29" s="5" t="str">
        <f t="shared" si="0"/>
        <v>S1000 QA TC6</v>
      </c>
      <c r="F29" s="2">
        <f>F30+1</f>
        <v>6</v>
      </c>
      <c r="G29" s="14" t="s">
        <v>21</v>
      </c>
      <c r="H29" s="2" t="s">
        <v>22</v>
      </c>
    </row>
    <row r="30" spans="2:9" x14ac:dyDescent="0.25">
      <c r="B30" s="4" t="s">
        <v>9</v>
      </c>
      <c r="C30" s="4">
        <v>25.92</v>
      </c>
      <c r="D30" s="4">
        <v>64.81</v>
      </c>
      <c r="E30" s="5" t="str">
        <f>"S1000 QA TC"&amp;F30</f>
        <v>S1000 QA TC5</v>
      </c>
      <c r="F30" s="2">
        <f>F35+1</f>
        <v>5</v>
      </c>
      <c r="G30" s="14" t="s">
        <v>21</v>
      </c>
      <c r="H30" s="2" t="s">
        <v>22</v>
      </c>
    </row>
    <row r="31" spans="2:9" ht="3.75" customHeight="1" x14ac:dyDescent="0.25">
      <c r="B31" s="2"/>
      <c r="C31" s="2"/>
      <c r="D31" s="2"/>
      <c r="E31" s="5"/>
      <c r="F31" s="2"/>
      <c r="G31" s="14"/>
      <c r="H31" s="2"/>
    </row>
    <row r="32" spans="2:9" ht="26.25" x14ac:dyDescent="0.4">
      <c r="B32" s="7" t="s">
        <v>12</v>
      </c>
      <c r="C32" s="8"/>
      <c r="D32" s="8"/>
      <c r="E32" s="13" t="s">
        <v>14</v>
      </c>
      <c r="F32" s="2"/>
      <c r="G32" s="13" t="s">
        <v>18</v>
      </c>
      <c r="H32" s="13" t="s">
        <v>19</v>
      </c>
    </row>
    <row r="33" spans="2:8" x14ac:dyDescent="0.25">
      <c r="B33" s="2" t="s">
        <v>3</v>
      </c>
      <c r="C33" s="2" t="s">
        <v>4</v>
      </c>
      <c r="D33" s="2" t="s">
        <v>5</v>
      </c>
      <c r="E33" s="13"/>
      <c r="F33" s="2"/>
      <c r="G33" s="13"/>
      <c r="H33" s="13"/>
    </row>
    <row r="34" spans="2:8" x14ac:dyDescent="0.25">
      <c r="B34" s="2"/>
      <c r="C34" s="2"/>
      <c r="D34" s="2"/>
      <c r="E34" s="5"/>
      <c r="F34" s="2"/>
      <c r="G34" s="14"/>
      <c r="H34" s="2"/>
    </row>
    <row r="35" spans="2:8" x14ac:dyDescent="0.25">
      <c r="B35" s="2" t="s">
        <v>6</v>
      </c>
      <c r="C35" s="2">
        <v>31.43</v>
      </c>
      <c r="D35" s="2">
        <v>78.58</v>
      </c>
      <c r="E35" s="5" t="str">
        <f t="shared" ref="E35:E37" si="4">"S1000 QA TC"&amp;F35</f>
        <v>S1000 QA TC4</v>
      </c>
      <c r="F35" s="2">
        <v>4</v>
      </c>
      <c r="G35" s="14" t="s">
        <v>20</v>
      </c>
      <c r="H35" s="2" t="s">
        <v>15</v>
      </c>
    </row>
    <row r="36" spans="2:8" x14ac:dyDescent="0.25">
      <c r="B36" s="2" t="s">
        <v>7</v>
      </c>
      <c r="C36" s="2">
        <v>34.58</v>
      </c>
      <c r="D36" s="2">
        <v>86.46</v>
      </c>
      <c r="E36" s="5" t="str">
        <f t="shared" si="4"/>
        <v>S1000 QA TC3</v>
      </c>
      <c r="F36" s="2">
        <v>3</v>
      </c>
      <c r="G36" s="14" t="s">
        <v>20</v>
      </c>
      <c r="H36" s="2" t="s">
        <v>15</v>
      </c>
    </row>
    <row r="37" spans="2:8" x14ac:dyDescent="0.25">
      <c r="B37" s="2" t="s">
        <v>8</v>
      </c>
      <c r="C37" s="2">
        <v>38.83</v>
      </c>
      <c r="D37" s="2">
        <v>97.08</v>
      </c>
      <c r="E37" s="5" t="str">
        <f t="shared" si="4"/>
        <v>S1000 QA TC2</v>
      </c>
      <c r="F37" s="2">
        <v>2</v>
      </c>
      <c r="G37" s="14" t="s">
        <v>20</v>
      </c>
      <c r="H37" s="2" t="s">
        <v>15</v>
      </c>
    </row>
    <row r="38" spans="2:8" x14ac:dyDescent="0.25">
      <c r="B38" s="2" t="s">
        <v>9</v>
      </c>
      <c r="C38" s="2">
        <v>42.66</v>
      </c>
      <c r="D38" s="2">
        <v>106.65</v>
      </c>
      <c r="E38" s="5" t="str">
        <f>"S1000 QA TC"&amp;F38</f>
        <v>S1000 QA TC1</v>
      </c>
      <c r="F38" s="2">
        <v>1</v>
      </c>
      <c r="G38" s="14" t="s">
        <v>20</v>
      </c>
      <c r="H38" s="2" t="s">
        <v>15</v>
      </c>
    </row>
  </sheetData>
  <mergeCells count="17">
    <mergeCell ref="G24:G25"/>
    <mergeCell ref="H24:H25"/>
    <mergeCell ref="E32:E33"/>
    <mergeCell ref="G32:G33"/>
    <mergeCell ref="H32:H33"/>
    <mergeCell ref="B6:D6"/>
    <mergeCell ref="G8:G9"/>
    <mergeCell ref="H8:H9"/>
    <mergeCell ref="E16:E17"/>
    <mergeCell ref="G16:G17"/>
    <mergeCell ref="H16:H17"/>
    <mergeCell ref="E8:E9"/>
    <mergeCell ref="B8:D8"/>
    <mergeCell ref="B16:D16"/>
    <mergeCell ref="B24:D24"/>
    <mergeCell ref="B32:D32"/>
    <mergeCell ref="E24:E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874d5487-6c76-4636-9554-18c8210b1644" xsi:nil="true"/>
    <TaxCatchAll xmlns="053b13a0-8fcf-4745-a4a1-7bc77e471615" xsi:nil="true"/>
    <lcf76f155ced4ddcb4097134ff3c332f xmlns="874d5487-6c76-4636-9554-18c8210b164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C5D91432E0C44B4C6A820EB7148C0" ma:contentTypeVersion="16" ma:contentTypeDescription="Create a new document." ma:contentTypeScope="" ma:versionID="7bf22301abfb8b95bc051eca2bbc6e31">
  <xsd:schema xmlns:xsd="http://www.w3.org/2001/XMLSchema" xmlns:xs="http://www.w3.org/2001/XMLSchema" xmlns:p="http://schemas.microsoft.com/office/2006/metadata/properties" xmlns:ns2="874d5487-6c76-4636-9554-18c8210b1644" xmlns:ns3="053b13a0-8fcf-4745-a4a1-7bc77e471615" targetNamespace="http://schemas.microsoft.com/office/2006/metadata/properties" ma:root="true" ma:fieldsID="2b6d9a428d9d7edc7a0a919696afeea0" ns2:_="" ns3:_="">
    <xsd:import namespace="874d5487-6c76-4636-9554-18c8210b1644"/>
    <xsd:import namespace="053b13a0-8fcf-4745-a4a1-7bc77e4716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d5487-6c76-4636-9554-18c8210b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1afc70-17ef-48e8-9522-1fbc9f28e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b13a0-8fcf-4745-a4a1-7bc77e471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039a92-7280-43ec-9be2-cf4e075f1945}" ma:internalName="TaxCatchAll" ma:showField="CatchAllData" ma:web="053b13a0-8fcf-4745-a4a1-7bc77e471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DB590-B31D-4E3A-91E0-F94966B82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C892F-15D7-4937-AF88-9DDDD5A9DFE5}">
  <ds:schemaRefs>
    <ds:schemaRef ds:uri="http://schemas.microsoft.com/office/2006/metadata/properties"/>
    <ds:schemaRef ds:uri="http://schemas.microsoft.com/office/infopath/2007/PartnerControls"/>
    <ds:schemaRef ds:uri="874d5487-6c76-4636-9554-18c8210b1644"/>
    <ds:schemaRef ds:uri="053b13a0-8fcf-4745-a4a1-7bc77e471615"/>
  </ds:schemaRefs>
</ds:datastoreItem>
</file>

<file path=customXml/itemProps3.xml><?xml version="1.0" encoding="utf-8"?>
<ds:datastoreItem xmlns:ds="http://schemas.openxmlformats.org/officeDocument/2006/customXml" ds:itemID="{A22604BF-35E4-4972-8131-FFAD3720D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d5487-6c76-4636-9554-18c8210b1644"/>
    <ds:schemaRef ds:uri="053b13a0-8fcf-4745-a4a1-7bc77e471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Timmers, Ruud</dc:creator>
  <cp:keywords/>
  <dc:description/>
  <cp:lastModifiedBy>Martinjak, Greg</cp:lastModifiedBy>
  <cp:revision/>
  <dcterms:created xsi:type="dcterms:W3CDTF">2015-06-05T18:19:34Z</dcterms:created>
  <dcterms:modified xsi:type="dcterms:W3CDTF">2024-05-28T17:32:36Z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0x010100CE6C5D91432E0C44B4C6A820EB7148C0</vt:lpwstr>
  </property>
  <property fmtid="{D5CDD505-2E9C-101B-9397-08002B2CF9AE}" pid="3" name="MediaServiceImageTags">
    <vt:lpwstr/>
  </property>
</Properties>
</file>