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6\"/>
    </mc:Choice>
  </mc:AlternateContent>
  <bookViews>
    <workbookView xWindow="0" yWindow="0" windowWidth="28800" windowHeight="12450"/>
  </bookViews>
  <sheets>
    <sheet name="outfile" sheetId="1" r:id="rId1"/>
  </sheets>
  <calcPr calcId="0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3" i="1"/>
  <c r="P17" i="1"/>
  <c r="P106" i="1"/>
  <c r="P103" i="1"/>
  <c r="P97" i="1"/>
  <c r="P98" i="1"/>
  <c r="P96" i="1"/>
  <c r="P41" i="1"/>
  <c r="P42" i="1"/>
  <c r="P40" i="1"/>
  <c r="P35" i="1"/>
  <c r="P36" i="1"/>
  <c r="P34" i="1"/>
  <c r="P25" i="1"/>
  <c r="P24" i="1"/>
  <c r="P22" i="1"/>
  <c r="P20" i="1"/>
  <c r="P16" i="1"/>
  <c r="P9" i="1" l="1"/>
  <c r="P10" i="1"/>
  <c r="P11" i="1"/>
</calcChain>
</file>

<file path=xl/comments1.xml><?xml version="1.0" encoding="utf-8"?>
<comments xmlns="http://schemas.openxmlformats.org/spreadsheetml/2006/main">
  <authors>
    <author>e1176752</author>
  </authors>
  <commentList>
    <comment ref="I9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I'm suspicious of the magic point chosen in the spreadsheet here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I'm suspicious of the magic point chosen in the spreadsheet here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I'm suspicious of the magic point chosen in the spreadsheet here</t>
        </r>
      </text>
    </comment>
    <comment ref="A14" authorId="0" shapeId="0">
      <text>
        <r>
          <rPr>
            <b/>
            <sz val="9"/>
            <color indexed="81"/>
            <rFont val="Tahoma"/>
            <family val="2"/>
          </rPr>
          <t>e1176752:</t>
        </r>
        <r>
          <rPr>
            <sz val="9"/>
            <color indexed="81"/>
            <rFont val="Tahoma"/>
            <family val="2"/>
          </rPr>
          <t xml:space="preserve">
this point was never placed because its location does not exist</t>
        </r>
      </text>
    </comment>
  </commentList>
</comments>
</file>

<file path=xl/sharedStrings.xml><?xml version="1.0" encoding="utf-8"?>
<sst xmlns="http://schemas.openxmlformats.org/spreadsheetml/2006/main" count="130" uniqueCount="123">
  <si>
    <t>20698f66-5965-42d1-b01d-48f082be9ad0</t>
  </si>
  <si>
    <t>f8f84d72-33e0-4ea7-b493-f154afaa92a3</t>
  </si>
  <si>
    <t>a6bacdf8-7ddd-403c-90ff-976f8a2f4934</t>
  </si>
  <si>
    <t>2dc95c99-3e7b-4607-a572-42c2cf62a457</t>
  </si>
  <si>
    <t>408cf077-4afa-4a83-8aa3-1888fa4a54a8</t>
  </si>
  <si>
    <t>2eeabfe0-519d-4e99-9936-58006b4d6436</t>
  </si>
  <si>
    <t>37476ee0-9197-4b30-ad14-e0369826b73f</t>
  </si>
  <si>
    <t>c65a1b19-8c80-46b6-8ac8-2c1bb29225fc</t>
  </si>
  <si>
    <t>4d7b8119-5a9f-41b6-ab84-e6c940973a93</t>
  </si>
  <si>
    <t>3e581e9f-0762-4902-96ca-18e0725d90ef</t>
  </si>
  <si>
    <t>0a9cbefe-189d-4284-adaf-b1d0869f14b0</t>
  </si>
  <si>
    <t>0b9724f9-aabb-43e7-95cb-1f0f436241e7</t>
  </si>
  <si>
    <t>c2e71c91-df36-4d07-860d-7fcf99eb511f</t>
  </si>
  <si>
    <t>5b69c5d5-6348-41ea-b5b4-d4277eda2f3f</t>
  </si>
  <si>
    <t>df017693-758a-43dc-9e70-6be82448040a</t>
  </si>
  <si>
    <t>266b9ba9-2131-44d5-9b01-14a8616552ab</t>
  </si>
  <si>
    <t>53b3ce58-1840-4dde-9639-884c668789d7</t>
  </si>
  <si>
    <t>3734c6fd-bb05-4b96-aa35-cd13c4031ac0</t>
  </si>
  <si>
    <t>deaf8cfe-801a-4079-a1a5-2ebef7010981</t>
  </si>
  <si>
    <t>29c98096-d2ab-456a-abb1-f74a6e8b445c</t>
  </si>
  <si>
    <t>4b88288e-896d-4a13-a91a-ab9a1406615a</t>
  </si>
  <si>
    <t>ef63699c-88a8-43e5-9bf5-5654ce1e9803</t>
  </si>
  <si>
    <t>1cd696c5-7aa8-4bd7-9615-a21bcfa1bde1</t>
  </si>
  <si>
    <t>304110f4-08f9-4be2-852f-bb8d4b2b0303</t>
  </si>
  <si>
    <t>12edfb2b-dc4c-4043-88e9-c07801fda272</t>
  </si>
  <si>
    <t>28038d3c-94b8-45f3-b23d-8b15088bf6cd</t>
  </si>
  <si>
    <t>ee5e49d0-599e-411b-bdca-b81736027a8d</t>
  </si>
  <si>
    <t>e4147647-9fc0-472c-a3fd-e943b932db9d</t>
  </si>
  <si>
    <t>bc9d4253-25df-4016-b1e8-92e806cb43f3</t>
  </si>
  <si>
    <t>873462f1-0866-4b76-ac7f-f88f5da9b45b</t>
  </si>
  <si>
    <t>bfe8167e-a25e-44f4-8929-112792f26de0</t>
  </si>
  <si>
    <t>7e851520-864f-449d-b5b6-5610e1cb49c7</t>
  </si>
  <si>
    <t>93507da9-94d3-4e23-9c44-64035cc465d9</t>
  </si>
  <si>
    <t>4344536f-e316-46d5-82d4-6d8dee60ef95</t>
  </si>
  <si>
    <t>5e00ed44-5ac5-4e3e-b3a7-1dd6a78ccb01</t>
  </si>
  <si>
    <t>75d9634b-9081-4861-8772-31d514f62abe</t>
  </si>
  <si>
    <t>c10d258f-ebc8-4782-8114-6e0129ef8e76</t>
  </si>
  <si>
    <t>9d363af2-9764-4b2c-9d4c-72195e557af0</t>
  </si>
  <si>
    <t>f3d01f6e-7b84-43c0-90dd-d52cc6d724c2</t>
  </si>
  <si>
    <t>6469db08-1d4b-4807-ac40-f0cf625e0bd0</t>
  </si>
  <si>
    <t>9583e2d4-77b4-41c2-8b12-564efbadab70</t>
  </si>
  <si>
    <t>0a14342a-d378-4819-871f-78af193ef25e</t>
  </si>
  <si>
    <t>55de1945-baa6-46b5-ba56-37c1c846eba7</t>
  </si>
  <si>
    <t>e6145603-f037-4e98-bb45-4fface95a6e9</t>
  </si>
  <si>
    <t>f48f9577-174a-4a8c-a5af-e83a8e72ce4b</t>
  </si>
  <si>
    <t>358010fd-d2c3-4dc9-b417-43c5d5e48d92</t>
  </si>
  <si>
    <t>ee26b27d-7db1-471f-8436-42b55af77f3f</t>
  </si>
  <si>
    <t>34c7f119-af2f-483a-8721-2733917796ec</t>
  </si>
  <si>
    <t>2d339c27-05bc-4708-bf4f-c41cb19acfd5</t>
  </si>
  <si>
    <t>9dacd9cf-e7b4-4b3c-bf45-bbfdd03a9321</t>
  </si>
  <si>
    <t>6b308d1b-de33-405e-91c1-74f8449191bf</t>
  </si>
  <si>
    <t>b0404341-e09f-40df-965d-759e26cc77a4</t>
  </si>
  <si>
    <t>0c98a55a-b07d-481a-b79d-1b6369b3a0b1</t>
  </si>
  <si>
    <t>31cd3317-5d2b-407e-8071-8c1a8107a4e5</t>
  </si>
  <si>
    <t>d8aac784-3c07-469e-b6ed-0264bcd93f61</t>
  </si>
  <si>
    <t>145d7d77-6f67-4dd3-bdf6-f76f91504fa9</t>
  </si>
  <si>
    <t>b7f3d0e7-341f-45ce-99b1-35a6c57cc54b</t>
  </si>
  <si>
    <t>78a820f4-9eca-4f2a-82c6-6f8e45de2cab</t>
  </si>
  <si>
    <t>fcd3ee33-8d3c-44a1-ad9c-c62a58fdc3bd</t>
  </si>
  <si>
    <t>a4a89e0f-b3a9-476a-bc81-3f6a7e37e7c7</t>
  </si>
  <si>
    <t>757cf641-74d5-4fdd-882d-34b4cc5713f8</t>
  </si>
  <si>
    <t>22005d60-f803-4a30-8a52-c566c72b0e16</t>
  </si>
  <si>
    <t>df2e5d29-fccb-4184-8f5a-b9df9f589cc6</t>
  </si>
  <si>
    <t>95c546ed-9bea-485b-9999-bbe90d104aa7</t>
  </si>
  <si>
    <t>03ebfca9-f2bb-4d06-b4f9-852ae92940bd</t>
  </si>
  <si>
    <t>dc565e13-000e-447a-9f4a-65f5ea147d71</t>
  </si>
  <si>
    <t>6f15dba0-c5e9-47ae-99ce-fe304d3cec01</t>
  </si>
  <si>
    <t>e0a31cba-734e-4901-86e3-4a2c2460b6df</t>
  </si>
  <si>
    <t>8eeb276a-d35d-4da5-bf22-59cfc8f1456f</t>
  </si>
  <si>
    <t>0b2f0642-630a-4daf-b23b-8a13e351ad6e</t>
  </si>
  <si>
    <t>f8e80966-e930-4f87-bfdb-13619a0503c5</t>
  </si>
  <si>
    <t>09a64b3f-f917-4c66-83a3-7b838c3b4c59</t>
  </si>
  <si>
    <t>18b9ee3b-ca92-4421-ae59-0d5aa948e63b</t>
  </si>
  <si>
    <t>4c07c829-2ccb-445c-b55f-0513ecd6ac9b</t>
  </si>
  <si>
    <t>bc2ff5a9-95dd-4e34-a325-a94fe686c276</t>
  </si>
  <si>
    <t>9a53b4a4-d5ac-43a0-935f-6eecaa0a3bf5</t>
  </si>
  <si>
    <t>8e214038-3e90-43cd-8d44-89f3e184bf31</t>
  </si>
  <si>
    <t>2fe76f5a-8e93-4ae6-951d-cbf7773d7561</t>
  </si>
  <si>
    <t>0d23f3d5-08a4-481e-8a2b-b9c495e6c96a</t>
  </si>
  <si>
    <t>c18dabdd-b3f2-481e-9cb9-83ed9f3baee1</t>
  </si>
  <si>
    <t>3a71aa7e-b698-4fae-b97e-b4723ef7222f</t>
  </si>
  <si>
    <t>02519c0e-2c2a-424c-a491-a08c528748e1</t>
  </si>
  <si>
    <t>1d4cec8e-4715-4774-bc1a-3e02052a207c</t>
  </si>
  <si>
    <t>1d443331-7151-42b6-9702-65b729f4ed23</t>
  </si>
  <si>
    <t>baac6e3e-aa65-4d61-90c9-e4545a8256b8</t>
  </si>
  <si>
    <t>4d5a5c67-26e4-4aa3-a543-a7c2e407235f</t>
  </si>
  <si>
    <t>a1aaf7d2-37de-4079-a854-fb0503b49b1f</t>
  </si>
  <si>
    <t>930eb766-1570-485e-9393-ad49a405c428</t>
  </si>
  <si>
    <t>4d8638c0-bc1f-415a-8fa9-d5bf0b1d8336</t>
  </si>
  <si>
    <t>b197c905-638d-413b-bf7e-45573b121fd7</t>
  </si>
  <si>
    <t>a86f2632-ce79-4e1a-8970-1fd275d57775</t>
  </si>
  <si>
    <t>9043f604-404f-4991-b065-c420dd436b40</t>
  </si>
  <si>
    <t>9c733663-a0bb-4d86-909b-97e127d34221</t>
  </si>
  <si>
    <t>51b75ca9-439f-4be9-86e7-66381217cb40</t>
  </si>
  <si>
    <t>de003dad-7187-4cc8-a9ad-39eccb5c7638</t>
  </si>
  <si>
    <t>a3d27bfa-ab01-47ce-bca2-58b748815e2b</t>
  </si>
  <si>
    <t>00808bd7-ff59-4cb8-85be-642f9f9652a3</t>
  </si>
  <si>
    <t>e50ef534-fe15-4380-9b4a-6d80ba3d4d19</t>
  </si>
  <si>
    <t>f820f053-760a-4773-8413-c128e0791926</t>
  </si>
  <si>
    <t>627614aa-1269-46bb-9cf3-f70738e67986</t>
  </si>
  <si>
    <t>35520c88-bee0-4991-b3b1-f15300e60ff4</t>
  </si>
  <si>
    <t>6a65fb58-54f8-425c-98a4-e1099e3e0218</t>
  </si>
  <si>
    <t>60a6058f-8064-4cca-aa79-3d4a01ca37a3</t>
  </si>
  <si>
    <t>c763088e-4197-4cf0-8a2b-56182416ab44</t>
  </si>
  <si>
    <t>5939cab1-dbd7-4450-a2c8-1957ea2ed5fc</t>
  </si>
  <si>
    <t>313aaa7f-1cf8-4716-a9f6-0f0f3c598572</t>
  </si>
  <si>
    <t>b271b7ee-d7d0-4403-8b29-cadb1e88c53d</t>
  </si>
  <si>
    <t>d3f83fe8-3f8f-4e4a-b310-5d204773659d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</si>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</sst>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6" fillId="2" borderId="0" xfId="6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18</xdr:row>
      <xdr:rowOff>0</xdr:rowOff>
    </xdr:from>
    <xdr:to>
      <xdr:col>22</xdr:col>
      <xdr:colOff>437638</xdr:colOff>
      <xdr:row>26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0" y="3429000"/>
          <a:ext cx="4095238" cy="1638095"/>
        </a:xfrm>
        <a:prstGeom prst="rect">
          <a:avLst/>
        </a:prstGeom>
      </xdr:spPr>
    </xdr:pic>
    <xdr:clientData/>
  </xdr:twoCellAnchor>
  <xdr:twoCellAnchor>
    <xdr:from>
      <xdr:col>2</xdr:col>
      <xdr:colOff>504825</xdr:colOff>
      <xdr:row>3</xdr:row>
      <xdr:rowOff>123825</xdr:rowOff>
    </xdr:from>
    <xdr:to>
      <xdr:col>10</xdr:col>
      <xdr:colOff>457200</xdr:colOff>
      <xdr:row>24</xdr:row>
      <xdr:rowOff>152400</xdr:rowOff>
    </xdr:to>
    <xdr:sp macro="" textlink="">
      <xdr:nvSpPr>
        <xdr:cNvPr id="3" name="Rectangle 2"/>
        <xdr:cNvSpPr/>
      </xdr:nvSpPr>
      <xdr:spPr>
        <a:xfrm>
          <a:off x="1724025" y="695325"/>
          <a:ext cx="6791325" cy="402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After</a:t>
          </a:r>
          <a:r>
            <a:rPr lang="en-US" sz="1100" baseline="0"/>
            <a:t> several hours of work parsing, i found that the excel spreadsheet had a major mistake on it with deleted cells and mis-referenced locations.  I fixed those and made a rev 1.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2"/>
  <sheetViews>
    <sheetView tabSelected="1" workbookViewId="0">
      <selection activeCell="M21" sqref="M21"/>
    </sheetView>
  </sheetViews>
  <sheetFormatPr defaultRowHeight="15" x14ac:dyDescent="0.25"/>
  <cols>
    <col min="1" max="7" width="9.140625" style="4"/>
    <col min="8" max="8" width="38.5703125" style="4" bestFit="1" customWidth="1"/>
    <col min="9" max="16" width="9.140625" style="4"/>
  </cols>
  <sheetData>
    <row r="1" spans="1:17" ht="15" customHeight="1" x14ac:dyDescent="0.25">
      <c r="A1" s="1" t="s">
        <v>108</v>
      </c>
      <c r="B1" s="2" t="s">
        <v>109</v>
      </c>
      <c r="C1" s="2"/>
      <c r="D1" s="2"/>
      <c r="E1" s="2" t="s">
        <v>110</v>
      </c>
      <c r="F1" s="2"/>
      <c r="G1" s="2"/>
      <c r="H1" s="1" t="s">
        <v>111</v>
      </c>
      <c r="I1" s="3" t="s">
        <v>112</v>
      </c>
      <c r="J1" s="3" t="s">
        <v>113</v>
      </c>
      <c r="K1" s="3" t="s">
        <v>114</v>
      </c>
      <c r="L1" s="3" t="s">
        <v>115</v>
      </c>
      <c r="M1" s="1" t="s">
        <v>116</v>
      </c>
      <c r="N1" s="3" t="s">
        <v>117</v>
      </c>
      <c r="O1" s="3" t="s">
        <v>118</v>
      </c>
      <c r="P1" s="3" t="s">
        <v>119</v>
      </c>
      <c r="Q1" s="3" t="s">
        <v>115</v>
      </c>
    </row>
    <row r="2" spans="1:17" x14ac:dyDescent="0.25">
      <c r="A2" s="1"/>
      <c r="B2" s="4" t="s">
        <v>120</v>
      </c>
      <c r="C2" s="4" t="s">
        <v>121</v>
      </c>
      <c r="D2" s="4" t="s">
        <v>122</v>
      </c>
      <c r="E2" s="4" t="s">
        <v>120</v>
      </c>
      <c r="F2" s="4" t="s">
        <v>121</v>
      </c>
      <c r="G2" s="4" t="s">
        <v>122</v>
      </c>
      <c r="H2" s="1"/>
      <c r="I2" s="3"/>
      <c r="J2" s="3"/>
      <c r="K2" s="3"/>
      <c r="L2" s="3"/>
      <c r="M2" s="1"/>
      <c r="N2" s="3"/>
      <c r="O2" s="3"/>
      <c r="P2" s="3"/>
      <c r="Q2" s="3"/>
    </row>
    <row r="3" spans="1:17" x14ac:dyDescent="0.25">
      <c r="A3" s="4">
        <v>1</v>
      </c>
      <c r="B3" s="4">
        <v>18.899999999999999</v>
      </c>
      <c r="C3" s="4">
        <v>56.1</v>
      </c>
      <c r="D3" s="4">
        <v>4.9000000000000004</v>
      </c>
      <c r="E3" s="4">
        <v>18.897600000000001</v>
      </c>
      <c r="F3" s="4">
        <v>56.083199999999998</v>
      </c>
      <c r="G3" s="4">
        <v>4.9000000000000004</v>
      </c>
      <c r="H3" s="4" t="s">
        <v>0</v>
      </c>
      <c r="I3" s="4">
        <v>33</v>
      </c>
      <c r="J3" s="4">
        <v>1</v>
      </c>
      <c r="K3" s="4">
        <v>1</v>
      </c>
      <c r="L3" s="4" t="b">
        <f>IF(AND(J3*0.98&lt;K3,J3*1.02&gt;K3),TRUE,FALSE)</f>
        <v>1</v>
      </c>
    </row>
    <row r="4" spans="1:17" x14ac:dyDescent="0.25">
      <c r="A4" s="4">
        <v>2</v>
      </c>
      <c r="B4" s="4">
        <v>25</v>
      </c>
      <c r="C4" s="4">
        <v>54.1</v>
      </c>
      <c r="D4" s="4">
        <v>4.9000000000000004</v>
      </c>
      <c r="E4" s="4">
        <v>24.993600000000001</v>
      </c>
      <c r="F4" s="4">
        <v>56.083199999999998</v>
      </c>
      <c r="G4" s="4">
        <v>4.9000000000000004</v>
      </c>
      <c r="H4" s="4" t="s">
        <v>1</v>
      </c>
      <c r="I4" s="4">
        <v>33</v>
      </c>
      <c r="J4" s="4">
        <v>1</v>
      </c>
      <c r="K4" s="4">
        <v>1</v>
      </c>
      <c r="L4" s="4" t="b">
        <f t="shared" ref="L4:L67" si="0">IF(AND(J4*0.98&lt;K4,J4*1.02&gt;K4),TRUE,FALSE)</f>
        <v>1</v>
      </c>
    </row>
    <row r="5" spans="1:17" x14ac:dyDescent="0.25">
      <c r="A5" s="4">
        <v>2</v>
      </c>
      <c r="B5" s="4">
        <v>25</v>
      </c>
      <c r="C5" s="4">
        <v>56.1</v>
      </c>
      <c r="D5" s="4">
        <v>4.9000000000000004</v>
      </c>
      <c r="E5" s="4">
        <v>24.993600000000001</v>
      </c>
      <c r="F5" s="4">
        <v>56.083199999999998</v>
      </c>
      <c r="G5" s="4">
        <v>4.9000000000000004</v>
      </c>
      <c r="H5" s="4" t="s">
        <v>2</v>
      </c>
      <c r="I5" s="4">
        <v>33</v>
      </c>
      <c r="J5" s="4">
        <v>1</v>
      </c>
      <c r="K5" s="4">
        <v>1</v>
      </c>
      <c r="L5" s="4" t="b">
        <f t="shared" si="0"/>
        <v>1</v>
      </c>
    </row>
    <row r="6" spans="1:17" x14ac:dyDescent="0.25">
      <c r="A6" s="4">
        <v>3</v>
      </c>
      <c r="B6" s="4">
        <v>33.5</v>
      </c>
      <c r="C6" s="4">
        <v>56.1</v>
      </c>
      <c r="D6" s="4">
        <v>4.9000000000000004</v>
      </c>
      <c r="E6" s="4">
        <v>33.527999999999999</v>
      </c>
      <c r="F6" s="4">
        <v>56.083199999999998</v>
      </c>
      <c r="G6" s="4">
        <v>4.9000000000000004</v>
      </c>
      <c r="H6" s="4" t="s">
        <v>3</v>
      </c>
      <c r="I6" s="4">
        <v>34</v>
      </c>
      <c r="J6" s="4">
        <v>1</v>
      </c>
      <c r="K6" s="4">
        <v>1</v>
      </c>
      <c r="L6" s="4" t="b">
        <f t="shared" si="0"/>
        <v>1</v>
      </c>
    </row>
    <row r="7" spans="1:17" x14ac:dyDescent="0.25">
      <c r="A7" s="4">
        <v>4</v>
      </c>
      <c r="B7" s="4">
        <v>38.9</v>
      </c>
      <c r="C7" s="4">
        <v>56.1</v>
      </c>
      <c r="D7" s="4">
        <v>4.9000000000000004</v>
      </c>
      <c r="E7" s="4">
        <v>39.928800000000003</v>
      </c>
      <c r="F7" s="4">
        <v>56.083199999999998</v>
      </c>
      <c r="G7" s="4">
        <v>4.9000000000000004</v>
      </c>
      <c r="H7" s="4" t="s">
        <v>4</v>
      </c>
      <c r="I7" s="4">
        <v>35</v>
      </c>
      <c r="J7" s="4">
        <v>1</v>
      </c>
      <c r="K7" s="4">
        <v>1</v>
      </c>
      <c r="L7" s="4" t="b">
        <f t="shared" si="0"/>
        <v>1</v>
      </c>
    </row>
    <row r="8" spans="1:17" x14ac:dyDescent="0.25">
      <c r="A8" s="4">
        <v>5</v>
      </c>
      <c r="B8" s="4">
        <v>58.8</v>
      </c>
      <c r="C8" s="4">
        <v>56</v>
      </c>
      <c r="D8" s="4">
        <v>4.9000000000000004</v>
      </c>
      <c r="E8" s="4">
        <v>58.8264</v>
      </c>
      <c r="F8" s="4">
        <v>56.997599999999998</v>
      </c>
      <c r="G8" s="4">
        <v>4.9000000000000004</v>
      </c>
      <c r="H8" s="4" t="s">
        <v>5</v>
      </c>
      <c r="I8" s="4">
        <v>36</v>
      </c>
      <c r="J8" s="4">
        <v>1</v>
      </c>
      <c r="K8" s="4">
        <v>1</v>
      </c>
      <c r="L8" s="4" t="b">
        <f t="shared" si="0"/>
        <v>1</v>
      </c>
    </row>
    <row r="9" spans="1:17" x14ac:dyDescent="0.25">
      <c r="A9" s="4">
        <v>6</v>
      </c>
      <c r="B9" s="4">
        <v>65.2</v>
      </c>
      <c r="C9" s="4">
        <v>57</v>
      </c>
      <c r="D9" s="4">
        <v>4.9000000000000004</v>
      </c>
      <c r="E9" s="4">
        <v>65.227199999999996</v>
      </c>
      <c r="F9" s="4">
        <v>56.997599999999998</v>
      </c>
      <c r="G9" s="4">
        <v>4.9000000000000004</v>
      </c>
      <c r="H9" s="4" t="s">
        <v>6</v>
      </c>
      <c r="I9" s="5">
        <v>52</v>
      </c>
      <c r="J9" s="4">
        <v>1</v>
      </c>
      <c r="K9" s="4">
        <v>1.6457883026826694</v>
      </c>
      <c r="L9" s="4" t="b">
        <f t="shared" si="0"/>
        <v>0</v>
      </c>
      <c r="M9" s="4">
        <v>65.2</v>
      </c>
      <c r="N9" s="4">
        <v>50.9</v>
      </c>
      <c r="O9" s="4">
        <v>7.3</v>
      </c>
      <c r="P9" s="6">
        <f t="shared" ref="P9:P13" si="1">0.9*((O9-D9)^0.51)*((SQRT((M9-B9)^2+(N9-C9)^2)^(-0.35)))</f>
        <v>0.74693842309204361</v>
      </c>
    </row>
    <row r="10" spans="1:17" x14ac:dyDescent="0.25">
      <c r="A10" s="4">
        <v>7</v>
      </c>
      <c r="B10" s="4">
        <v>71</v>
      </c>
      <c r="C10" s="4">
        <v>61.9</v>
      </c>
      <c r="D10" s="4">
        <v>4.9000000000000004</v>
      </c>
      <c r="E10" s="4">
        <v>71.0184</v>
      </c>
      <c r="F10" s="4">
        <v>61.874400000000001</v>
      </c>
      <c r="G10" s="4">
        <v>4.9000000000000004</v>
      </c>
      <c r="H10" s="4" t="s">
        <v>7</v>
      </c>
      <c r="I10" s="5">
        <v>52</v>
      </c>
      <c r="J10" s="4">
        <v>1.5975809842997399</v>
      </c>
      <c r="K10" s="4">
        <v>1.8637480356141152</v>
      </c>
      <c r="L10" s="4" t="b">
        <f t="shared" si="0"/>
        <v>0</v>
      </c>
      <c r="M10" s="4">
        <v>73.966999999999999</v>
      </c>
      <c r="N10" s="4">
        <v>62.8</v>
      </c>
      <c r="O10" s="4">
        <v>16.8</v>
      </c>
      <c r="P10" s="4">
        <f t="shared" si="1"/>
        <v>2.1417582141755478</v>
      </c>
    </row>
    <row r="11" spans="1:17" x14ac:dyDescent="0.25">
      <c r="A11" s="4">
        <v>8</v>
      </c>
      <c r="B11" s="4">
        <v>77.099999999999994</v>
      </c>
      <c r="C11" s="4">
        <v>61.9</v>
      </c>
      <c r="D11" s="4">
        <v>4.9000000000000004</v>
      </c>
      <c r="E11" s="4">
        <v>77.114400000000003</v>
      </c>
      <c r="F11" s="4">
        <v>61.874400000000001</v>
      </c>
      <c r="G11" s="4">
        <v>4.9000000000000004</v>
      </c>
      <c r="H11" s="4" t="s">
        <v>8</v>
      </c>
      <c r="I11" s="5">
        <v>53</v>
      </c>
      <c r="J11" s="4">
        <v>1.54551627356351</v>
      </c>
      <c r="K11" s="4">
        <v>1</v>
      </c>
      <c r="L11" s="4" t="b">
        <f t="shared" si="0"/>
        <v>0</v>
      </c>
      <c r="M11" s="4">
        <v>73.966999999999999</v>
      </c>
      <c r="N11" s="4">
        <v>62.8</v>
      </c>
      <c r="O11" s="4">
        <v>16.8</v>
      </c>
      <c r="P11" s="4">
        <f t="shared" si="1"/>
        <v>2.1045486381127634</v>
      </c>
    </row>
    <row r="12" spans="1:17" x14ac:dyDescent="0.25">
      <c r="A12" s="4">
        <v>9</v>
      </c>
      <c r="B12" s="4">
        <v>86.6</v>
      </c>
      <c r="C12" s="4">
        <v>56.7</v>
      </c>
      <c r="D12" s="4">
        <v>4.9000000000000004</v>
      </c>
      <c r="E12" s="4">
        <v>86.563199999999995</v>
      </c>
      <c r="F12" s="4">
        <v>56.692799999999998</v>
      </c>
      <c r="G12" s="4">
        <v>4.9000000000000004</v>
      </c>
      <c r="H12" s="7" t="s">
        <v>9</v>
      </c>
      <c r="I12" s="4">
        <v>14</v>
      </c>
      <c r="J12" s="4">
        <v>1</v>
      </c>
      <c r="K12" s="4">
        <v>1</v>
      </c>
      <c r="L12" s="4" t="b">
        <f t="shared" si="0"/>
        <v>1</v>
      </c>
    </row>
    <row r="13" spans="1:17" x14ac:dyDescent="0.25">
      <c r="A13" s="4">
        <v>10</v>
      </c>
      <c r="B13" s="4">
        <v>92.7</v>
      </c>
      <c r="C13" s="4">
        <v>56</v>
      </c>
      <c r="D13" s="4">
        <v>4.9000000000000004</v>
      </c>
      <c r="E13" s="4">
        <v>92.659199999999998</v>
      </c>
      <c r="F13" s="4">
        <v>56.692799999999998</v>
      </c>
      <c r="G13" s="4">
        <v>4.9000000000000004</v>
      </c>
      <c r="H13" s="4" t="s">
        <v>10</v>
      </c>
      <c r="I13" s="4">
        <v>14</v>
      </c>
      <c r="J13" s="4">
        <v>1</v>
      </c>
      <c r="K13" s="4">
        <v>1</v>
      </c>
      <c r="L13" s="4" t="b">
        <f t="shared" si="0"/>
        <v>1</v>
      </c>
    </row>
    <row r="14" spans="1:17" x14ac:dyDescent="0.25">
      <c r="A14" s="5">
        <v>11</v>
      </c>
      <c r="K14" s="4">
        <v>1</v>
      </c>
      <c r="L14" s="4" t="b">
        <f t="shared" si="0"/>
        <v>0</v>
      </c>
    </row>
    <row r="15" spans="1:17" x14ac:dyDescent="0.25">
      <c r="A15" s="4">
        <v>12</v>
      </c>
      <c r="B15" s="4">
        <v>92.7</v>
      </c>
      <c r="C15" s="4">
        <v>29.3</v>
      </c>
      <c r="D15" s="4">
        <v>4.9000000000000004</v>
      </c>
      <c r="E15" s="4">
        <v>92.659199999999998</v>
      </c>
      <c r="F15" s="4">
        <v>30.1752</v>
      </c>
      <c r="G15" s="4">
        <v>4.9000000000000004</v>
      </c>
      <c r="H15" s="4" t="s">
        <v>11</v>
      </c>
      <c r="I15" s="4">
        <v>16</v>
      </c>
      <c r="J15" s="4">
        <v>1</v>
      </c>
      <c r="K15" s="4">
        <v>1.0002215062275317</v>
      </c>
      <c r="L15" s="4" t="b">
        <f t="shared" si="0"/>
        <v>1</v>
      </c>
    </row>
    <row r="16" spans="1:17" x14ac:dyDescent="0.25">
      <c r="A16" s="4">
        <v>13</v>
      </c>
      <c r="B16" s="4">
        <v>86.6</v>
      </c>
      <c r="C16" s="4">
        <v>44.2</v>
      </c>
      <c r="D16" s="4">
        <v>7.3</v>
      </c>
      <c r="E16" s="4">
        <v>86.563199999999995</v>
      </c>
      <c r="F16" s="4">
        <v>44.195999999999998</v>
      </c>
      <c r="G16" s="4">
        <v>7.3</v>
      </c>
      <c r="H16" s="4" t="s">
        <v>12</v>
      </c>
      <c r="I16" s="4">
        <v>45</v>
      </c>
      <c r="J16" s="4">
        <v>1</v>
      </c>
      <c r="K16" s="4">
        <v>1</v>
      </c>
      <c r="L16" s="4" t="b">
        <f t="shared" si="0"/>
        <v>1</v>
      </c>
      <c r="M16" s="4">
        <v>80.5</v>
      </c>
      <c r="N16" s="4">
        <v>62.8</v>
      </c>
      <c r="O16" s="4">
        <v>16.8</v>
      </c>
      <c r="P16" s="4">
        <f t="shared" ref="P16:P17" si="2">0.9*((O16-D16)^0.51)*((SQRT((M16-B16)^2+(N16-C16)^2)^(-0.35)))</f>
        <v>1.0018161667551224</v>
      </c>
    </row>
    <row r="17" spans="1:16" x14ac:dyDescent="0.25">
      <c r="A17" s="5">
        <v>14</v>
      </c>
      <c r="B17" s="4">
        <v>71</v>
      </c>
      <c r="C17" s="4">
        <v>44.2</v>
      </c>
      <c r="D17" s="4">
        <v>7.3</v>
      </c>
      <c r="I17" s="4">
        <v>53</v>
      </c>
      <c r="J17" s="4">
        <v>1</v>
      </c>
      <c r="K17" s="4">
        <v>1.1589468732180601</v>
      </c>
      <c r="L17" s="4" t="b">
        <f t="shared" si="0"/>
        <v>0</v>
      </c>
      <c r="M17" s="4">
        <v>73.966999999999999</v>
      </c>
      <c r="N17" s="4">
        <v>62.8</v>
      </c>
      <c r="O17" s="4">
        <v>16.8</v>
      </c>
      <c r="P17" s="4">
        <f t="shared" si="2"/>
        <v>1.0154120742352066</v>
      </c>
    </row>
    <row r="18" spans="1:16" x14ac:dyDescent="0.25">
      <c r="A18" s="4">
        <v>15</v>
      </c>
      <c r="B18" s="4">
        <v>92.7</v>
      </c>
      <c r="C18" s="4">
        <v>44.2</v>
      </c>
      <c r="D18" s="4">
        <v>7.3</v>
      </c>
      <c r="E18" s="4">
        <v>92.659199999999998</v>
      </c>
      <c r="F18" s="4">
        <v>44.195999999999998</v>
      </c>
      <c r="G18" s="4">
        <v>7.3</v>
      </c>
      <c r="H18" s="4" t="s">
        <v>13</v>
      </c>
      <c r="I18" s="4">
        <v>45</v>
      </c>
      <c r="J18" s="4">
        <v>1</v>
      </c>
      <c r="K18" s="4">
        <v>1.0056700869360746</v>
      </c>
      <c r="L18" s="4" t="b">
        <f t="shared" si="0"/>
        <v>1</v>
      </c>
    </row>
    <row r="19" spans="1:16" x14ac:dyDescent="0.25">
      <c r="A19" s="5">
        <v>16</v>
      </c>
      <c r="B19" s="4">
        <v>33.5</v>
      </c>
      <c r="C19" s="4">
        <v>44.2</v>
      </c>
      <c r="D19" s="4">
        <v>7.3</v>
      </c>
      <c r="I19" s="4">
        <v>53</v>
      </c>
      <c r="J19" s="4">
        <v>1.0209999999999999</v>
      </c>
      <c r="K19" s="4">
        <v>1.1836765896197101</v>
      </c>
      <c r="L19" s="4" t="b">
        <f t="shared" si="0"/>
        <v>0</v>
      </c>
    </row>
    <row r="20" spans="1:16" x14ac:dyDescent="0.25">
      <c r="A20" s="4">
        <v>17</v>
      </c>
      <c r="B20" s="4">
        <v>86.6</v>
      </c>
      <c r="C20" s="4">
        <v>44.2</v>
      </c>
      <c r="D20" s="4">
        <v>7.3</v>
      </c>
      <c r="E20" s="4">
        <v>86.563199999999995</v>
      </c>
      <c r="F20" s="4">
        <v>44.195999999999998</v>
      </c>
      <c r="G20" s="4">
        <v>7.3</v>
      </c>
      <c r="H20" s="4" t="s">
        <v>12</v>
      </c>
      <c r="I20" s="4">
        <v>45</v>
      </c>
      <c r="J20" s="4">
        <v>1</v>
      </c>
      <c r="K20" s="4">
        <v>1.0794179021237245</v>
      </c>
      <c r="L20" s="4" t="b">
        <f t="shared" si="0"/>
        <v>0</v>
      </c>
      <c r="M20" s="4">
        <v>80.5</v>
      </c>
      <c r="N20" s="4">
        <v>62.8</v>
      </c>
      <c r="O20" s="4">
        <v>16.8</v>
      </c>
      <c r="P20" s="4">
        <f t="shared" ref="P20:P25" si="3">0.9*((O20-D20)^0.51)*((SQRT((M20-B20)^2+(N20-C20)^2)^(-0.35)))</f>
        <v>1.0018161667551224</v>
      </c>
    </row>
    <row r="21" spans="1:16" x14ac:dyDescent="0.25">
      <c r="A21" s="4">
        <v>18</v>
      </c>
      <c r="B21" s="4">
        <v>71</v>
      </c>
      <c r="C21" s="4">
        <v>44.2</v>
      </c>
      <c r="D21" s="4">
        <v>7.3</v>
      </c>
      <c r="E21" s="4">
        <v>71.0184</v>
      </c>
      <c r="F21" s="4">
        <v>44.195999999999998</v>
      </c>
      <c r="G21" s="4">
        <v>7.3</v>
      </c>
      <c r="H21" s="4" t="s">
        <v>14</v>
      </c>
      <c r="I21" s="4">
        <v>46</v>
      </c>
      <c r="J21" s="4">
        <v>1</v>
      </c>
      <c r="K21" s="4">
        <v>1</v>
      </c>
      <c r="L21" s="4" t="b">
        <f t="shared" si="0"/>
        <v>1</v>
      </c>
    </row>
    <row r="22" spans="1:16" x14ac:dyDescent="0.25">
      <c r="A22" s="4">
        <v>19</v>
      </c>
      <c r="B22" s="4">
        <v>58.9</v>
      </c>
      <c r="C22" s="4">
        <v>44.2</v>
      </c>
      <c r="D22" s="4">
        <v>7.3</v>
      </c>
      <c r="E22" s="4">
        <v>58.8264</v>
      </c>
      <c r="F22" s="4">
        <v>44.195999999999998</v>
      </c>
      <c r="G22" s="4">
        <v>7.3</v>
      </c>
      <c r="H22" s="4" t="s">
        <v>15</v>
      </c>
      <c r="I22" s="4">
        <v>47</v>
      </c>
      <c r="J22" s="4">
        <v>1</v>
      </c>
      <c r="K22" s="4">
        <v>1</v>
      </c>
      <c r="L22" s="4" t="b">
        <f t="shared" si="0"/>
        <v>1</v>
      </c>
      <c r="M22" s="4">
        <v>59.444000000000003</v>
      </c>
      <c r="N22" s="4">
        <v>38.1</v>
      </c>
      <c r="O22" s="4">
        <v>13.6</v>
      </c>
      <c r="P22" s="4">
        <f t="shared" si="3"/>
        <v>1.2202215430985452</v>
      </c>
    </row>
    <row r="23" spans="1:16" x14ac:dyDescent="0.25">
      <c r="A23" s="4">
        <v>20</v>
      </c>
      <c r="B23" s="4">
        <v>33</v>
      </c>
      <c r="C23" s="4">
        <v>44.2</v>
      </c>
      <c r="D23" s="4">
        <v>7.3</v>
      </c>
      <c r="E23" s="4">
        <v>33.527999999999999</v>
      </c>
      <c r="F23" s="4">
        <v>44.195999999999998</v>
      </c>
      <c r="G23" s="4">
        <v>7.3</v>
      </c>
      <c r="H23" s="4" t="s">
        <v>16</v>
      </c>
      <c r="I23" s="4">
        <v>114</v>
      </c>
      <c r="J23" s="4">
        <v>1</v>
      </c>
      <c r="K23" s="4">
        <v>1</v>
      </c>
      <c r="L23" s="4" t="b">
        <f t="shared" si="0"/>
        <v>1</v>
      </c>
    </row>
    <row r="24" spans="1:16" x14ac:dyDescent="0.25">
      <c r="A24" s="4">
        <v>21</v>
      </c>
      <c r="B24" s="4">
        <v>25.33</v>
      </c>
      <c r="C24" s="4">
        <v>44.2</v>
      </c>
      <c r="D24" s="4">
        <v>7.3</v>
      </c>
      <c r="E24" s="4">
        <v>25.298400000000001</v>
      </c>
      <c r="F24" s="4">
        <v>44.195999999999998</v>
      </c>
      <c r="G24" s="4">
        <v>7.3</v>
      </c>
      <c r="H24" s="4" t="s">
        <v>17</v>
      </c>
      <c r="I24" s="4">
        <v>114</v>
      </c>
      <c r="J24" s="4">
        <v>1</v>
      </c>
      <c r="K24" s="4">
        <v>1</v>
      </c>
      <c r="L24" s="4" t="b">
        <f t="shared" si="0"/>
        <v>1</v>
      </c>
      <c r="M24" s="4">
        <v>29.353999999999999</v>
      </c>
      <c r="N24" s="4">
        <v>31.010999999999999</v>
      </c>
      <c r="O24" s="4">
        <v>7.3</v>
      </c>
      <c r="P24" s="4">
        <f t="shared" si="3"/>
        <v>0</v>
      </c>
    </row>
    <row r="25" spans="1:16" x14ac:dyDescent="0.25">
      <c r="A25" s="4">
        <v>22</v>
      </c>
      <c r="B25" s="4">
        <v>25.2</v>
      </c>
      <c r="C25" s="4">
        <v>36.200000000000003</v>
      </c>
      <c r="D25" s="4">
        <v>7.3</v>
      </c>
      <c r="E25" s="4">
        <v>25.298400000000001</v>
      </c>
      <c r="F25" s="4">
        <v>36.2712</v>
      </c>
      <c r="G25" s="4">
        <v>7.3</v>
      </c>
      <c r="H25" s="4" t="s">
        <v>18</v>
      </c>
      <c r="I25" s="4">
        <v>114</v>
      </c>
      <c r="J25" s="4">
        <v>1</v>
      </c>
      <c r="K25" s="4">
        <v>1</v>
      </c>
      <c r="L25" s="4" t="b">
        <f t="shared" si="0"/>
        <v>1</v>
      </c>
      <c r="M25" s="4">
        <v>29.353999999999999</v>
      </c>
      <c r="N25" s="4">
        <v>31.010999999999999</v>
      </c>
      <c r="O25" s="4">
        <v>7.3</v>
      </c>
      <c r="P25" s="4">
        <f t="shared" si="3"/>
        <v>0</v>
      </c>
    </row>
    <row r="26" spans="1:16" x14ac:dyDescent="0.25">
      <c r="A26" s="4">
        <v>23</v>
      </c>
      <c r="B26" s="4">
        <v>43.6</v>
      </c>
      <c r="C26" s="4">
        <v>35.200000000000003</v>
      </c>
      <c r="D26" s="4">
        <v>7.3</v>
      </c>
      <c r="E26" s="4">
        <v>43.586399999999998</v>
      </c>
      <c r="F26" s="4">
        <v>36.2712</v>
      </c>
      <c r="G26" s="4">
        <v>7.3</v>
      </c>
      <c r="H26" s="4" t="s">
        <v>19</v>
      </c>
      <c r="I26" s="4">
        <v>47</v>
      </c>
      <c r="J26" s="4">
        <v>1</v>
      </c>
      <c r="K26" s="4">
        <v>1</v>
      </c>
      <c r="L26" s="4" t="b">
        <f t="shared" si="0"/>
        <v>1</v>
      </c>
    </row>
    <row r="27" spans="1:16" x14ac:dyDescent="0.25">
      <c r="A27" s="4">
        <v>24</v>
      </c>
      <c r="B27" s="4">
        <v>43.6</v>
      </c>
      <c r="C27" s="4">
        <v>30.3</v>
      </c>
      <c r="D27" s="4">
        <v>7.3</v>
      </c>
      <c r="E27" s="4">
        <v>43.586399999999998</v>
      </c>
      <c r="F27" s="4">
        <v>30.1752</v>
      </c>
      <c r="G27" s="4">
        <v>7.3</v>
      </c>
      <c r="H27" s="4" t="s">
        <v>20</v>
      </c>
      <c r="I27" s="4">
        <v>51</v>
      </c>
      <c r="J27" s="4">
        <v>1</v>
      </c>
      <c r="K27" s="4">
        <v>1.0539489919190856</v>
      </c>
      <c r="L27" s="4" t="b">
        <f t="shared" si="0"/>
        <v>0</v>
      </c>
    </row>
    <row r="28" spans="1:16" x14ac:dyDescent="0.25">
      <c r="A28" s="4">
        <v>25</v>
      </c>
      <c r="B28" s="4">
        <v>37.799999999999997</v>
      </c>
      <c r="C28" s="4">
        <v>30.2</v>
      </c>
      <c r="D28" s="4">
        <v>7.3</v>
      </c>
      <c r="E28" s="4">
        <v>37.795200000000001</v>
      </c>
      <c r="F28" s="4">
        <v>30.1752</v>
      </c>
      <c r="G28" s="4">
        <v>7.3</v>
      </c>
      <c r="H28" s="4" t="s">
        <v>21</v>
      </c>
      <c r="I28" s="4">
        <v>51</v>
      </c>
      <c r="J28" s="4">
        <v>1</v>
      </c>
      <c r="K28" s="4">
        <v>1.5437730886964183</v>
      </c>
      <c r="L28" s="4" t="b">
        <f t="shared" si="0"/>
        <v>0</v>
      </c>
    </row>
    <row r="29" spans="1:16" x14ac:dyDescent="0.25">
      <c r="A29" s="4">
        <v>26</v>
      </c>
      <c r="B29" s="4">
        <v>37.799999999999997</v>
      </c>
      <c r="C29" s="4">
        <v>25.6</v>
      </c>
      <c r="D29" s="4">
        <v>7.3</v>
      </c>
      <c r="E29" s="4">
        <v>37.795200000000001</v>
      </c>
      <c r="F29" s="4">
        <v>25.603200000000001</v>
      </c>
      <c r="G29" s="4">
        <v>7.3</v>
      </c>
      <c r="H29" s="4" t="s">
        <v>22</v>
      </c>
      <c r="I29" s="4">
        <v>51</v>
      </c>
      <c r="J29" s="4">
        <v>1</v>
      </c>
      <c r="K29" s="4">
        <v>1.1972131769325824</v>
      </c>
      <c r="L29" s="4" t="b">
        <f t="shared" si="0"/>
        <v>0</v>
      </c>
    </row>
    <row r="30" spans="1:16" x14ac:dyDescent="0.25">
      <c r="A30" s="4">
        <v>27</v>
      </c>
      <c r="B30" s="4">
        <v>31.4</v>
      </c>
      <c r="C30" s="4">
        <v>25.6</v>
      </c>
      <c r="D30" s="4">
        <v>7.3</v>
      </c>
      <c r="E30" s="4">
        <v>31.394400000000001</v>
      </c>
      <c r="F30" s="4">
        <v>25.603200000000001</v>
      </c>
      <c r="G30" s="4">
        <v>7.3</v>
      </c>
      <c r="H30" s="4" t="s">
        <v>23</v>
      </c>
      <c r="J30" s="4">
        <v>1</v>
      </c>
      <c r="K30" s="4">
        <v>1.0061504380904969</v>
      </c>
      <c r="L30" s="4" t="b">
        <f t="shared" si="0"/>
        <v>1</v>
      </c>
    </row>
    <row r="31" spans="1:16" x14ac:dyDescent="0.25">
      <c r="A31" s="4">
        <v>28</v>
      </c>
      <c r="B31" s="4">
        <v>37.799999999999997</v>
      </c>
      <c r="C31" s="4">
        <v>25.6</v>
      </c>
      <c r="D31" s="4">
        <v>7.3</v>
      </c>
      <c r="E31" s="4">
        <v>37.795200000000001</v>
      </c>
      <c r="F31" s="4">
        <v>25.603200000000001</v>
      </c>
      <c r="G31" s="4">
        <v>7.3</v>
      </c>
      <c r="H31" s="4" t="s">
        <v>22</v>
      </c>
      <c r="I31" s="4">
        <v>51</v>
      </c>
      <c r="J31" s="4">
        <v>1</v>
      </c>
      <c r="K31" s="4">
        <v>1</v>
      </c>
      <c r="L31" s="4" t="b">
        <f t="shared" si="0"/>
        <v>1</v>
      </c>
    </row>
    <row r="32" spans="1:16" x14ac:dyDescent="0.25">
      <c r="A32" s="4">
        <v>29</v>
      </c>
      <c r="B32" s="4">
        <v>31.4</v>
      </c>
      <c r="C32" s="4">
        <v>25.6</v>
      </c>
      <c r="D32" s="4">
        <v>7.3</v>
      </c>
      <c r="E32" s="4">
        <v>31.394400000000001</v>
      </c>
      <c r="F32" s="4">
        <v>25.603200000000001</v>
      </c>
      <c r="G32" s="4">
        <v>7.3</v>
      </c>
      <c r="H32" s="4" t="s">
        <v>23</v>
      </c>
      <c r="J32" s="4">
        <v>1</v>
      </c>
      <c r="K32" s="4">
        <v>1</v>
      </c>
      <c r="L32" s="4" t="b">
        <f t="shared" si="0"/>
        <v>1</v>
      </c>
    </row>
    <row r="33" spans="1:16" x14ac:dyDescent="0.25">
      <c r="A33" s="4">
        <v>30</v>
      </c>
      <c r="B33" s="4">
        <v>31.4</v>
      </c>
      <c r="C33" s="4">
        <v>30.2</v>
      </c>
      <c r="D33" s="4">
        <v>7.3</v>
      </c>
      <c r="E33" s="4">
        <v>31.394400000000001</v>
      </c>
      <c r="F33" s="4">
        <v>30.1752</v>
      </c>
      <c r="G33" s="4">
        <v>7.3</v>
      </c>
      <c r="H33" s="4" t="s">
        <v>24</v>
      </c>
      <c r="J33" s="4">
        <v>1</v>
      </c>
      <c r="K33" s="4">
        <v>1.0873995769830596</v>
      </c>
      <c r="L33" s="4" t="b">
        <f t="shared" si="0"/>
        <v>0</v>
      </c>
    </row>
    <row r="34" spans="1:16" x14ac:dyDescent="0.25">
      <c r="A34" s="4">
        <v>31</v>
      </c>
      <c r="B34" s="4">
        <v>18.899999999999999</v>
      </c>
      <c r="C34" s="4">
        <v>30.2</v>
      </c>
      <c r="D34" s="4">
        <v>7.3</v>
      </c>
      <c r="E34" s="4">
        <v>18.897600000000001</v>
      </c>
      <c r="F34" s="4">
        <v>30.1752</v>
      </c>
      <c r="G34" s="4">
        <v>7.3</v>
      </c>
      <c r="H34" s="4" t="s">
        <v>25</v>
      </c>
      <c r="I34" s="4">
        <v>114</v>
      </c>
      <c r="J34" s="4">
        <v>1</v>
      </c>
      <c r="K34" s="4">
        <v>1.0694958126842817</v>
      </c>
      <c r="L34" s="4" t="b">
        <f t="shared" si="0"/>
        <v>0</v>
      </c>
      <c r="M34" s="4">
        <v>29.353999999999999</v>
      </c>
      <c r="N34" s="4">
        <v>31.010999999999999</v>
      </c>
      <c r="O34" s="4">
        <v>7.3</v>
      </c>
      <c r="P34" s="4">
        <f>0.9*((O34-D34)^0.51)*((SQRT((M34-B34)^2+(N34-C34)^2)^(-0.35)))</f>
        <v>0</v>
      </c>
    </row>
    <row r="35" spans="1:16" x14ac:dyDescent="0.25">
      <c r="A35" s="4">
        <v>32</v>
      </c>
      <c r="B35" s="4">
        <v>18.899999999999999</v>
      </c>
      <c r="C35" s="4">
        <v>44.2</v>
      </c>
      <c r="D35" s="4">
        <v>7.3</v>
      </c>
      <c r="E35" s="4">
        <v>18.897600000000001</v>
      </c>
      <c r="F35" s="4">
        <v>44.195999999999998</v>
      </c>
      <c r="G35" s="4">
        <v>7.3</v>
      </c>
      <c r="H35" s="4" t="s">
        <v>26</v>
      </c>
      <c r="I35" s="4">
        <v>114</v>
      </c>
      <c r="J35" s="4">
        <v>1.2491824771034701</v>
      </c>
      <c r="K35" s="4">
        <v>1.0714337927648376</v>
      </c>
      <c r="L35" s="4" t="b">
        <f t="shared" si="0"/>
        <v>0</v>
      </c>
      <c r="M35" s="4">
        <v>12.2</v>
      </c>
      <c r="N35" s="4">
        <v>47.2</v>
      </c>
      <c r="O35" s="4">
        <v>22.9</v>
      </c>
      <c r="P35" s="4">
        <f t="shared" ref="P35:P36" si="4">0.9*((O35-D35)^0.51)*((SQRT((M35-B35)^2+(N35-C35)^2)^(-0.35)))</f>
        <v>1.8185369197020178</v>
      </c>
    </row>
    <row r="36" spans="1:16" x14ac:dyDescent="0.25">
      <c r="A36" s="4">
        <v>33</v>
      </c>
      <c r="B36" s="4">
        <v>25</v>
      </c>
      <c r="C36" s="4">
        <v>50.6</v>
      </c>
      <c r="D36" s="4">
        <v>7.3</v>
      </c>
      <c r="E36" s="4">
        <v>24.993600000000001</v>
      </c>
      <c r="F36" s="4">
        <v>50.596800000000002</v>
      </c>
      <c r="G36" s="4">
        <v>7.3</v>
      </c>
      <c r="H36" s="4" t="s">
        <v>27</v>
      </c>
      <c r="I36" s="4">
        <v>113</v>
      </c>
      <c r="J36" s="4">
        <v>1</v>
      </c>
      <c r="K36" s="4">
        <v>1.0523748980964875</v>
      </c>
      <c r="L36" s="4" t="b">
        <f t="shared" si="0"/>
        <v>0</v>
      </c>
      <c r="M36" s="4">
        <v>12.2</v>
      </c>
      <c r="N36" s="4">
        <v>47.9</v>
      </c>
      <c r="O36" s="4">
        <v>22.9</v>
      </c>
      <c r="P36" s="4">
        <f t="shared" si="4"/>
        <v>1.4856071409665255</v>
      </c>
    </row>
    <row r="37" spans="1:16" x14ac:dyDescent="0.25">
      <c r="A37" s="4">
        <v>34</v>
      </c>
      <c r="B37" s="4">
        <v>33.5</v>
      </c>
      <c r="C37" s="4">
        <v>50.6</v>
      </c>
      <c r="D37" s="4">
        <v>7.3</v>
      </c>
      <c r="E37" s="4">
        <v>33.527999999999999</v>
      </c>
      <c r="F37" s="4">
        <v>50.596800000000002</v>
      </c>
      <c r="G37" s="4">
        <v>7.3</v>
      </c>
      <c r="H37" s="4" t="s">
        <v>28</v>
      </c>
      <c r="I37" s="4">
        <v>113</v>
      </c>
      <c r="J37" s="4">
        <v>1</v>
      </c>
      <c r="K37" s="4">
        <v>1.0103292758246689</v>
      </c>
      <c r="L37" s="4" t="b">
        <f t="shared" si="0"/>
        <v>1</v>
      </c>
    </row>
    <row r="38" spans="1:16" x14ac:dyDescent="0.25">
      <c r="A38" s="4">
        <v>35</v>
      </c>
      <c r="B38" s="4">
        <v>39.9</v>
      </c>
      <c r="C38" s="4">
        <v>50.6</v>
      </c>
      <c r="D38" s="4">
        <v>7.3</v>
      </c>
      <c r="E38" s="4">
        <v>39.928800000000003</v>
      </c>
      <c r="F38" s="4">
        <v>50.596800000000002</v>
      </c>
      <c r="G38" s="4">
        <v>7.3</v>
      </c>
      <c r="H38" s="4" t="s">
        <v>29</v>
      </c>
      <c r="J38" s="4">
        <v>1</v>
      </c>
      <c r="K38" s="4">
        <v>1</v>
      </c>
      <c r="L38" s="4" t="b">
        <f t="shared" si="0"/>
        <v>1</v>
      </c>
    </row>
    <row r="39" spans="1:16" x14ac:dyDescent="0.25">
      <c r="A39" s="4">
        <v>36</v>
      </c>
      <c r="B39" s="4">
        <v>58.8</v>
      </c>
      <c r="C39" s="4">
        <v>50.6</v>
      </c>
      <c r="D39" s="4">
        <v>7.3</v>
      </c>
      <c r="E39" s="4">
        <v>58.8264</v>
      </c>
      <c r="F39" s="4">
        <v>50.596800000000002</v>
      </c>
      <c r="G39" s="4">
        <v>7.3</v>
      </c>
      <c r="H39" s="4" t="s">
        <v>30</v>
      </c>
      <c r="I39" s="4">
        <v>47</v>
      </c>
      <c r="J39" s="4">
        <v>1</v>
      </c>
      <c r="K39" s="4">
        <v>1</v>
      </c>
      <c r="L39" s="4" t="b">
        <f t="shared" si="0"/>
        <v>1</v>
      </c>
    </row>
    <row r="40" spans="1:16" x14ac:dyDescent="0.25">
      <c r="A40" s="4">
        <v>37</v>
      </c>
      <c r="B40" s="4">
        <v>65.2</v>
      </c>
      <c r="C40" s="4">
        <v>50.9</v>
      </c>
      <c r="D40" s="4">
        <v>7.3</v>
      </c>
      <c r="E40" s="4">
        <v>65.227199999999996</v>
      </c>
      <c r="F40" s="4">
        <v>50.901600000000002</v>
      </c>
      <c r="G40" s="4">
        <v>7.3</v>
      </c>
      <c r="H40" s="7" t="s">
        <v>31</v>
      </c>
      <c r="I40" s="4">
        <v>52</v>
      </c>
      <c r="J40" s="4">
        <v>1</v>
      </c>
      <c r="K40" s="4">
        <v>1</v>
      </c>
      <c r="L40" s="4" t="b">
        <f t="shared" si="0"/>
        <v>1</v>
      </c>
      <c r="M40" s="4">
        <v>66.400000000000006</v>
      </c>
      <c r="N40" s="4">
        <v>62.8</v>
      </c>
      <c r="O40" s="4">
        <v>16.8</v>
      </c>
      <c r="P40" s="4">
        <f t="shared" ref="P40:P42" si="5">0.9*((O40-D40)^0.51)*((SQRT((M40-B40)^2+(N40-C40)^2)^(-0.35)))</f>
        <v>1.190340395929846</v>
      </c>
    </row>
    <row r="41" spans="1:16" x14ac:dyDescent="0.25">
      <c r="A41" s="4">
        <v>38</v>
      </c>
      <c r="B41" s="4">
        <v>71</v>
      </c>
      <c r="C41" s="4">
        <v>50.9</v>
      </c>
      <c r="D41" s="4">
        <v>7.3</v>
      </c>
      <c r="E41" s="4">
        <v>71.0184</v>
      </c>
      <c r="F41" s="4">
        <v>50.901600000000002</v>
      </c>
      <c r="G41" s="4">
        <v>7.3</v>
      </c>
      <c r="H41" s="4" t="s">
        <v>32</v>
      </c>
      <c r="I41" s="4">
        <v>52</v>
      </c>
      <c r="J41" s="4">
        <v>1</v>
      </c>
      <c r="K41" s="4">
        <v>1</v>
      </c>
      <c r="L41" s="4" t="b">
        <f t="shared" si="0"/>
        <v>1</v>
      </c>
      <c r="M41" s="4">
        <v>73.966999999999999</v>
      </c>
      <c r="N41" s="4">
        <v>62.8</v>
      </c>
      <c r="O41" s="4">
        <v>16.8</v>
      </c>
      <c r="P41" s="4">
        <f t="shared" si="5"/>
        <v>1.1799308680841238</v>
      </c>
    </row>
    <row r="42" spans="1:16" x14ac:dyDescent="0.25">
      <c r="A42" s="4">
        <v>39</v>
      </c>
      <c r="B42" s="4">
        <v>77.099999999999994</v>
      </c>
      <c r="C42" s="4">
        <v>50.6</v>
      </c>
      <c r="D42" s="4">
        <v>7.3</v>
      </c>
      <c r="E42" s="4">
        <v>77.114400000000003</v>
      </c>
      <c r="F42" s="4">
        <v>50.596800000000002</v>
      </c>
      <c r="G42" s="4">
        <v>7.3</v>
      </c>
      <c r="H42" s="4" t="s">
        <v>33</v>
      </c>
      <c r="I42" s="4">
        <v>53</v>
      </c>
      <c r="J42" s="4">
        <v>1</v>
      </c>
      <c r="K42" s="4">
        <v>1</v>
      </c>
      <c r="L42" s="4" t="b">
        <f t="shared" si="0"/>
        <v>1</v>
      </c>
      <c r="M42" s="4">
        <v>73.966999999999999</v>
      </c>
      <c r="N42" s="4">
        <v>62.8</v>
      </c>
      <c r="O42" s="4">
        <v>16.8</v>
      </c>
      <c r="P42" s="4">
        <f t="shared" si="5"/>
        <v>1.1689658111163461</v>
      </c>
    </row>
    <row r="43" spans="1:16" x14ac:dyDescent="0.25">
      <c r="A43" s="4">
        <v>40</v>
      </c>
      <c r="B43" s="4">
        <v>86.614999999999995</v>
      </c>
      <c r="C43" s="4">
        <v>50.6</v>
      </c>
      <c r="D43" s="4">
        <v>7.3</v>
      </c>
      <c r="E43" s="4">
        <v>86.563199999999995</v>
      </c>
      <c r="F43" s="4">
        <v>50.596800000000002</v>
      </c>
      <c r="G43" s="4">
        <v>7.3</v>
      </c>
      <c r="H43" s="4" t="s">
        <v>34</v>
      </c>
      <c r="I43" s="4">
        <v>53</v>
      </c>
      <c r="J43" s="4">
        <v>1</v>
      </c>
      <c r="K43" s="4">
        <v>1</v>
      </c>
      <c r="L43" s="4" t="b">
        <f t="shared" si="0"/>
        <v>1</v>
      </c>
    </row>
    <row r="44" spans="1:16" x14ac:dyDescent="0.25">
      <c r="A44" s="4">
        <v>41</v>
      </c>
      <c r="B44" s="4">
        <v>92.7</v>
      </c>
      <c r="C44" s="4">
        <v>50.6</v>
      </c>
      <c r="D44" s="4">
        <v>7.3</v>
      </c>
      <c r="E44" s="4">
        <v>92.659199999999998</v>
      </c>
      <c r="F44" s="4">
        <v>50.596800000000002</v>
      </c>
      <c r="G44" s="4">
        <v>7.3</v>
      </c>
      <c r="H44" s="4" t="s">
        <v>35</v>
      </c>
      <c r="J44" s="4">
        <v>1</v>
      </c>
      <c r="K44" s="4">
        <v>1</v>
      </c>
      <c r="L44" s="4" t="b">
        <f t="shared" si="0"/>
        <v>1</v>
      </c>
    </row>
    <row r="45" spans="1:16" x14ac:dyDescent="0.25">
      <c r="A45" s="4">
        <v>42</v>
      </c>
      <c r="B45" s="4">
        <v>92.7</v>
      </c>
      <c r="C45" s="4">
        <v>36.299999999999997</v>
      </c>
      <c r="D45" s="4">
        <v>7.3</v>
      </c>
      <c r="E45" s="4">
        <v>92.659199999999998</v>
      </c>
      <c r="F45" s="4">
        <v>36.2712</v>
      </c>
      <c r="G45" s="4">
        <v>7.3</v>
      </c>
      <c r="H45" s="4" t="s">
        <v>36</v>
      </c>
      <c r="I45" s="4">
        <v>45</v>
      </c>
      <c r="J45" s="4">
        <v>1</v>
      </c>
      <c r="K45" s="4">
        <v>1</v>
      </c>
      <c r="L45" s="4" t="b">
        <f t="shared" si="0"/>
        <v>1</v>
      </c>
    </row>
    <row r="46" spans="1:16" x14ac:dyDescent="0.25">
      <c r="A46" s="4">
        <v>43</v>
      </c>
      <c r="B46" s="4">
        <v>86.6</v>
      </c>
      <c r="C46" s="4">
        <v>30.2</v>
      </c>
      <c r="D46" s="4">
        <v>7.3</v>
      </c>
      <c r="E46" s="4">
        <v>86.563199999999995</v>
      </c>
      <c r="F46" s="4">
        <v>30.1752</v>
      </c>
      <c r="G46" s="4">
        <v>7.3</v>
      </c>
      <c r="H46" s="4" t="s">
        <v>37</v>
      </c>
      <c r="I46" s="4">
        <v>44</v>
      </c>
      <c r="J46" s="4">
        <v>1</v>
      </c>
      <c r="K46" s="4">
        <v>1</v>
      </c>
      <c r="L46" s="4" t="b">
        <f t="shared" si="0"/>
        <v>1</v>
      </c>
    </row>
    <row r="47" spans="1:16" x14ac:dyDescent="0.25">
      <c r="A47" s="5">
        <v>44</v>
      </c>
      <c r="K47" s="4">
        <v>1</v>
      </c>
      <c r="L47" s="4" t="b">
        <f t="shared" si="0"/>
        <v>0</v>
      </c>
    </row>
    <row r="48" spans="1:16" x14ac:dyDescent="0.25">
      <c r="A48" s="5">
        <v>45</v>
      </c>
      <c r="K48" s="4">
        <v>1</v>
      </c>
      <c r="L48" s="4" t="b">
        <f t="shared" si="0"/>
        <v>0</v>
      </c>
    </row>
    <row r="49" spans="1:12" x14ac:dyDescent="0.25">
      <c r="A49" s="4">
        <v>46</v>
      </c>
      <c r="B49" s="4">
        <v>60.7</v>
      </c>
      <c r="C49" s="4">
        <v>38.1</v>
      </c>
      <c r="D49" s="4">
        <v>13.6</v>
      </c>
      <c r="E49" s="4">
        <v>60.655200000000001</v>
      </c>
      <c r="F49" s="4">
        <v>38.1</v>
      </c>
      <c r="G49" s="4">
        <v>13.6</v>
      </c>
      <c r="H49" s="4" t="s">
        <v>38</v>
      </c>
      <c r="J49" s="4">
        <v>1</v>
      </c>
      <c r="K49" s="4">
        <v>1</v>
      </c>
      <c r="L49" s="4" t="b">
        <f t="shared" si="0"/>
        <v>1</v>
      </c>
    </row>
    <row r="50" spans="1:12" x14ac:dyDescent="0.25">
      <c r="A50" s="4">
        <v>47</v>
      </c>
      <c r="B50" s="4">
        <v>58.2</v>
      </c>
      <c r="C50" s="4">
        <v>38.1</v>
      </c>
      <c r="D50" s="4">
        <v>13.6</v>
      </c>
      <c r="E50" s="4">
        <v>58.216799999999999</v>
      </c>
      <c r="F50" s="4">
        <v>38.1</v>
      </c>
      <c r="G50" s="4">
        <v>13.6</v>
      </c>
      <c r="H50" s="4" t="s">
        <v>39</v>
      </c>
      <c r="J50" s="4">
        <v>1</v>
      </c>
      <c r="K50" s="4">
        <v>1</v>
      </c>
      <c r="L50" s="4" t="b">
        <f t="shared" si="0"/>
        <v>1</v>
      </c>
    </row>
    <row r="51" spans="1:12" x14ac:dyDescent="0.25">
      <c r="A51" s="4">
        <v>48</v>
      </c>
      <c r="B51" s="4">
        <v>60.7</v>
      </c>
      <c r="C51" s="4">
        <v>25.9</v>
      </c>
      <c r="D51" s="4">
        <v>13.6</v>
      </c>
      <c r="E51" s="4">
        <v>60.655200000000001</v>
      </c>
      <c r="F51" s="4">
        <v>25.908000000000001</v>
      </c>
      <c r="G51" s="4">
        <v>13.6</v>
      </c>
      <c r="H51" s="4" t="s">
        <v>40</v>
      </c>
      <c r="J51" s="4">
        <v>1</v>
      </c>
      <c r="K51" s="4">
        <v>1</v>
      </c>
      <c r="L51" s="4" t="b">
        <f t="shared" si="0"/>
        <v>1</v>
      </c>
    </row>
    <row r="52" spans="1:12" x14ac:dyDescent="0.25">
      <c r="A52" s="4">
        <v>49</v>
      </c>
      <c r="B52" s="4">
        <v>60.7</v>
      </c>
      <c r="C52" s="4">
        <v>15.8</v>
      </c>
      <c r="D52" s="4">
        <v>13.6</v>
      </c>
      <c r="E52" s="4">
        <v>60.655200000000001</v>
      </c>
      <c r="F52" s="4">
        <v>15.849600000000001</v>
      </c>
      <c r="G52" s="4">
        <v>13.6</v>
      </c>
      <c r="H52" s="4" t="s">
        <v>42</v>
      </c>
      <c r="J52" s="4">
        <v>1</v>
      </c>
      <c r="K52" s="4">
        <v>1.0012903995282336</v>
      </c>
      <c r="L52" s="4" t="b">
        <f t="shared" si="0"/>
        <v>1</v>
      </c>
    </row>
    <row r="53" spans="1:12" x14ac:dyDescent="0.25">
      <c r="A53" s="4">
        <v>50</v>
      </c>
      <c r="B53" s="4">
        <v>58.2</v>
      </c>
      <c r="C53" s="4">
        <v>15.8</v>
      </c>
      <c r="D53" s="4">
        <v>13.6</v>
      </c>
      <c r="E53" s="4">
        <v>58.216799999999999</v>
      </c>
      <c r="F53" s="4">
        <v>15.849600000000001</v>
      </c>
      <c r="G53" s="4">
        <v>13.6</v>
      </c>
      <c r="H53" s="4" t="s">
        <v>43</v>
      </c>
      <c r="I53" s="4">
        <v>106</v>
      </c>
      <c r="J53" s="4">
        <v>1</v>
      </c>
      <c r="K53" s="4">
        <v>1</v>
      </c>
      <c r="L53" s="4" t="b">
        <f t="shared" si="0"/>
        <v>1</v>
      </c>
    </row>
    <row r="54" spans="1:12" x14ac:dyDescent="0.25">
      <c r="A54" s="4">
        <v>51</v>
      </c>
      <c r="B54" s="4">
        <v>58.2</v>
      </c>
      <c r="C54" s="4">
        <v>25.9</v>
      </c>
      <c r="D54" s="4">
        <v>13.6</v>
      </c>
      <c r="E54" s="4">
        <v>58.216799999999999</v>
      </c>
      <c r="F54" s="4">
        <v>25.908000000000001</v>
      </c>
      <c r="G54" s="4">
        <v>13.6</v>
      </c>
      <c r="H54" s="4" t="s">
        <v>41</v>
      </c>
      <c r="J54" s="4">
        <v>1</v>
      </c>
      <c r="K54" s="4">
        <v>1</v>
      </c>
      <c r="L54" s="4" t="b">
        <f t="shared" si="0"/>
        <v>1</v>
      </c>
    </row>
    <row r="55" spans="1:12" x14ac:dyDescent="0.25">
      <c r="A55" s="4">
        <v>52</v>
      </c>
      <c r="B55" s="4">
        <v>66.400000000000006</v>
      </c>
      <c r="C55" s="4">
        <v>62.8</v>
      </c>
      <c r="D55" s="4">
        <v>16.8</v>
      </c>
      <c r="E55" s="4">
        <v>66.446399999999997</v>
      </c>
      <c r="F55" s="4">
        <v>62.788800000000002</v>
      </c>
      <c r="G55" s="4">
        <v>16.8</v>
      </c>
      <c r="H55" s="4" t="s">
        <v>44</v>
      </c>
      <c r="J55" s="4">
        <v>1</v>
      </c>
      <c r="K55" s="4">
        <v>1</v>
      </c>
      <c r="L55" s="4" t="b">
        <f t="shared" si="0"/>
        <v>1</v>
      </c>
    </row>
    <row r="56" spans="1:12" x14ac:dyDescent="0.25">
      <c r="A56" s="4">
        <v>53</v>
      </c>
      <c r="B56" s="4">
        <v>80.5</v>
      </c>
      <c r="C56" s="4">
        <v>62.8</v>
      </c>
      <c r="D56" s="4">
        <v>16.8</v>
      </c>
      <c r="E56" s="4">
        <v>80.467200000000005</v>
      </c>
      <c r="F56" s="4">
        <v>62.788800000000002</v>
      </c>
      <c r="G56" s="4">
        <v>16.8</v>
      </c>
      <c r="H56" s="4" t="s">
        <v>46</v>
      </c>
      <c r="J56" s="4">
        <v>1</v>
      </c>
      <c r="K56" s="4">
        <v>1</v>
      </c>
      <c r="L56" s="4" t="b">
        <f t="shared" si="0"/>
        <v>1</v>
      </c>
    </row>
    <row r="57" spans="1:12" x14ac:dyDescent="0.25">
      <c r="A57" s="4">
        <v>54</v>
      </c>
      <c r="B57" s="4">
        <v>80.5</v>
      </c>
      <c r="C57" s="4">
        <v>64.3</v>
      </c>
      <c r="D57" s="4">
        <v>16.8</v>
      </c>
      <c r="E57" s="4">
        <v>80.467200000000005</v>
      </c>
      <c r="F57" s="4">
        <v>64.312799999999996</v>
      </c>
      <c r="G57" s="4">
        <v>16.8</v>
      </c>
      <c r="H57" s="4" t="s">
        <v>47</v>
      </c>
      <c r="J57" s="4">
        <v>1</v>
      </c>
      <c r="K57" s="4">
        <v>1</v>
      </c>
      <c r="L57" s="4" t="b">
        <f t="shared" si="0"/>
        <v>1</v>
      </c>
    </row>
    <row r="58" spans="1:12" x14ac:dyDescent="0.25">
      <c r="A58" s="4">
        <v>55</v>
      </c>
      <c r="B58" s="4">
        <v>66.400000000000006</v>
      </c>
      <c r="C58" s="4">
        <v>64.3</v>
      </c>
      <c r="D58" s="4">
        <v>16.8</v>
      </c>
      <c r="E58" s="4">
        <v>66.446399999999997</v>
      </c>
      <c r="F58" s="4">
        <v>64.312799999999996</v>
      </c>
      <c r="G58" s="4">
        <v>16.8</v>
      </c>
      <c r="H58" s="4" t="s">
        <v>45</v>
      </c>
      <c r="J58" s="4">
        <v>1</v>
      </c>
      <c r="K58" s="4">
        <v>1</v>
      </c>
      <c r="L58" s="4" t="b">
        <f t="shared" si="0"/>
        <v>1</v>
      </c>
    </row>
    <row r="59" spans="1:12" x14ac:dyDescent="0.25">
      <c r="A59" s="4">
        <v>56</v>
      </c>
      <c r="B59" s="4">
        <v>92</v>
      </c>
      <c r="C59" s="4">
        <v>78.599999999999994</v>
      </c>
      <c r="D59" s="4">
        <v>6.1</v>
      </c>
      <c r="E59" s="4">
        <v>92.049599999999998</v>
      </c>
      <c r="F59" s="4">
        <v>78.638400000000004</v>
      </c>
      <c r="G59" s="4">
        <v>6.1</v>
      </c>
      <c r="H59" s="4" t="s">
        <v>48</v>
      </c>
      <c r="J59" s="4">
        <v>1</v>
      </c>
      <c r="K59" s="4">
        <v>1</v>
      </c>
      <c r="L59" s="4" t="b">
        <f t="shared" si="0"/>
        <v>1</v>
      </c>
    </row>
    <row r="60" spans="1:12" x14ac:dyDescent="0.25">
      <c r="A60" s="4">
        <v>57</v>
      </c>
      <c r="B60" s="4">
        <v>96.3</v>
      </c>
      <c r="C60" s="4">
        <v>78.599999999999994</v>
      </c>
      <c r="D60" s="4">
        <v>6.1</v>
      </c>
      <c r="E60" s="4">
        <v>96.316800000000001</v>
      </c>
      <c r="F60" s="4">
        <v>78.638400000000004</v>
      </c>
      <c r="G60" s="4">
        <v>6.1</v>
      </c>
      <c r="H60" s="4" t="s">
        <v>49</v>
      </c>
      <c r="J60" s="4">
        <v>1</v>
      </c>
      <c r="K60" s="4">
        <v>1</v>
      </c>
      <c r="L60" s="4" t="b">
        <f t="shared" si="0"/>
        <v>1</v>
      </c>
    </row>
    <row r="61" spans="1:12" x14ac:dyDescent="0.25">
      <c r="A61" s="4">
        <v>58</v>
      </c>
      <c r="B61" s="4">
        <v>96.3</v>
      </c>
      <c r="C61" s="4">
        <v>76.2</v>
      </c>
      <c r="D61" s="4">
        <v>6.1</v>
      </c>
      <c r="E61" s="4">
        <v>96.316800000000001</v>
      </c>
      <c r="F61" s="4">
        <v>76.2</v>
      </c>
      <c r="G61" s="4">
        <v>6.1</v>
      </c>
      <c r="H61" s="4" t="s">
        <v>50</v>
      </c>
      <c r="J61" s="4">
        <v>1</v>
      </c>
      <c r="K61" s="4">
        <v>1</v>
      </c>
      <c r="L61" s="4" t="b">
        <f t="shared" si="0"/>
        <v>1</v>
      </c>
    </row>
    <row r="62" spans="1:12" x14ac:dyDescent="0.25">
      <c r="A62" s="4">
        <v>59</v>
      </c>
      <c r="B62" s="4">
        <v>102.7</v>
      </c>
      <c r="C62" s="4">
        <v>76.2</v>
      </c>
      <c r="D62" s="4">
        <v>6.1</v>
      </c>
      <c r="E62" s="4">
        <v>102.7176</v>
      </c>
      <c r="F62" s="4">
        <v>76.2</v>
      </c>
      <c r="G62" s="4">
        <v>6.1</v>
      </c>
      <c r="H62" s="4" t="s">
        <v>53</v>
      </c>
      <c r="J62" s="4">
        <v>1</v>
      </c>
      <c r="K62" s="4">
        <v>1</v>
      </c>
      <c r="L62" s="4" t="b">
        <f t="shared" si="0"/>
        <v>1</v>
      </c>
    </row>
    <row r="63" spans="1:12" x14ac:dyDescent="0.25">
      <c r="A63" s="4">
        <v>60</v>
      </c>
      <c r="B63" s="4">
        <v>102.7</v>
      </c>
      <c r="C63" s="4">
        <v>70.7</v>
      </c>
      <c r="D63" s="4">
        <v>6.1</v>
      </c>
      <c r="E63" s="4">
        <v>102.7176</v>
      </c>
      <c r="F63" s="4">
        <v>70.7136</v>
      </c>
      <c r="G63" s="4">
        <v>6.1</v>
      </c>
      <c r="H63" s="4" t="s">
        <v>54</v>
      </c>
      <c r="J63" s="4">
        <v>1</v>
      </c>
      <c r="K63" s="4">
        <v>1</v>
      </c>
      <c r="L63" s="4" t="b">
        <f t="shared" si="0"/>
        <v>1</v>
      </c>
    </row>
    <row r="64" spans="1:12" x14ac:dyDescent="0.25">
      <c r="A64" s="4">
        <v>61</v>
      </c>
      <c r="B64" s="4">
        <v>98.8</v>
      </c>
      <c r="C64" s="4">
        <v>70.7</v>
      </c>
      <c r="D64" s="4">
        <v>6.1</v>
      </c>
      <c r="E64" s="4">
        <v>98.755200000000002</v>
      </c>
      <c r="F64" s="4">
        <v>70.7136</v>
      </c>
      <c r="G64" s="4">
        <v>6.1</v>
      </c>
      <c r="H64" s="4" t="s">
        <v>55</v>
      </c>
      <c r="J64" s="4">
        <v>1</v>
      </c>
      <c r="K64" s="4">
        <v>1</v>
      </c>
      <c r="L64" s="4" t="b">
        <f t="shared" si="0"/>
        <v>1</v>
      </c>
    </row>
    <row r="65" spans="1:12" x14ac:dyDescent="0.25">
      <c r="A65" s="4">
        <v>62</v>
      </c>
      <c r="B65" s="4">
        <v>98.8</v>
      </c>
      <c r="C65" s="4">
        <v>73.2</v>
      </c>
      <c r="D65" s="4">
        <v>6.1</v>
      </c>
      <c r="E65" s="4">
        <v>98.755200000000002</v>
      </c>
      <c r="F65" s="4">
        <v>73.152000000000001</v>
      </c>
      <c r="G65" s="4">
        <v>6.1</v>
      </c>
      <c r="H65" s="4" t="s">
        <v>51</v>
      </c>
      <c r="J65" s="4">
        <v>1</v>
      </c>
      <c r="K65" s="4">
        <v>1</v>
      </c>
      <c r="L65" s="4" t="b">
        <f t="shared" si="0"/>
        <v>1</v>
      </c>
    </row>
    <row r="66" spans="1:12" x14ac:dyDescent="0.25">
      <c r="A66" s="4">
        <v>63</v>
      </c>
      <c r="B66" s="4">
        <v>92</v>
      </c>
      <c r="C66" s="4">
        <v>73.2</v>
      </c>
      <c r="D66" s="4">
        <v>6.1</v>
      </c>
      <c r="E66" s="4">
        <v>92.049599999999998</v>
      </c>
      <c r="F66" s="4">
        <v>73.152000000000001</v>
      </c>
      <c r="G66" s="4">
        <v>6.1</v>
      </c>
      <c r="H66" s="4" t="s">
        <v>52</v>
      </c>
      <c r="J66" s="4">
        <v>1</v>
      </c>
      <c r="K66" s="4">
        <v>1.0026544524149472</v>
      </c>
      <c r="L66" s="4" t="b">
        <f t="shared" si="0"/>
        <v>1</v>
      </c>
    </row>
    <row r="67" spans="1:12" x14ac:dyDescent="0.25">
      <c r="A67" s="4">
        <v>64</v>
      </c>
      <c r="B67" s="4">
        <v>60.7</v>
      </c>
      <c r="C67" s="4">
        <v>70.099999999999994</v>
      </c>
      <c r="D67" s="4">
        <v>3.7</v>
      </c>
      <c r="E67" s="4">
        <v>60.655200000000001</v>
      </c>
      <c r="F67" s="4">
        <v>70.103999999999999</v>
      </c>
      <c r="G67" s="4">
        <v>3.7</v>
      </c>
      <c r="H67" s="4" t="s">
        <v>56</v>
      </c>
      <c r="I67" s="4">
        <v>55</v>
      </c>
      <c r="J67" s="4">
        <v>1</v>
      </c>
      <c r="K67" s="4">
        <v>1</v>
      </c>
      <c r="L67" s="4" t="b">
        <f t="shared" si="0"/>
        <v>1</v>
      </c>
    </row>
    <row r="68" spans="1:12" x14ac:dyDescent="0.25">
      <c r="A68" s="4">
        <v>65</v>
      </c>
      <c r="B68" s="4">
        <v>55.8</v>
      </c>
      <c r="C68" s="4">
        <v>70.099999999999994</v>
      </c>
      <c r="D68" s="4">
        <v>3.7</v>
      </c>
      <c r="E68" s="4">
        <v>55.778399999999998</v>
      </c>
      <c r="F68" s="4">
        <v>70.103999999999999</v>
      </c>
      <c r="G68" s="4">
        <v>3.7</v>
      </c>
      <c r="H68" s="4" t="s">
        <v>57</v>
      </c>
      <c r="I68" s="4">
        <v>70</v>
      </c>
      <c r="J68" s="4">
        <v>1</v>
      </c>
      <c r="K68" s="4">
        <v>1</v>
      </c>
      <c r="L68" s="4" t="b">
        <f t="shared" ref="L68:L118" si="6">IF(AND(J68*0.98&lt;K68,J68*1.02&gt;K68),TRUE,FALSE)</f>
        <v>1</v>
      </c>
    </row>
    <row r="69" spans="1:12" x14ac:dyDescent="0.25">
      <c r="A69" s="4">
        <v>66</v>
      </c>
      <c r="B69" s="4">
        <v>55.8</v>
      </c>
      <c r="C69" s="4">
        <v>60</v>
      </c>
      <c r="D69" s="4">
        <v>3.7</v>
      </c>
      <c r="E69" s="4">
        <v>55.778399999999998</v>
      </c>
      <c r="F69" s="4">
        <v>60.0456</v>
      </c>
      <c r="G69" s="4">
        <v>3.7</v>
      </c>
      <c r="H69" s="4" t="s">
        <v>58</v>
      </c>
      <c r="I69" s="4">
        <v>5</v>
      </c>
      <c r="J69" s="4">
        <v>1</v>
      </c>
      <c r="K69" s="4">
        <v>1</v>
      </c>
      <c r="L69" s="4" t="b">
        <f t="shared" si="6"/>
        <v>1</v>
      </c>
    </row>
    <row r="70" spans="1:12" x14ac:dyDescent="0.25">
      <c r="A70" s="4">
        <v>67</v>
      </c>
      <c r="B70" s="4">
        <v>60.7</v>
      </c>
      <c r="C70" s="4">
        <v>60</v>
      </c>
      <c r="D70" s="4">
        <v>3.7</v>
      </c>
      <c r="E70" s="4">
        <v>60.655200000000001</v>
      </c>
      <c r="F70" s="4">
        <v>60.0456</v>
      </c>
      <c r="G70" s="4">
        <v>3.7</v>
      </c>
      <c r="H70" s="4" t="s">
        <v>59</v>
      </c>
      <c r="I70" s="4">
        <v>5</v>
      </c>
      <c r="J70" s="4">
        <v>1</v>
      </c>
      <c r="K70" s="4">
        <v>1</v>
      </c>
      <c r="L70" s="4" t="b">
        <f t="shared" si="6"/>
        <v>1</v>
      </c>
    </row>
    <row r="71" spans="1:12" x14ac:dyDescent="0.25">
      <c r="A71" s="4">
        <v>68</v>
      </c>
      <c r="B71" s="4">
        <v>44.5</v>
      </c>
      <c r="C71" s="4">
        <v>70.099999999999994</v>
      </c>
      <c r="D71" s="4">
        <v>6.1</v>
      </c>
      <c r="E71" s="4">
        <v>44.500799999999998</v>
      </c>
      <c r="F71" s="4">
        <v>70.103999999999999</v>
      </c>
      <c r="G71" s="4">
        <v>6.1</v>
      </c>
      <c r="H71" s="4" t="s">
        <v>60</v>
      </c>
      <c r="J71" s="4">
        <v>1</v>
      </c>
      <c r="K71" s="4">
        <v>1</v>
      </c>
      <c r="L71" s="4" t="b">
        <f t="shared" si="6"/>
        <v>1</v>
      </c>
    </row>
    <row r="72" spans="1:12" x14ac:dyDescent="0.25">
      <c r="A72" s="4">
        <v>69</v>
      </c>
      <c r="B72" s="4">
        <v>44.5</v>
      </c>
      <c r="C72" s="4">
        <v>67.400000000000006</v>
      </c>
      <c r="D72" s="4">
        <v>6.1</v>
      </c>
      <c r="E72" s="4">
        <v>44.500799999999998</v>
      </c>
      <c r="F72" s="4">
        <v>67.360799999999998</v>
      </c>
      <c r="G72" s="4">
        <v>6.1</v>
      </c>
      <c r="H72" s="4" t="s">
        <v>61</v>
      </c>
      <c r="J72" s="4">
        <v>1</v>
      </c>
      <c r="K72" s="4">
        <v>1</v>
      </c>
      <c r="L72" s="4" t="b">
        <f t="shared" si="6"/>
        <v>1</v>
      </c>
    </row>
    <row r="73" spans="1:12" x14ac:dyDescent="0.25">
      <c r="A73" s="4">
        <v>70</v>
      </c>
      <c r="B73" s="4">
        <v>52.1</v>
      </c>
      <c r="C73" s="4">
        <v>67.400000000000006</v>
      </c>
      <c r="D73" s="4">
        <v>6.1</v>
      </c>
      <c r="E73" s="4">
        <v>52.120800000000003</v>
      </c>
      <c r="F73" s="4">
        <v>67.360799999999998</v>
      </c>
      <c r="G73" s="4">
        <v>6.1</v>
      </c>
      <c r="H73" s="4" t="s">
        <v>64</v>
      </c>
      <c r="J73" s="4">
        <v>1</v>
      </c>
      <c r="K73" s="4">
        <v>1</v>
      </c>
      <c r="L73" s="4" t="b">
        <f t="shared" si="6"/>
        <v>1</v>
      </c>
    </row>
    <row r="74" spans="1:12" x14ac:dyDescent="0.25">
      <c r="A74" s="4">
        <v>71</v>
      </c>
      <c r="B74" s="4">
        <v>52.1</v>
      </c>
      <c r="C74" s="4">
        <v>64.3</v>
      </c>
      <c r="D74" s="4">
        <v>6.1</v>
      </c>
      <c r="E74" s="4">
        <v>52.120800000000003</v>
      </c>
      <c r="F74" s="4">
        <v>64.312799999999996</v>
      </c>
      <c r="G74" s="4">
        <v>6.1</v>
      </c>
      <c r="H74" s="4" t="s">
        <v>65</v>
      </c>
      <c r="J74" s="4">
        <v>1</v>
      </c>
      <c r="K74" s="4">
        <v>1</v>
      </c>
      <c r="L74" s="4" t="b">
        <f t="shared" si="6"/>
        <v>1</v>
      </c>
    </row>
    <row r="75" spans="1:12" x14ac:dyDescent="0.25">
      <c r="A75" s="4">
        <v>72</v>
      </c>
      <c r="B75" s="4">
        <v>46.6</v>
      </c>
      <c r="C75" s="4">
        <v>64.3</v>
      </c>
      <c r="D75" s="4">
        <v>6.1</v>
      </c>
      <c r="E75" s="4">
        <v>46.634399999999999</v>
      </c>
      <c r="F75" s="4">
        <v>64.312799999999996</v>
      </c>
      <c r="G75" s="4">
        <v>6.1</v>
      </c>
      <c r="H75" s="4" t="s">
        <v>63</v>
      </c>
      <c r="J75" s="4">
        <v>1</v>
      </c>
      <c r="K75" s="4">
        <v>1</v>
      </c>
      <c r="L75" s="4" t="b">
        <f t="shared" si="6"/>
        <v>1</v>
      </c>
    </row>
    <row r="76" spans="1:12" x14ac:dyDescent="0.25">
      <c r="A76" s="4">
        <v>73</v>
      </c>
      <c r="B76" s="4">
        <v>46.6</v>
      </c>
      <c r="C76" s="4">
        <v>65.8</v>
      </c>
      <c r="D76" s="4">
        <v>6.1</v>
      </c>
      <c r="E76" s="4">
        <v>46.634399999999999</v>
      </c>
      <c r="F76" s="4">
        <v>65.836799999999997</v>
      </c>
      <c r="G76" s="4">
        <v>6.1</v>
      </c>
      <c r="H76" s="4" t="s">
        <v>62</v>
      </c>
      <c r="J76" s="4">
        <v>1</v>
      </c>
      <c r="K76" s="4">
        <v>1</v>
      </c>
      <c r="L76" s="4" t="b">
        <f t="shared" si="6"/>
        <v>1</v>
      </c>
    </row>
    <row r="77" spans="1:12" x14ac:dyDescent="0.25">
      <c r="A77" s="4">
        <v>74</v>
      </c>
      <c r="B77" s="4">
        <v>40.5</v>
      </c>
      <c r="C77" s="4">
        <v>65.8</v>
      </c>
      <c r="D77" s="4">
        <v>6.1</v>
      </c>
      <c r="E77" s="4">
        <v>40.538400000000003</v>
      </c>
      <c r="F77" s="4">
        <v>65.836799999999997</v>
      </c>
      <c r="G77" s="4">
        <v>6.1</v>
      </c>
      <c r="H77" s="4" t="s">
        <v>66</v>
      </c>
      <c r="J77" s="4">
        <v>1</v>
      </c>
      <c r="K77" s="4">
        <v>1</v>
      </c>
      <c r="L77" s="4" t="b">
        <f t="shared" si="6"/>
        <v>1</v>
      </c>
    </row>
    <row r="78" spans="1:12" x14ac:dyDescent="0.25">
      <c r="A78" s="4">
        <v>75</v>
      </c>
      <c r="B78" s="4">
        <v>40.5</v>
      </c>
      <c r="C78" s="4">
        <v>70.099999999999994</v>
      </c>
      <c r="D78" s="4">
        <v>6.1</v>
      </c>
      <c r="E78" s="4">
        <v>40.538400000000003</v>
      </c>
      <c r="F78" s="4">
        <v>70.103999999999999</v>
      </c>
      <c r="G78" s="4">
        <v>6.1</v>
      </c>
      <c r="H78" s="4" t="s">
        <v>67</v>
      </c>
      <c r="J78" s="4">
        <v>1</v>
      </c>
      <c r="K78" s="4">
        <v>1</v>
      </c>
      <c r="L78" s="4" t="b">
        <f t="shared" si="6"/>
        <v>1</v>
      </c>
    </row>
    <row r="79" spans="1:12" x14ac:dyDescent="0.25">
      <c r="A79" s="4">
        <v>76</v>
      </c>
      <c r="B79" s="4">
        <v>37.200000000000003</v>
      </c>
      <c r="C79" s="4">
        <v>65.5</v>
      </c>
      <c r="D79" s="4">
        <v>6.1</v>
      </c>
      <c r="E79" s="4">
        <v>37.185600000000001</v>
      </c>
      <c r="F79" s="4">
        <v>65.531999999999996</v>
      </c>
      <c r="G79" s="4">
        <v>6.1</v>
      </c>
      <c r="H79" s="4" t="s">
        <v>68</v>
      </c>
      <c r="J79" s="4">
        <v>1</v>
      </c>
      <c r="K79" s="4">
        <v>1</v>
      </c>
      <c r="L79" s="4" t="b">
        <f t="shared" si="6"/>
        <v>1</v>
      </c>
    </row>
    <row r="80" spans="1:12" x14ac:dyDescent="0.25">
      <c r="A80" s="4">
        <v>77</v>
      </c>
      <c r="B80" s="4">
        <v>36.299999999999997</v>
      </c>
      <c r="C80" s="4">
        <v>64.599999999999994</v>
      </c>
      <c r="D80" s="4">
        <v>6.1</v>
      </c>
      <c r="E80" s="4">
        <v>36.2712</v>
      </c>
      <c r="F80" s="4">
        <v>64.617599999999996</v>
      </c>
      <c r="G80" s="4">
        <v>6.1</v>
      </c>
      <c r="H80" s="4" t="s">
        <v>69</v>
      </c>
      <c r="J80" s="4">
        <v>1</v>
      </c>
      <c r="K80" s="4">
        <v>1</v>
      </c>
      <c r="L80" s="4" t="b">
        <f t="shared" si="6"/>
        <v>1</v>
      </c>
    </row>
    <row r="81" spans="1:16" x14ac:dyDescent="0.25">
      <c r="A81" s="4">
        <v>78</v>
      </c>
      <c r="B81" s="4">
        <v>32</v>
      </c>
      <c r="C81" s="4">
        <v>64.599999999999994</v>
      </c>
      <c r="D81" s="4">
        <v>6.1</v>
      </c>
      <c r="E81" s="4">
        <v>32.003999999999998</v>
      </c>
      <c r="F81" s="4">
        <v>64.617599999999996</v>
      </c>
      <c r="G81" s="4">
        <v>6.1</v>
      </c>
      <c r="H81" s="4" t="s">
        <v>71</v>
      </c>
      <c r="J81" s="4">
        <v>1</v>
      </c>
      <c r="K81" s="4">
        <v>1</v>
      </c>
      <c r="L81" s="4" t="b">
        <f t="shared" si="6"/>
        <v>1</v>
      </c>
    </row>
    <row r="82" spans="1:16" x14ac:dyDescent="0.25">
      <c r="A82" s="4">
        <v>79</v>
      </c>
      <c r="B82" s="4">
        <v>32</v>
      </c>
      <c r="C82" s="4">
        <v>65.5</v>
      </c>
      <c r="D82" s="4">
        <v>6.1</v>
      </c>
      <c r="E82" s="4">
        <v>32.003999999999998</v>
      </c>
      <c r="F82" s="4">
        <v>65.531999999999996</v>
      </c>
      <c r="G82" s="4">
        <v>6.1</v>
      </c>
      <c r="H82" s="4" t="s">
        <v>72</v>
      </c>
      <c r="J82" s="4">
        <v>1</v>
      </c>
      <c r="K82" s="4">
        <v>1</v>
      </c>
      <c r="L82" s="4" t="b">
        <f t="shared" si="6"/>
        <v>1</v>
      </c>
    </row>
    <row r="83" spans="1:16" x14ac:dyDescent="0.25">
      <c r="A83" s="4">
        <v>80</v>
      </c>
      <c r="B83" s="4">
        <v>26.5</v>
      </c>
      <c r="C83" s="4">
        <v>65.5</v>
      </c>
      <c r="D83" s="4">
        <v>6.1</v>
      </c>
      <c r="E83" s="4">
        <v>26.517600000000002</v>
      </c>
      <c r="F83" s="4">
        <v>65.531999999999996</v>
      </c>
      <c r="G83" s="4">
        <v>6.1</v>
      </c>
      <c r="H83" s="4" t="s">
        <v>73</v>
      </c>
      <c r="J83" s="4">
        <v>1</v>
      </c>
      <c r="K83" s="4">
        <v>1</v>
      </c>
      <c r="L83" s="4" t="b">
        <f t="shared" si="6"/>
        <v>1</v>
      </c>
    </row>
    <row r="84" spans="1:16" x14ac:dyDescent="0.25">
      <c r="A84" s="4">
        <v>81</v>
      </c>
      <c r="B84" s="4">
        <v>26.5</v>
      </c>
      <c r="C84" s="4">
        <v>68</v>
      </c>
      <c r="D84" s="4">
        <v>6.1</v>
      </c>
      <c r="E84" s="4">
        <v>26.517600000000002</v>
      </c>
      <c r="F84" s="4">
        <v>67.970399999999998</v>
      </c>
      <c r="G84" s="4">
        <v>6.1</v>
      </c>
      <c r="H84" s="4" t="s">
        <v>74</v>
      </c>
      <c r="J84" s="4">
        <v>1</v>
      </c>
      <c r="K84" s="4">
        <v>1</v>
      </c>
      <c r="L84" s="4" t="b">
        <f t="shared" si="6"/>
        <v>1</v>
      </c>
    </row>
    <row r="85" spans="1:16" x14ac:dyDescent="0.25">
      <c r="A85" s="4">
        <v>82</v>
      </c>
      <c r="B85" s="4">
        <v>30.2</v>
      </c>
      <c r="C85" s="4">
        <v>68</v>
      </c>
      <c r="D85" s="4">
        <v>6.1</v>
      </c>
      <c r="E85" s="4">
        <v>30.1752</v>
      </c>
      <c r="F85" s="4">
        <v>67.970399999999998</v>
      </c>
      <c r="G85" s="4">
        <v>6.1</v>
      </c>
      <c r="H85" s="4" t="s">
        <v>75</v>
      </c>
      <c r="J85" s="4">
        <v>1</v>
      </c>
      <c r="K85" s="4">
        <v>1</v>
      </c>
      <c r="L85" s="4" t="b">
        <f t="shared" si="6"/>
        <v>1</v>
      </c>
    </row>
    <row r="86" spans="1:16" x14ac:dyDescent="0.25">
      <c r="A86" s="4">
        <v>83</v>
      </c>
      <c r="B86" s="4">
        <v>30.2</v>
      </c>
      <c r="C86" s="4">
        <v>66.8</v>
      </c>
      <c r="D86" s="4">
        <v>6.1</v>
      </c>
      <c r="E86" s="4">
        <v>30.1752</v>
      </c>
      <c r="F86" s="4">
        <v>66.751199999999997</v>
      </c>
      <c r="G86" s="4">
        <v>6.1</v>
      </c>
      <c r="H86" s="7" t="s">
        <v>76</v>
      </c>
      <c r="J86" s="4">
        <v>1</v>
      </c>
      <c r="K86" s="4">
        <v>1</v>
      </c>
      <c r="L86" s="4" t="b">
        <f t="shared" si="6"/>
        <v>1</v>
      </c>
    </row>
    <row r="87" spans="1:16" x14ac:dyDescent="0.25">
      <c r="A87" s="4">
        <v>84</v>
      </c>
      <c r="B87" s="4">
        <v>37.200000000000003</v>
      </c>
      <c r="C87" s="4">
        <v>66.8</v>
      </c>
      <c r="D87" s="4">
        <v>6.1</v>
      </c>
      <c r="E87" s="4">
        <v>37.185600000000001</v>
      </c>
      <c r="F87" s="4">
        <v>66.751199999999997</v>
      </c>
      <c r="G87" s="4">
        <v>6.1</v>
      </c>
      <c r="H87" s="4" t="s">
        <v>70</v>
      </c>
      <c r="J87" s="4">
        <v>1</v>
      </c>
      <c r="K87" s="4">
        <v>1</v>
      </c>
      <c r="L87" s="4" t="b">
        <f t="shared" si="6"/>
        <v>1</v>
      </c>
    </row>
    <row r="88" spans="1:16" x14ac:dyDescent="0.25">
      <c r="A88" s="4">
        <v>85</v>
      </c>
      <c r="B88" s="4">
        <v>38.700000000000003</v>
      </c>
      <c r="C88" s="4">
        <v>22.3</v>
      </c>
      <c r="D88" s="4">
        <v>6.1</v>
      </c>
      <c r="E88" s="4">
        <v>38.709600000000002</v>
      </c>
      <c r="F88" s="4">
        <v>22.250399999999999</v>
      </c>
      <c r="G88" s="4">
        <v>6.1</v>
      </c>
      <c r="H88" s="4" t="s">
        <v>77</v>
      </c>
      <c r="I88" s="4">
        <v>26</v>
      </c>
      <c r="J88" s="4">
        <v>1</v>
      </c>
      <c r="K88" s="4">
        <v>1</v>
      </c>
      <c r="L88" s="4" t="b">
        <f t="shared" si="6"/>
        <v>1</v>
      </c>
    </row>
    <row r="89" spans="1:16" x14ac:dyDescent="0.25">
      <c r="A89" s="4">
        <v>86</v>
      </c>
      <c r="B89" s="4">
        <v>38.700000000000003</v>
      </c>
      <c r="C89" s="4">
        <v>17.100000000000001</v>
      </c>
      <c r="D89" s="4">
        <v>6.1</v>
      </c>
      <c r="E89" s="4">
        <v>38.709600000000002</v>
      </c>
      <c r="F89" s="4">
        <v>17.0688</v>
      </c>
      <c r="G89" s="4">
        <v>6.1</v>
      </c>
      <c r="H89" s="4" t="s">
        <v>78</v>
      </c>
      <c r="I89" s="4">
        <v>26</v>
      </c>
      <c r="J89" s="4">
        <v>1</v>
      </c>
      <c r="K89" s="4">
        <v>1</v>
      </c>
      <c r="L89" s="4" t="b">
        <f t="shared" si="6"/>
        <v>1</v>
      </c>
    </row>
    <row r="90" spans="1:16" x14ac:dyDescent="0.25">
      <c r="A90" s="4">
        <v>87</v>
      </c>
      <c r="B90" s="4">
        <v>30.8</v>
      </c>
      <c r="C90" s="4">
        <v>17.100000000000001</v>
      </c>
      <c r="D90" s="4">
        <v>6.1</v>
      </c>
      <c r="E90" s="4">
        <v>30.784800000000001</v>
      </c>
      <c r="F90" s="4">
        <v>17.0688</v>
      </c>
      <c r="G90" s="4">
        <v>6.1</v>
      </c>
      <c r="H90" s="4" t="s">
        <v>79</v>
      </c>
      <c r="I90" s="4">
        <v>27</v>
      </c>
      <c r="J90" s="4">
        <v>1</v>
      </c>
      <c r="K90" s="4">
        <v>1</v>
      </c>
      <c r="L90" s="4" t="b">
        <f t="shared" si="6"/>
        <v>1</v>
      </c>
    </row>
    <row r="91" spans="1:16" x14ac:dyDescent="0.25">
      <c r="A91" s="4">
        <v>88</v>
      </c>
      <c r="B91" s="4">
        <v>30.8</v>
      </c>
      <c r="C91" s="4">
        <v>22.3</v>
      </c>
      <c r="D91" s="4">
        <v>6.1</v>
      </c>
      <c r="E91" s="4">
        <v>30.784800000000001</v>
      </c>
      <c r="F91" s="4">
        <v>22.250399999999999</v>
      </c>
      <c r="G91" s="4">
        <v>6.1</v>
      </c>
      <c r="H91" s="4" t="s">
        <v>80</v>
      </c>
      <c r="I91" s="4">
        <v>27</v>
      </c>
      <c r="J91" s="4">
        <v>1</v>
      </c>
      <c r="K91" s="4">
        <v>1</v>
      </c>
      <c r="L91" s="4" t="b">
        <f t="shared" si="6"/>
        <v>1</v>
      </c>
    </row>
    <row r="92" spans="1:16" x14ac:dyDescent="0.25">
      <c r="A92" s="4">
        <v>89</v>
      </c>
      <c r="B92" s="4">
        <v>29.9</v>
      </c>
      <c r="C92" s="4">
        <v>24.1</v>
      </c>
      <c r="D92" s="4">
        <v>6.1</v>
      </c>
      <c r="E92" s="4">
        <v>29.8704</v>
      </c>
      <c r="F92" s="4">
        <v>24.0792</v>
      </c>
      <c r="G92" s="4">
        <v>6.1</v>
      </c>
      <c r="H92" s="4" t="s">
        <v>81</v>
      </c>
      <c r="I92" s="4">
        <v>27</v>
      </c>
      <c r="J92" s="4">
        <v>1</v>
      </c>
      <c r="K92" s="4">
        <v>1</v>
      </c>
      <c r="L92" s="4" t="b">
        <f t="shared" si="6"/>
        <v>1</v>
      </c>
    </row>
    <row r="93" spans="1:16" x14ac:dyDescent="0.25">
      <c r="A93" s="4">
        <v>90</v>
      </c>
      <c r="B93" s="4">
        <v>29.9</v>
      </c>
      <c r="C93" s="4">
        <v>19.5</v>
      </c>
      <c r="D93" s="4">
        <v>6.1</v>
      </c>
      <c r="E93" s="4">
        <v>29.8704</v>
      </c>
      <c r="F93" s="4">
        <v>19.507200000000001</v>
      </c>
      <c r="G93" s="4">
        <v>6.1</v>
      </c>
      <c r="H93" s="4" t="s">
        <v>82</v>
      </c>
      <c r="I93" s="4">
        <v>27</v>
      </c>
      <c r="J93" s="4">
        <v>1</v>
      </c>
      <c r="K93" s="4">
        <v>1</v>
      </c>
      <c r="L93" s="4" t="b">
        <f t="shared" si="6"/>
        <v>1</v>
      </c>
    </row>
    <row r="94" spans="1:16" x14ac:dyDescent="0.25">
      <c r="A94" s="4">
        <v>91</v>
      </c>
      <c r="B94" s="4">
        <v>25.6</v>
      </c>
      <c r="C94" s="4">
        <v>19.5</v>
      </c>
      <c r="D94" s="4">
        <v>6.1</v>
      </c>
      <c r="E94" s="4">
        <v>25.603200000000001</v>
      </c>
      <c r="F94" s="4">
        <v>19.507200000000001</v>
      </c>
      <c r="G94" s="4">
        <v>6.1</v>
      </c>
      <c r="H94" s="4" t="s">
        <v>83</v>
      </c>
      <c r="I94" s="4">
        <v>27</v>
      </c>
      <c r="J94" s="4">
        <v>1</v>
      </c>
      <c r="K94" s="4">
        <v>1</v>
      </c>
      <c r="L94" s="4" t="b">
        <f t="shared" si="6"/>
        <v>1</v>
      </c>
    </row>
    <row r="95" spans="1:16" x14ac:dyDescent="0.25">
      <c r="A95" s="4">
        <v>92</v>
      </c>
      <c r="B95" s="4">
        <v>25.6</v>
      </c>
      <c r="C95" s="4">
        <v>24.1</v>
      </c>
      <c r="D95" s="4">
        <v>6.1</v>
      </c>
      <c r="E95" s="4">
        <v>25.603200000000001</v>
      </c>
      <c r="F95" s="4">
        <v>24.0792</v>
      </c>
      <c r="G95" s="4">
        <v>6.1</v>
      </c>
      <c r="H95" s="4" t="s">
        <v>84</v>
      </c>
      <c r="I95" s="4">
        <v>27</v>
      </c>
      <c r="J95" s="4">
        <v>1</v>
      </c>
      <c r="K95" s="4">
        <v>1.2092481519332745</v>
      </c>
      <c r="L95" s="4" t="b">
        <f t="shared" si="6"/>
        <v>0</v>
      </c>
    </row>
    <row r="96" spans="1:16" x14ac:dyDescent="0.25">
      <c r="A96" s="4">
        <v>93</v>
      </c>
      <c r="B96" s="4">
        <v>53.9</v>
      </c>
      <c r="C96" s="4">
        <v>36.299999999999997</v>
      </c>
      <c r="D96" s="4">
        <v>7.3</v>
      </c>
      <c r="E96" s="4">
        <v>53.949599999999997</v>
      </c>
      <c r="F96" s="4">
        <v>36.2712</v>
      </c>
      <c r="G96" s="4">
        <v>7.3</v>
      </c>
      <c r="H96" s="4" t="s">
        <v>85</v>
      </c>
      <c r="I96" s="4">
        <v>47</v>
      </c>
      <c r="J96" s="4">
        <v>1</v>
      </c>
      <c r="K96" s="4">
        <v>1.5579298408221345</v>
      </c>
      <c r="L96" s="4" t="b">
        <f t="shared" si="6"/>
        <v>0</v>
      </c>
      <c r="M96" s="4">
        <v>58.2</v>
      </c>
      <c r="N96" s="4">
        <v>38.1</v>
      </c>
      <c r="O96" s="4">
        <v>13.6</v>
      </c>
      <c r="P96" s="4">
        <f t="shared" ref="P96:P98" si="7">0.9*((O96-D96)^0.51)*((SQRT((M96-B96)^2+(N96-C96)^2)^(-0.35)))</f>
        <v>1.3425199174469362</v>
      </c>
    </row>
    <row r="97" spans="1:16" x14ac:dyDescent="0.25">
      <c r="A97" s="4">
        <v>95</v>
      </c>
      <c r="B97" s="4">
        <v>56.7</v>
      </c>
      <c r="C97" s="4">
        <v>30.2</v>
      </c>
      <c r="D97" s="4">
        <v>7.3</v>
      </c>
      <c r="E97" s="4">
        <v>56.692799999999998</v>
      </c>
      <c r="F97" s="4">
        <v>30.1752</v>
      </c>
      <c r="G97" s="4">
        <v>7.3</v>
      </c>
      <c r="H97" s="4" t="s">
        <v>86</v>
      </c>
      <c r="I97" s="4">
        <v>51</v>
      </c>
      <c r="J97" s="4">
        <v>1</v>
      </c>
      <c r="K97" s="4">
        <v>1.4997250153096839</v>
      </c>
      <c r="L97" s="4" t="b">
        <f t="shared" si="6"/>
        <v>0</v>
      </c>
      <c r="M97" s="4">
        <v>58.2</v>
      </c>
      <c r="N97" s="4">
        <v>25.9</v>
      </c>
      <c r="O97" s="4">
        <v>13.6</v>
      </c>
      <c r="P97" s="4">
        <f t="shared" si="7"/>
        <v>1.3535199396549993</v>
      </c>
    </row>
    <row r="98" spans="1:16" x14ac:dyDescent="0.25">
      <c r="A98" s="4">
        <v>96</v>
      </c>
      <c r="B98" s="4">
        <v>53.9</v>
      </c>
      <c r="C98" s="4">
        <v>30.2</v>
      </c>
      <c r="D98" s="4">
        <v>7.3</v>
      </c>
      <c r="E98" s="4">
        <v>53.949599999999997</v>
      </c>
      <c r="F98" s="4">
        <v>30.1752</v>
      </c>
      <c r="G98" s="4">
        <v>7.3</v>
      </c>
      <c r="H98" s="4" t="s">
        <v>87</v>
      </c>
      <c r="I98" s="4">
        <v>51</v>
      </c>
      <c r="J98" s="4">
        <v>1</v>
      </c>
      <c r="K98" s="4">
        <v>1.197894896813676</v>
      </c>
      <c r="L98" s="4" t="b">
        <f t="shared" si="6"/>
        <v>0</v>
      </c>
      <c r="M98" s="4">
        <v>58.2</v>
      </c>
      <c r="N98" s="4">
        <v>25.9</v>
      </c>
      <c r="O98" s="4">
        <v>13.6</v>
      </c>
      <c r="P98" s="4">
        <f t="shared" si="7"/>
        <v>1.2232408643688293</v>
      </c>
    </row>
    <row r="99" spans="1:16" x14ac:dyDescent="0.25">
      <c r="A99" s="4">
        <v>97</v>
      </c>
      <c r="B99" s="4">
        <v>74.7</v>
      </c>
      <c r="C99" s="4">
        <v>36.6</v>
      </c>
      <c r="D99" s="4">
        <v>5.8</v>
      </c>
      <c r="E99" s="4">
        <v>74.676000000000002</v>
      </c>
      <c r="F99" s="4">
        <v>36.576000000000001</v>
      </c>
      <c r="G99" s="4">
        <v>5.8</v>
      </c>
      <c r="H99" s="4" t="s">
        <v>88</v>
      </c>
      <c r="I99" s="4">
        <v>102</v>
      </c>
      <c r="J99" s="4">
        <v>1</v>
      </c>
      <c r="K99" s="4">
        <v>1</v>
      </c>
      <c r="L99" s="4" t="b">
        <f t="shared" si="6"/>
        <v>1</v>
      </c>
    </row>
    <row r="100" spans="1:16" x14ac:dyDescent="0.25">
      <c r="A100" s="4">
        <v>98</v>
      </c>
      <c r="B100" s="4">
        <v>73.5</v>
      </c>
      <c r="C100" s="4">
        <v>36.6</v>
      </c>
      <c r="D100" s="4">
        <v>5.8</v>
      </c>
      <c r="E100" s="4">
        <v>73.456800000000001</v>
      </c>
      <c r="F100" s="4">
        <v>36.576000000000001</v>
      </c>
      <c r="G100" s="4">
        <v>5.8</v>
      </c>
      <c r="H100" s="4" t="s">
        <v>89</v>
      </c>
      <c r="I100" s="4">
        <v>102</v>
      </c>
      <c r="J100" s="4">
        <v>1</v>
      </c>
      <c r="K100" s="4">
        <v>1</v>
      </c>
      <c r="L100" s="4" t="b">
        <f t="shared" si="6"/>
        <v>1</v>
      </c>
    </row>
    <row r="101" spans="1:16" x14ac:dyDescent="0.25">
      <c r="A101" s="4">
        <v>99</v>
      </c>
      <c r="B101" s="4">
        <v>73.5</v>
      </c>
      <c r="C101" s="4">
        <v>29.9</v>
      </c>
      <c r="D101" s="4">
        <v>5.8</v>
      </c>
      <c r="E101" s="4">
        <v>73.456800000000001</v>
      </c>
      <c r="F101" s="4">
        <v>29.8704</v>
      </c>
      <c r="G101" s="4">
        <v>5.8</v>
      </c>
      <c r="H101" s="4" t="s">
        <v>90</v>
      </c>
      <c r="I101" s="4">
        <v>103</v>
      </c>
      <c r="J101" s="4">
        <v>1</v>
      </c>
      <c r="K101" s="4">
        <v>1</v>
      </c>
      <c r="L101" s="4" t="b">
        <f t="shared" si="6"/>
        <v>1</v>
      </c>
    </row>
    <row r="102" spans="1:16" x14ac:dyDescent="0.25">
      <c r="A102" s="4">
        <v>100</v>
      </c>
      <c r="B102" s="4">
        <v>74.7</v>
      </c>
      <c r="C102" s="4">
        <v>29.9</v>
      </c>
      <c r="D102" s="4">
        <v>5.8</v>
      </c>
      <c r="E102" s="4">
        <v>74.676000000000002</v>
      </c>
      <c r="F102" s="4">
        <v>29.8704</v>
      </c>
      <c r="G102" s="4">
        <v>5.8</v>
      </c>
      <c r="H102" s="4" t="s">
        <v>91</v>
      </c>
      <c r="I102" s="4">
        <v>103</v>
      </c>
      <c r="J102" s="4">
        <v>1</v>
      </c>
      <c r="K102" s="4">
        <v>1</v>
      </c>
      <c r="L102" s="4" t="b">
        <f t="shared" si="6"/>
        <v>1</v>
      </c>
    </row>
    <row r="103" spans="1:16" x14ac:dyDescent="0.25">
      <c r="A103" s="4">
        <v>101</v>
      </c>
      <c r="B103" s="4">
        <v>66.099999999999994</v>
      </c>
      <c r="C103" s="4">
        <v>33.799999999999997</v>
      </c>
      <c r="D103" s="4">
        <v>6.6</v>
      </c>
      <c r="E103" s="4">
        <v>66.141599999999997</v>
      </c>
      <c r="F103" s="4">
        <v>33.832799999999999</v>
      </c>
      <c r="G103" s="4">
        <v>6.6</v>
      </c>
      <c r="H103" s="4" t="s">
        <v>92</v>
      </c>
      <c r="I103" s="4">
        <v>46</v>
      </c>
      <c r="J103" s="4">
        <v>1</v>
      </c>
      <c r="K103" s="4">
        <v>1.0468875388447689</v>
      </c>
      <c r="L103" s="4" t="b">
        <f t="shared" si="6"/>
        <v>0</v>
      </c>
      <c r="M103" s="4">
        <v>60.7</v>
      </c>
      <c r="N103" s="4">
        <v>38.1</v>
      </c>
      <c r="O103" s="4">
        <v>13.6</v>
      </c>
      <c r="P103" s="4">
        <f t="shared" ref="P103" si="8">0.9*((O103-D103)^0.51)*((SQRT((M103-B103)^2+(N103-C103)^2)^(-0.35)))</f>
        <v>1.2347570129730003</v>
      </c>
    </row>
    <row r="104" spans="1:16" x14ac:dyDescent="0.25">
      <c r="A104" s="4">
        <v>102</v>
      </c>
      <c r="B104" s="4">
        <v>71.3</v>
      </c>
      <c r="C104" s="4">
        <v>33.799999999999997</v>
      </c>
      <c r="D104" s="4">
        <v>6.6</v>
      </c>
      <c r="E104" s="4">
        <v>71.3232</v>
      </c>
      <c r="F104" s="4">
        <v>33.832799999999999</v>
      </c>
      <c r="G104" s="4">
        <v>6.6</v>
      </c>
      <c r="H104" s="4" t="s">
        <v>94</v>
      </c>
      <c r="J104" s="4">
        <v>1</v>
      </c>
      <c r="K104" s="4">
        <v>1</v>
      </c>
      <c r="L104" s="4" t="b">
        <f t="shared" si="6"/>
        <v>1</v>
      </c>
    </row>
    <row r="105" spans="1:16" x14ac:dyDescent="0.25">
      <c r="A105" s="4">
        <v>103</v>
      </c>
      <c r="B105" s="4">
        <v>71.3</v>
      </c>
      <c r="C105" s="4">
        <v>32.6</v>
      </c>
      <c r="D105" s="4">
        <v>6.6</v>
      </c>
      <c r="E105" s="4">
        <v>71.3232</v>
      </c>
      <c r="F105" s="4">
        <v>32.613599999999998</v>
      </c>
      <c r="G105" s="4">
        <v>6.6</v>
      </c>
      <c r="H105" s="4" t="s">
        <v>95</v>
      </c>
      <c r="J105" s="4">
        <v>1</v>
      </c>
      <c r="K105" s="4">
        <v>1</v>
      </c>
      <c r="L105" s="4" t="b">
        <f t="shared" si="6"/>
        <v>1</v>
      </c>
    </row>
    <row r="106" spans="1:16" x14ac:dyDescent="0.25">
      <c r="A106" s="4">
        <v>104</v>
      </c>
      <c r="B106" s="4">
        <v>66.099999999999994</v>
      </c>
      <c r="C106" s="4">
        <v>32.6</v>
      </c>
      <c r="D106" s="4">
        <v>6.6</v>
      </c>
      <c r="E106" s="4">
        <v>66.141599999999997</v>
      </c>
      <c r="F106" s="4">
        <v>32.613599999999998</v>
      </c>
      <c r="G106" s="4">
        <v>6.6</v>
      </c>
      <c r="H106" s="4" t="s">
        <v>93</v>
      </c>
      <c r="I106" s="4">
        <v>46</v>
      </c>
      <c r="J106" s="4">
        <v>1</v>
      </c>
      <c r="K106" s="4">
        <v>1.0397017973372866</v>
      </c>
      <c r="L106" s="4" t="b">
        <f t="shared" si="6"/>
        <v>0</v>
      </c>
      <c r="M106" s="4">
        <v>60.7</v>
      </c>
      <c r="N106" s="4">
        <v>38.1</v>
      </c>
      <c r="O106" s="4">
        <v>13.6</v>
      </c>
      <c r="P106" s="4">
        <f t="shared" ref="P106" si="9">0.9*((O106-D106)^0.51)*((SQRT((M106-B106)^2+(N106-C106)^2)^(-0.35)))</f>
        <v>1.1880017713159636</v>
      </c>
    </row>
    <row r="107" spans="1:16" x14ac:dyDescent="0.25">
      <c r="A107" s="4">
        <v>105</v>
      </c>
      <c r="B107" s="4">
        <v>44.5</v>
      </c>
      <c r="C107" s="4">
        <v>4</v>
      </c>
      <c r="D107" s="4">
        <v>22.9</v>
      </c>
      <c r="E107" s="4">
        <v>44.500799999999998</v>
      </c>
      <c r="F107" s="4">
        <v>3.9624000000000001</v>
      </c>
      <c r="G107" s="4">
        <v>22.9</v>
      </c>
      <c r="H107" s="4" t="s">
        <v>97</v>
      </c>
      <c r="J107" s="4">
        <v>1</v>
      </c>
      <c r="K107" s="4">
        <v>1</v>
      </c>
      <c r="L107" s="4" t="b">
        <f t="shared" si="6"/>
        <v>1</v>
      </c>
    </row>
    <row r="108" spans="1:16" x14ac:dyDescent="0.25">
      <c r="A108" s="4">
        <v>106</v>
      </c>
      <c r="B108" s="4">
        <v>45.1</v>
      </c>
      <c r="C108" s="4">
        <v>4</v>
      </c>
      <c r="D108" s="4">
        <v>22.9</v>
      </c>
      <c r="E108" s="4">
        <v>45.110399999999998</v>
      </c>
      <c r="F108" s="4">
        <v>3.9624000000000001</v>
      </c>
      <c r="G108" s="4">
        <v>22.9</v>
      </c>
      <c r="H108" s="4" t="s">
        <v>96</v>
      </c>
      <c r="J108" s="4">
        <v>1</v>
      </c>
      <c r="K108" s="4">
        <v>1</v>
      </c>
      <c r="L108" s="4" t="b">
        <f t="shared" si="6"/>
        <v>1</v>
      </c>
    </row>
    <row r="109" spans="1:16" x14ac:dyDescent="0.25">
      <c r="A109" s="4">
        <v>107</v>
      </c>
      <c r="B109" s="4">
        <v>45.1</v>
      </c>
      <c r="C109" s="4">
        <v>3.4</v>
      </c>
      <c r="D109" s="4">
        <v>22.9</v>
      </c>
      <c r="E109" s="4">
        <v>45.110399999999998</v>
      </c>
      <c r="F109" s="4">
        <v>3.3527999999999998</v>
      </c>
      <c r="G109" s="4">
        <v>22.9</v>
      </c>
      <c r="H109" s="4" t="s">
        <v>98</v>
      </c>
      <c r="J109" s="4">
        <v>1</v>
      </c>
      <c r="K109" s="4">
        <v>1</v>
      </c>
      <c r="L109" s="4" t="b">
        <f t="shared" si="6"/>
        <v>1</v>
      </c>
    </row>
    <row r="110" spans="1:16" x14ac:dyDescent="0.25">
      <c r="A110" s="4">
        <v>108</v>
      </c>
      <c r="B110" s="4">
        <v>44.5</v>
      </c>
      <c r="C110" s="4">
        <v>3.4</v>
      </c>
      <c r="D110" s="4">
        <v>22.9</v>
      </c>
      <c r="E110" s="4">
        <v>44.500799999999998</v>
      </c>
      <c r="F110" s="4">
        <v>3.3527999999999998</v>
      </c>
      <c r="G110" s="4">
        <v>22.9</v>
      </c>
      <c r="H110" s="4" t="s">
        <v>99</v>
      </c>
      <c r="J110" s="4">
        <v>1</v>
      </c>
      <c r="K110" s="4">
        <v>1</v>
      </c>
      <c r="L110" s="4" t="b">
        <f t="shared" si="6"/>
        <v>1</v>
      </c>
    </row>
    <row r="111" spans="1:16" x14ac:dyDescent="0.25">
      <c r="A111" s="4">
        <v>109</v>
      </c>
      <c r="B111" s="4">
        <v>100.9</v>
      </c>
      <c r="C111" s="4">
        <v>8.1999999999999993</v>
      </c>
      <c r="D111" s="4">
        <v>19.8</v>
      </c>
      <c r="E111" s="4">
        <v>100.8888</v>
      </c>
      <c r="F111" s="4">
        <v>8.2295999999999996</v>
      </c>
      <c r="G111" s="4">
        <v>19.8</v>
      </c>
      <c r="H111" s="4" t="s">
        <v>100</v>
      </c>
      <c r="J111" s="4">
        <v>1</v>
      </c>
      <c r="K111" s="4">
        <v>1</v>
      </c>
      <c r="L111" s="4" t="b">
        <f t="shared" si="6"/>
        <v>1</v>
      </c>
    </row>
    <row r="112" spans="1:16" x14ac:dyDescent="0.25">
      <c r="A112" s="4">
        <v>110</v>
      </c>
      <c r="B112" s="4">
        <v>101.5</v>
      </c>
      <c r="C112" s="4">
        <v>8.1999999999999993</v>
      </c>
      <c r="D112" s="4">
        <v>19.8</v>
      </c>
      <c r="E112" s="4">
        <v>101.4984</v>
      </c>
      <c r="F112" s="4">
        <v>8.2295999999999996</v>
      </c>
      <c r="G112" s="4">
        <v>19.8</v>
      </c>
      <c r="H112" s="4" t="s">
        <v>101</v>
      </c>
      <c r="J112" s="4">
        <v>1</v>
      </c>
      <c r="K112" s="4">
        <v>1</v>
      </c>
      <c r="L112" s="4" t="b">
        <f t="shared" si="6"/>
        <v>1</v>
      </c>
    </row>
    <row r="113" spans="1:12" x14ac:dyDescent="0.25">
      <c r="A113" s="4">
        <v>111</v>
      </c>
      <c r="B113" s="4">
        <v>101.5</v>
      </c>
      <c r="C113" s="4">
        <v>7.6</v>
      </c>
      <c r="D113" s="4">
        <v>19.8</v>
      </c>
      <c r="E113" s="4">
        <v>101.4984</v>
      </c>
      <c r="F113" s="4">
        <v>7.62</v>
      </c>
      <c r="G113" s="4">
        <v>19.8</v>
      </c>
      <c r="H113" s="4" t="s">
        <v>102</v>
      </c>
      <c r="J113" s="4">
        <v>1</v>
      </c>
      <c r="K113" s="4">
        <v>1</v>
      </c>
      <c r="L113" s="4" t="b">
        <f t="shared" si="6"/>
        <v>1</v>
      </c>
    </row>
    <row r="114" spans="1:12" x14ac:dyDescent="0.25">
      <c r="A114" s="4">
        <v>112</v>
      </c>
      <c r="B114" s="4">
        <v>100.9</v>
      </c>
      <c r="C114" s="4">
        <v>7.6</v>
      </c>
      <c r="D114" s="4">
        <v>19.8</v>
      </c>
      <c r="E114" s="4">
        <v>100.8888</v>
      </c>
      <c r="F114" s="4">
        <v>7.62</v>
      </c>
      <c r="G114" s="4">
        <v>19.8</v>
      </c>
      <c r="H114" s="4" t="s">
        <v>103</v>
      </c>
      <c r="J114" s="4">
        <v>1</v>
      </c>
      <c r="K114" s="4">
        <v>1</v>
      </c>
      <c r="L114" s="4" t="b">
        <f t="shared" si="6"/>
        <v>1</v>
      </c>
    </row>
    <row r="115" spans="1:12" x14ac:dyDescent="0.25">
      <c r="A115" s="4">
        <v>113</v>
      </c>
      <c r="B115" s="4">
        <v>12.2</v>
      </c>
      <c r="C115" s="4">
        <v>47.9</v>
      </c>
      <c r="D115" s="4">
        <v>22.9</v>
      </c>
      <c r="E115" s="4">
        <v>12.192</v>
      </c>
      <c r="F115" s="4">
        <v>47.8536</v>
      </c>
      <c r="G115" s="4">
        <v>22.9</v>
      </c>
      <c r="H115" s="4" t="s">
        <v>105</v>
      </c>
      <c r="J115" s="4">
        <v>1</v>
      </c>
      <c r="K115" s="4">
        <v>1</v>
      </c>
      <c r="L115" s="4" t="b">
        <f t="shared" si="6"/>
        <v>1</v>
      </c>
    </row>
    <row r="116" spans="1:12" x14ac:dyDescent="0.25">
      <c r="A116" s="4">
        <v>114</v>
      </c>
      <c r="B116" s="4">
        <v>12.2</v>
      </c>
      <c r="C116" s="4">
        <v>47.2</v>
      </c>
      <c r="D116" s="4">
        <v>22.9</v>
      </c>
      <c r="E116" s="4">
        <v>12.192</v>
      </c>
      <c r="F116" s="4">
        <v>47.244</v>
      </c>
      <c r="G116" s="4">
        <v>22.9</v>
      </c>
      <c r="H116" s="4" t="s">
        <v>104</v>
      </c>
      <c r="J116" s="4">
        <v>1</v>
      </c>
      <c r="K116" s="4">
        <v>1</v>
      </c>
      <c r="L116" s="4" t="b">
        <f t="shared" si="6"/>
        <v>1</v>
      </c>
    </row>
    <row r="117" spans="1:12" x14ac:dyDescent="0.25">
      <c r="A117" s="4">
        <v>115</v>
      </c>
      <c r="B117" s="4">
        <v>11.6</v>
      </c>
      <c r="C117" s="4">
        <v>47.2</v>
      </c>
      <c r="D117" s="4">
        <v>22.9</v>
      </c>
      <c r="E117" s="4">
        <v>11.5824</v>
      </c>
      <c r="F117" s="4">
        <v>47.244</v>
      </c>
      <c r="G117" s="4">
        <v>22.9</v>
      </c>
      <c r="H117" s="4" t="s">
        <v>107</v>
      </c>
      <c r="J117" s="4">
        <v>1</v>
      </c>
      <c r="K117" s="4">
        <v>1</v>
      </c>
      <c r="L117" s="4" t="b">
        <f t="shared" si="6"/>
        <v>1</v>
      </c>
    </row>
    <row r="118" spans="1:12" x14ac:dyDescent="0.25">
      <c r="A118" s="4">
        <v>116</v>
      </c>
      <c r="B118" s="4">
        <v>11.6</v>
      </c>
      <c r="C118" s="4">
        <v>47.9</v>
      </c>
      <c r="D118" s="4">
        <v>22.9</v>
      </c>
      <c r="E118" s="4">
        <v>11.5824</v>
      </c>
      <c r="F118" s="4">
        <v>47.8536</v>
      </c>
      <c r="G118" s="4">
        <v>22.9</v>
      </c>
      <c r="H118" s="4" t="s">
        <v>106</v>
      </c>
      <c r="J118" s="4">
        <v>1</v>
      </c>
      <c r="K118" s="4">
        <v>1</v>
      </c>
      <c r="L118" s="4" t="b">
        <f t="shared" si="6"/>
        <v>1</v>
      </c>
    </row>
    <row r="119" spans="1:12" x14ac:dyDescent="0.25">
      <c r="K119" s="4">
        <v>1</v>
      </c>
    </row>
    <row r="120" spans="1:12" x14ac:dyDescent="0.25">
      <c r="K120" s="4">
        <v>1</v>
      </c>
    </row>
    <row r="121" spans="1:12" x14ac:dyDescent="0.25">
      <c r="K121" s="4">
        <v>1</v>
      </c>
    </row>
    <row r="122" spans="1:12" x14ac:dyDescent="0.25">
      <c r="K122" s="4">
        <v>1</v>
      </c>
    </row>
  </sheetData>
  <mergeCells count="13">
    <mergeCell ref="N1:N2"/>
    <mergeCell ref="M1:M2"/>
    <mergeCell ref="O1:O2"/>
    <mergeCell ref="P1:P2"/>
    <mergeCell ref="Q1:Q2"/>
    <mergeCell ref="K1:K2"/>
    <mergeCell ref="L1:L2"/>
    <mergeCell ref="A1:A2"/>
    <mergeCell ref="B1:D1"/>
    <mergeCell ref="E1:G1"/>
    <mergeCell ref="H1:H2"/>
    <mergeCell ref="I1:I2"/>
    <mergeCell ref="J1:J2"/>
  </mergeCells>
  <conditionalFormatting sqref="L3:L118">
    <cfRule type="cellIs" dxfId="1" priority="3" operator="equal">
      <formula>TRUE</formula>
    </cfRule>
    <cfRule type="cellIs" dxfId="0" priority="4" operator="equal">
      <formula>FALSE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2022-07-29T18:46:18Z</dcterms:created>
  <dcterms:modified xsi:type="dcterms:W3CDTF">2022-08-01T14:18:47Z</dcterms:modified>
</cp:coreProperties>
</file>