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Learning\ML\NLP\Chatbot\"/>
    </mc:Choice>
  </mc:AlternateContent>
  <xr:revisionPtr revIDLastSave="0" documentId="13_ncr:1_{3DC1E55D-7DDE-4073-B001-3AF5ADC3B9DA}" xr6:coauthVersionLast="47" xr6:coauthVersionMax="47" xr10:uidLastSave="{00000000-0000-0000-0000-000000000000}"/>
  <bookViews>
    <workbookView xWindow="-108" yWindow="-108" windowWidth="23256" windowHeight="13896" activeTab="4" xr2:uid="{C0C7A1B3-45A7-49EE-AF3E-875ABE721FC4}"/>
  </bookViews>
  <sheets>
    <sheet name="LDA" sheetId="1" r:id="rId1"/>
    <sheet name="MMR" sheetId="5" r:id="rId2"/>
    <sheet name="BERTopic" sheetId="2" r:id="rId3"/>
    <sheet name="Comparison Summary" sheetId="3" r:id="rId4"/>
    <sheet name="Querie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0" i="3"/>
  <c r="B11" i="3"/>
  <c r="B11" i="1"/>
</calcChain>
</file>

<file path=xl/sharedStrings.xml><?xml version="1.0" encoding="utf-8"?>
<sst xmlns="http://schemas.openxmlformats.org/spreadsheetml/2006/main" count="49" uniqueCount="40">
  <si>
    <t xml:space="preserve"> </t>
  </si>
  <si>
    <t>Num Topics</t>
  </si>
  <si>
    <t>Perplexity</t>
  </si>
  <si>
    <t>Coherence</t>
  </si>
  <si>
    <t>Coherence Score</t>
  </si>
  <si>
    <t>Best Coherence Score</t>
  </si>
  <si>
    <t>LDA</t>
  </si>
  <si>
    <t>BERTopic</t>
  </si>
  <si>
    <t>Topics</t>
  </si>
  <si>
    <t>Input</t>
  </si>
  <si>
    <t>Document Term matrix (BoW, TF-IDF)</t>
  </si>
  <si>
    <t>Modeling Approach</t>
  </si>
  <si>
    <t>Use Cases</t>
  </si>
  <si>
    <t>Traditional topic modeling</t>
  </si>
  <si>
    <t>Topic discovery, very large datasets</t>
  </si>
  <si>
    <t>Probabilistic; learns the joint probability distribution, P(X,Y) where X represents data and Y represents latent topics.</t>
  </si>
  <si>
    <t>Document embeddings from state of the art transformer based models (BERT)</t>
  </si>
  <si>
    <t>Clustering with state of the art techniques  (HUBSCAN) on embeddings. With HUBSCAN there is no need to predefine the number of clusters. It can detect noise and find clusters of varying densities.</t>
  </si>
  <si>
    <t>Comparison Metric</t>
  </si>
  <si>
    <t>Feature</t>
  </si>
  <si>
    <t>Advantages</t>
  </si>
  <si>
    <t>Disadvantages</t>
  </si>
  <si>
    <t>Number of Topics</t>
  </si>
  <si>
    <t>Simplicity, computational efficiency, proven track record</t>
  </si>
  <si>
    <t>Semantic understanding, advanced clustering</t>
  </si>
  <si>
    <t>Complex, Computationally intensive, Dependency on pre-trained models</t>
  </si>
  <si>
    <t>Scalability on very large datasets</t>
  </si>
  <si>
    <t>I am going through some tough times. I barely sleep and feel worthless. I tried to fix many things but nothig is helping. How can I get over feeling worthless?</t>
  </si>
  <si>
    <t xml:space="preserve"> I took a job away from home. I really need this job but being away from home makes me feel really depressed. Could you please help?</t>
  </si>
  <si>
    <t>I am going through counseling for my depression. I feel very nervous and shaky when I go through the session. Is this normal?</t>
  </si>
  <si>
    <t>I am feeling very depressed because of the winter weather. It makes me feel very sad.</t>
  </si>
  <si>
    <t xml:space="preserve"> I am a cancer survivor. I am also insomniac and have history of depression. Do I have too many issues to address in counseling?</t>
  </si>
  <si>
    <t>I have lost connection with the world. Every one is so busy in their life. I want to drink every day and feel I have addiction issues. Could you please help?</t>
  </si>
  <si>
    <t xml:space="preserve"> I am in bad relationship. My boyfriend has been cheating on me. I feel like crying all the time.</t>
  </si>
  <si>
    <t>I can not sleep and wake up at 2 'o clock in the morning. I eat a lot of sugar. Is that an issue?</t>
  </si>
  <si>
    <t>Maximum Marginal Relevance (MMR)</t>
  </si>
  <si>
    <t>Maximum Marginal Relevance (MMR) is a technique used in information retrieval and text summarization to balance two objectives:</t>
  </si>
  <si>
    <t>1. Relevance: How relevant a candidate item (e.g., a document, sentence, or keyword) is to the query or topic of interest.</t>
  </si>
  <si>
    <t>2. Diversity: How dissimilar the candidate item is from the items already selected, ensuring the final results are not redundant.</t>
  </si>
  <si>
    <t>MMR is designed to select items that are not only relevant but also contribute new information to the result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</si>
</sst>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wrapText="1"/>
    </xf>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Coherence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Coherence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LDA!$A$2:$A$9</c:f>
              <c:numCache>
                <c:formatCode>General</c:formatCode>
                <c:ptCount val="8"/>
                <c:pt idx="0">
                  <c:v>2</c:v>
                </c:pt>
                <c:pt idx="1">
                  <c:v>3</c:v>
                </c:pt>
                <c:pt idx="2">
                  <c:v>4</c:v>
                </c:pt>
                <c:pt idx="3">
                  <c:v>5</c:v>
                </c:pt>
                <c:pt idx="4">
                  <c:v>6</c:v>
                </c:pt>
                <c:pt idx="5">
                  <c:v>7</c:v>
                </c:pt>
                <c:pt idx="6">
                  <c:v>8</c:v>
                </c:pt>
                <c:pt idx="7">
                  <c:v>9</c:v>
                </c:pt>
              </c:numCache>
            </c:numRef>
          </c:xVal>
          <c:yVal>
            <c:numRef>
              <c:f>LDA!$C$2:$C$9</c:f>
              <c:numCache>
                <c:formatCode>0.0000</c:formatCode>
                <c:ptCount val="8"/>
                <c:pt idx="0">
                  <c:v>0.32696156024334</c:v>
                </c:pt>
                <c:pt idx="1">
                  <c:v>0.38830759420806499</c:v>
                </c:pt>
                <c:pt idx="2" formatCode="General">
                  <c:v>0.35347541487185902</c:v>
                </c:pt>
                <c:pt idx="3" formatCode="General">
                  <c:v>0.40581521627958</c:v>
                </c:pt>
                <c:pt idx="4" formatCode="General">
                  <c:v>0.41207307210100602</c:v>
                </c:pt>
                <c:pt idx="5" formatCode="General">
                  <c:v>0.45808786896415099</c:v>
                </c:pt>
                <c:pt idx="6" formatCode="General">
                  <c:v>0.38525405351310299</c:v>
                </c:pt>
                <c:pt idx="7" formatCode="General">
                  <c:v>0.41301525404753697</c:v>
                </c:pt>
              </c:numCache>
            </c:numRef>
          </c:yVal>
          <c:smooth val="1"/>
          <c:extLst>
            <c:ext xmlns:c16="http://schemas.microsoft.com/office/drawing/2014/chart" uri="{C3380CC4-5D6E-409C-BE32-E72D297353CC}">
              <c16:uniqueId val="{00000001-0D99-4DA3-93DD-53C127315D99}"/>
            </c:ext>
          </c:extLst>
        </c:ser>
        <c:dLbls>
          <c:showLegendKey val="0"/>
          <c:showVal val="0"/>
          <c:showCatName val="0"/>
          <c:showSerName val="0"/>
          <c:showPercent val="0"/>
          <c:showBubbleSize val="0"/>
        </c:dLbls>
        <c:axId val="1733554880"/>
        <c:axId val="1733546240"/>
      </c:scatterChart>
      <c:valAx>
        <c:axId val="17335548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Topics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6240"/>
        <c:crosses val="autoZero"/>
        <c:crossBetween val="midCat"/>
      </c:valAx>
      <c:valAx>
        <c:axId val="173354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5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Perplexity</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LDA!$A$2:$A$9</c:f>
              <c:numCache>
                <c:formatCode>General</c:formatCode>
                <c:ptCount val="8"/>
                <c:pt idx="0">
                  <c:v>2</c:v>
                </c:pt>
                <c:pt idx="1">
                  <c:v>3</c:v>
                </c:pt>
                <c:pt idx="2">
                  <c:v>4</c:v>
                </c:pt>
                <c:pt idx="3">
                  <c:v>5</c:v>
                </c:pt>
                <c:pt idx="4">
                  <c:v>6</c:v>
                </c:pt>
                <c:pt idx="5">
                  <c:v>7</c:v>
                </c:pt>
                <c:pt idx="6">
                  <c:v>8</c:v>
                </c:pt>
                <c:pt idx="7">
                  <c:v>9</c:v>
                </c:pt>
              </c:numCache>
            </c:numRef>
          </c:xVal>
          <c:yVal>
            <c:numRef>
              <c:f>LDA!$B$2:$B$9</c:f>
              <c:numCache>
                <c:formatCode>General</c:formatCode>
                <c:ptCount val="8"/>
                <c:pt idx="0">
                  <c:v>-8.5448453237331705</c:v>
                </c:pt>
                <c:pt idx="1">
                  <c:v>-8.6608603249830196</c:v>
                </c:pt>
                <c:pt idx="2">
                  <c:v>-8.7675533805143893</c:v>
                </c:pt>
                <c:pt idx="3">
                  <c:v>-8.9054552680140002</c:v>
                </c:pt>
                <c:pt idx="4">
                  <c:v>-8.9296792738083504</c:v>
                </c:pt>
                <c:pt idx="5">
                  <c:v>-8.9883523716351394</c:v>
                </c:pt>
                <c:pt idx="6">
                  <c:v>-9.0291790877792195</c:v>
                </c:pt>
                <c:pt idx="7">
                  <c:v>-9.1093325151950406</c:v>
                </c:pt>
              </c:numCache>
            </c:numRef>
          </c:yVal>
          <c:smooth val="1"/>
          <c:extLst>
            <c:ext xmlns:c16="http://schemas.microsoft.com/office/drawing/2014/chart" uri="{C3380CC4-5D6E-409C-BE32-E72D297353CC}">
              <c16:uniqueId val="{00000000-C128-43C5-992B-4524BF2F3154}"/>
            </c:ext>
          </c:extLst>
        </c:ser>
        <c:dLbls>
          <c:showLegendKey val="0"/>
          <c:showVal val="0"/>
          <c:showCatName val="0"/>
          <c:showSerName val="0"/>
          <c:showPercent val="0"/>
          <c:showBubbleSize val="0"/>
        </c:dLbls>
        <c:axId val="1733561120"/>
        <c:axId val="1733555840"/>
      </c:scatterChart>
      <c:valAx>
        <c:axId val="173356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Topics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55840"/>
        <c:crosses val="autoZero"/>
        <c:crossBetween val="midCat"/>
      </c:valAx>
      <c:valAx>
        <c:axId val="173355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Perplexity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6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0</xdr:rowOff>
    </xdr:from>
    <xdr:to>
      <xdr:col>12</xdr:col>
      <xdr:colOff>190500</xdr:colOff>
      <xdr:row>15</xdr:row>
      <xdr:rowOff>0</xdr:rowOff>
    </xdr:to>
    <xdr:graphicFrame macro="">
      <xdr:nvGraphicFramePr>
        <xdr:cNvPr id="8" name="Chart 7">
          <a:extLst>
            <a:ext uri="{FF2B5EF4-FFF2-40B4-BE49-F238E27FC236}">
              <a16:creationId xmlns:a16="http://schemas.microsoft.com/office/drawing/2014/main" id="{CE1095E7-13FE-FBE5-C4C3-4AFF49413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15</xdr:row>
      <xdr:rowOff>179070</xdr:rowOff>
    </xdr:from>
    <xdr:to>
      <xdr:col>12</xdr:col>
      <xdr:colOff>152400</xdr:colOff>
      <xdr:row>30</xdr:row>
      <xdr:rowOff>179070</xdr:rowOff>
    </xdr:to>
    <xdr:graphicFrame macro="">
      <xdr:nvGraphicFramePr>
        <xdr:cNvPr id="9" name="Chart 8">
          <a:extLst>
            <a:ext uri="{FF2B5EF4-FFF2-40B4-BE49-F238E27FC236}">
              <a16:creationId xmlns:a16="http://schemas.microsoft.com/office/drawing/2014/main" id="{3D22CF18-273A-8889-781C-ADAE657AB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60960</xdr:colOff>
      <xdr:row>32</xdr:row>
      <xdr:rowOff>22860</xdr:rowOff>
    </xdr:from>
    <xdr:to>
      <xdr:col>16</xdr:col>
      <xdr:colOff>396240</xdr:colOff>
      <xdr:row>66</xdr:row>
      <xdr:rowOff>118654</xdr:rowOff>
    </xdr:to>
    <xdr:pic>
      <xdr:nvPicPr>
        <xdr:cNvPr id="3" name="Picture 2">
          <a:extLst>
            <a:ext uri="{FF2B5EF4-FFF2-40B4-BE49-F238E27FC236}">
              <a16:creationId xmlns:a16="http://schemas.microsoft.com/office/drawing/2014/main" id="{9CD27BD5-E616-41FD-8F68-870078ACF2C6}"/>
            </a:ext>
          </a:extLst>
        </xdr:cNvPr>
        <xdr:cNvPicPr>
          <a:picLocks noChangeAspect="1"/>
        </xdr:cNvPicPr>
      </xdr:nvPicPr>
      <xdr:blipFill>
        <a:blip xmlns:r="http://schemas.openxmlformats.org/officeDocument/2006/relationships" r:embed="rId3"/>
        <a:stretch>
          <a:fillRect/>
        </a:stretch>
      </xdr:blipFill>
      <xdr:spPr>
        <a:xfrm>
          <a:off x="60960" y="5875020"/>
          <a:ext cx="11049000" cy="631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11</xdr:row>
      <xdr:rowOff>106680</xdr:rowOff>
    </xdr:from>
    <xdr:to>
      <xdr:col>11</xdr:col>
      <xdr:colOff>274918</xdr:colOff>
      <xdr:row>36</xdr:row>
      <xdr:rowOff>160421</xdr:rowOff>
    </xdr:to>
    <xdr:pic>
      <xdr:nvPicPr>
        <xdr:cNvPr id="2" name="Picture 1">
          <a:extLst>
            <a:ext uri="{FF2B5EF4-FFF2-40B4-BE49-F238E27FC236}">
              <a16:creationId xmlns:a16="http://schemas.microsoft.com/office/drawing/2014/main" id="{04AE20B0-06BD-B2F8-A394-36CC9A53746E}"/>
            </a:ext>
          </a:extLst>
        </xdr:cNvPr>
        <xdr:cNvPicPr>
          <a:picLocks noChangeAspect="1"/>
        </xdr:cNvPicPr>
      </xdr:nvPicPr>
      <xdr:blipFill>
        <a:blip xmlns:r="http://schemas.openxmlformats.org/officeDocument/2006/relationships" r:embed="rId1"/>
        <a:stretch>
          <a:fillRect/>
        </a:stretch>
      </xdr:blipFill>
      <xdr:spPr>
        <a:xfrm>
          <a:off x="76200" y="2118360"/>
          <a:ext cx="6904318" cy="46257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15240</xdr:colOff>
      <xdr:row>4</xdr:row>
      <xdr:rowOff>30480</xdr:rowOff>
    </xdr:from>
    <xdr:to>
      <xdr:col>12</xdr:col>
      <xdr:colOff>450040</xdr:colOff>
      <xdr:row>37</xdr:row>
      <xdr:rowOff>145313</xdr:rowOff>
    </xdr:to>
    <xdr:pic>
      <xdr:nvPicPr>
        <xdr:cNvPr id="3" name="Picture 2">
          <a:extLst>
            <a:ext uri="{FF2B5EF4-FFF2-40B4-BE49-F238E27FC236}">
              <a16:creationId xmlns:a16="http://schemas.microsoft.com/office/drawing/2014/main" id="{BAC091E7-9DA6-14B9-D257-96AFC80328E2}"/>
            </a:ext>
          </a:extLst>
        </xdr:cNvPr>
        <xdr:cNvPicPr>
          <a:picLocks noChangeAspect="1"/>
        </xdr:cNvPicPr>
      </xdr:nvPicPr>
      <xdr:blipFill>
        <a:blip xmlns:r="http://schemas.openxmlformats.org/officeDocument/2006/relationships" r:embed="rId1"/>
        <a:stretch>
          <a:fillRect/>
        </a:stretch>
      </xdr:blipFill>
      <xdr:spPr>
        <a:xfrm>
          <a:off x="2872740" y="762000"/>
          <a:ext cx="5311600" cy="61498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6B4C-C9AA-43DA-AFCB-EF99B513F570}">
  <dimension ref="A1:D11"/>
  <sheetViews>
    <sheetView topLeftCell="A16" workbookViewId="0">
      <selection activeCell="Q22" sqref="Q22"/>
    </sheetView>
  </sheetViews>
  <sheetFormatPr defaultRowHeight="14.4" x14ac:dyDescent="0.3"/>
  <cols>
    <col min="1" max="1" width="19" bestFit="1" customWidth="1"/>
    <col min="3" max="3" width="12.77734375" customWidth="1"/>
  </cols>
  <sheetData>
    <row r="1" spans="1:4" x14ac:dyDescent="0.3">
      <c r="A1" t="s">
        <v>1</v>
      </c>
      <c r="B1" t="s">
        <v>2</v>
      </c>
      <c r="C1" t="s">
        <v>3</v>
      </c>
    </row>
    <row r="2" spans="1:4" x14ac:dyDescent="0.3">
      <c r="A2">
        <v>2</v>
      </c>
      <c r="B2">
        <v>-8.5448453237331705</v>
      </c>
      <c r="C2" s="1">
        <v>0.32696156024334</v>
      </c>
      <c r="D2" t="s">
        <v>0</v>
      </c>
    </row>
    <row r="3" spans="1:4" x14ac:dyDescent="0.3">
      <c r="A3">
        <v>3</v>
      </c>
      <c r="B3">
        <v>-8.6608603249830196</v>
      </c>
      <c r="C3" s="1">
        <v>0.38830759420806499</v>
      </c>
      <c r="D3" t="s">
        <v>0</v>
      </c>
    </row>
    <row r="4" spans="1:4" x14ac:dyDescent="0.3">
      <c r="A4">
        <v>4</v>
      </c>
      <c r="B4">
        <v>-8.7675533805143893</v>
      </c>
      <c r="C4">
        <v>0.35347541487185902</v>
      </c>
      <c r="D4" t="s">
        <v>0</v>
      </c>
    </row>
    <row r="5" spans="1:4" x14ac:dyDescent="0.3">
      <c r="A5">
        <v>5</v>
      </c>
      <c r="B5">
        <v>-8.9054552680140002</v>
      </c>
      <c r="C5">
        <v>0.40581521627958</v>
      </c>
      <c r="D5" t="s">
        <v>0</v>
      </c>
    </row>
    <row r="6" spans="1:4" x14ac:dyDescent="0.3">
      <c r="A6">
        <v>6</v>
      </c>
      <c r="B6">
        <v>-8.9296792738083504</v>
      </c>
      <c r="C6">
        <v>0.41207307210100602</v>
      </c>
      <c r="D6" t="s">
        <v>0</v>
      </c>
    </row>
    <row r="7" spans="1:4" x14ac:dyDescent="0.3">
      <c r="A7">
        <v>7</v>
      </c>
      <c r="B7">
        <v>-8.9883523716351394</v>
      </c>
      <c r="C7">
        <v>0.45808786896415099</v>
      </c>
      <c r="D7" t="s">
        <v>0</v>
      </c>
    </row>
    <row r="8" spans="1:4" x14ac:dyDescent="0.3">
      <c r="A8">
        <v>8</v>
      </c>
      <c r="B8">
        <v>-9.0291790877792195</v>
      </c>
      <c r="C8">
        <v>0.38525405351310299</v>
      </c>
      <c r="D8" t="s">
        <v>0</v>
      </c>
    </row>
    <row r="9" spans="1:4" x14ac:dyDescent="0.3">
      <c r="A9">
        <v>9</v>
      </c>
      <c r="B9">
        <v>-9.1093325151950406</v>
      </c>
      <c r="C9">
        <v>0.41301525404753697</v>
      </c>
    </row>
    <row r="11" spans="1:4" x14ac:dyDescent="0.3">
      <c r="A11" t="s">
        <v>5</v>
      </c>
      <c r="B11">
        <f>C7</f>
        <v>0.45808786896415099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371D4-51FB-4B02-9ADD-DBC2FFFBB06B}">
  <dimension ref="B1:B8"/>
  <sheetViews>
    <sheetView workbookViewId="0">
      <selection activeCell="M11" sqref="M11"/>
    </sheetView>
  </sheetViews>
  <sheetFormatPr defaultRowHeight="14.4" x14ac:dyDescent="0.3"/>
  <sheetData>
    <row r="1" spans="2:2" x14ac:dyDescent="0.3">
      <c r="B1" t="s">
        <v>35</v>
      </c>
    </row>
    <row r="3" spans="2:2" x14ac:dyDescent="0.3">
      <c r="B3" t="s">
        <v>36</v>
      </c>
    </row>
    <row r="5" spans="2:2" x14ac:dyDescent="0.3">
      <c r="B5" t="s">
        <v>37</v>
      </c>
    </row>
    <row r="6" spans="2:2" x14ac:dyDescent="0.3">
      <c r="B6" t="s">
        <v>38</v>
      </c>
    </row>
    <row r="8" spans="2:2" x14ac:dyDescent="0.3">
      <c r="B8" t="s">
        <v>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8055-8EC3-4B00-9DEB-BD64C1F32F74}">
  <dimension ref="A6:B7"/>
  <sheetViews>
    <sheetView topLeftCell="A4" workbookViewId="0">
      <selection activeCell="B6" sqref="B6"/>
    </sheetView>
  </sheetViews>
  <sheetFormatPr defaultRowHeight="14.4" x14ac:dyDescent="0.3"/>
  <cols>
    <col min="1" max="1" width="15" bestFit="1" customWidth="1"/>
  </cols>
  <sheetData>
    <row r="6" spans="1:2" x14ac:dyDescent="0.3">
      <c r="A6" t="s">
        <v>4</v>
      </c>
      <c r="B6">
        <v>0.44690755136270499</v>
      </c>
    </row>
    <row r="7" spans="1:2" x14ac:dyDescent="0.3">
      <c r="A7" t="s">
        <v>22</v>
      </c>
      <c r="B7">
        <v>148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B675-CB5A-46FC-B70D-11AB2E147F3D}">
  <dimension ref="A3:H11"/>
  <sheetViews>
    <sheetView workbookViewId="0">
      <selection activeCell="G7" sqref="G7"/>
    </sheetView>
  </sheetViews>
  <sheetFormatPr defaultRowHeight="14.4" x14ac:dyDescent="0.3"/>
  <cols>
    <col min="1" max="1" width="9.88671875" bestFit="1" customWidth="1"/>
    <col min="2" max="2" width="16.33203125" bestFit="1" customWidth="1"/>
    <col min="6" max="6" width="16.44140625" bestFit="1" customWidth="1"/>
    <col min="7" max="7" width="55.5546875" customWidth="1"/>
    <col min="8" max="8" width="63.5546875" bestFit="1" customWidth="1"/>
  </cols>
  <sheetData>
    <row r="3" spans="1:8" x14ac:dyDescent="0.3">
      <c r="F3" t="s">
        <v>19</v>
      </c>
      <c r="G3" t="s">
        <v>6</v>
      </c>
      <c r="H3" t="s">
        <v>7</v>
      </c>
    </row>
    <row r="4" spans="1:8" x14ac:dyDescent="0.3">
      <c r="F4" t="s">
        <v>9</v>
      </c>
      <c r="G4" t="s">
        <v>10</v>
      </c>
      <c r="H4" t="s">
        <v>16</v>
      </c>
    </row>
    <row r="5" spans="1:8" ht="43.2" x14ac:dyDescent="0.3">
      <c r="F5" t="s">
        <v>11</v>
      </c>
      <c r="G5" s="10" t="s">
        <v>15</v>
      </c>
      <c r="H5" s="10" t="s">
        <v>17</v>
      </c>
    </row>
    <row r="6" spans="1:8" x14ac:dyDescent="0.3">
      <c r="F6" t="s">
        <v>12</v>
      </c>
      <c r="G6" t="s">
        <v>13</v>
      </c>
      <c r="H6" t="s">
        <v>14</v>
      </c>
    </row>
    <row r="7" spans="1:8" ht="15" thickBot="1" x14ac:dyDescent="0.35">
      <c r="F7" t="s">
        <v>20</v>
      </c>
      <c r="G7" t="s">
        <v>23</v>
      </c>
      <c r="H7" t="s">
        <v>24</v>
      </c>
    </row>
    <row r="8" spans="1:8" ht="15" thickBot="1" x14ac:dyDescent="0.35">
      <c r="B8" s="11" t="s">
        <v>18</v>
      </c>
      <c r="F8" t="s">
        <v>21</v>
      </c>
      <c r="G8" t="s">
        <v>26</v>
      </c>
      <c r="H8" t="s">
        <v>25</v>
      </c>
    </row>
    <row r="9" spans="1:8" x14ac:dyDescent="0.3">
      <c r="A9" s="2"/>
      <c r="B9" s="3" t="s">
        <v>6</v>
      </c>
      <c r="C9" s="4" t="s">
        <v>7</v>
      </c>
    </row>
    <row r="10" spans="1:8" x14ac:dyDescent="0.3">
      <c r="A10" s="5" t="s">
        <v>8</v>
      </c>
      <c r="B10">
        <v>7</v>
      </c>
      <c r="C10" s="6">
        <f>BERTopic!B7</f>
        <v>148</v>
      </c>
    </row>
    <row r="11" spans="1:8" ht="15" thickBot="1" x14ac:dyDescent="0.35">
      <c r="A11" s="7" t="s">
        <v>3</v>
      </c>
      <c r="B11" s="8">
        <f>LDA!B11</f>
        <v>0.45808786896415099</v>
      </c>
      <c r="C11" s="9">
        <f>BERTopic!B6</f>
        <v>0.44690755136270499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92709-FEC4-45CD-990C-D5E18F766D3A}">
  <dimension ref="A1:B8"/>
  <sheetViews>
    <sheetView tabSelected="1" workbookViewId="0">
      <selection activeCell="B13" sqref="B13"/>
    </sheetView>
  </sheetViews>
  <sheetFormatPr defaultRowHeight="14.4" x14ac:dyDescent="0.3"/>
  <cols>
    <col min="2" max="2" width="132.33203125" bestFit="1" customWidth="1"/>
  </cols>
  <sheetData>
    <row r="1" spans="1:2" x14ac:dyDescent="0.3">
      <c r="A1">
        <v>1</v>
      </c>
      <c r="B1" t="s">
        <v>27</v>
      </c>
    </row>
    <row r="2" spans="1:2" x14ac:dyDescent="0.3">
      <c r="A2">
        <v>2</v>
      </c>
      <c r="B2" t="s">
        <v>28</v>
      </c>
    </row>
    <row r="3" spans="1:2" x14ac:dyDescent="0.3">
      <c r="A3">
        <v>3</v>
      </c>
      <c r="B3" t="s">
        <v>29</v>
      </c>
    </row>
    <row r="4" spans="1:2" x14ac:dyDescent="0.3">
      <c r="A4">
        <v>4</v>
      </c>
      <c r="B4" t="s">
        <v>30</v>
      </c>
    </row>
    <row r="5" spans="1:2" x14ac:dyDescent="0.3">
      <c r="A5">
        <v>5</v>
      </c>
      <c r="B5" t="s">
        <v>31</v>
      </c>
    </row>
    <row r="6" spans="1:2" x14ac:dyDescent="0.3">
      <c r="A6">
        <v>6</v>
      </c>
      <c r="B6" t="s">
        <v>32</v>
      </c>
    </row>
    <row r="7" spans="1:2" x14ac:dyDescent="0.3">
      <c r="A7">
        <v>7</v>
      </c>
      <c r="B7" t="s">
        <v>33</v>
      </c>
    </row>
    <row r="8" spans="1:2" x14ac:dyDescent="0.3">
      <c r="A8">
        <v>8</v>
      </c>
      <c r="B8"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LDA</vt:lpstr>
      <vt:lpstr>MMR</vt:lpstr>
      <vt:lpstr>BERTopic</vt:lpstr>
      <vt:lpstr>Comparison Summary</vt:lpstr>
      <vt:lpstr>Queries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Verma</dc:creator>
  <cp:lastModifiedBy>Navneet Verma</cp:lastModifiedBy>
  <dcterms:created xsi:type="dcterms:W3CDTF">2024-11-12T22:01:13Z</dcterms:created>
  <dcterms:modified xsi:type="dcterms:W3CDTF">2024-11-20T02:27:41Z</dcterms:modified>
</cp:coreProperties>
</file>