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<sst xmlns="http://schemas.openxmlformats.org/spreadsheetml/2006/main" count="28" uniqueCount="28">
  <si>
    <t>Trường Đại Học Mỏ - Địa Chất</t>
  </si>
  <si>
    <t>Địa chỉ: Số 18 Phố Viên - Phường Đức Thắng - Q. Bắc Từ Liêm - Hà Nội</t>
  </si>
  <si>
    <t>Điện thoại: (+84-24) 3838 9633</t>
  </si>
  <si>
    <t>BÁO CÁO SẢN XUẤT</t>
  </si>
  <si>
    <t>Ngày in biểu: Thứ ba,01/03/2022 23:53:11</t>
  </si>
  <si>
    <t>STT</t>
  </si>
  <si>
    <t>Thời gian</t>
  </si>
  <si>
    <t>TEMPERATURE</t>
  </si>
  <si>
    <t>AIR_HUMIDITY</t>
  </si>
  <si>
    <t>Ghi chú</t>
  </si>
  <si>
    <t>2022-03-01 23:40:32</t>
  </si>
  <si>
    <t>2022-03-01 23:40:42</t>
  </si>
  <si>
    <t>2022-03-01 23:40:52</t>
  </si>
  <si>
    <t>2022-03-01 23:41:02</t>
  </si>
  <si>
    <t>2022-03-01 23:41:12</t>
  </si>
  <si>
    <t>2022-03-01 23:41:22</t>
  </si>
  <si>
    <t>2022-03-01 23:45:02</t>
  </si>
  <si>
    <t>2022-03-01 23:45:12</t>
  </si>
  <si>
    <t>2022-03-01 23:45:22</t>
  </si>
  <si>
    <t>2022-03-01 23:45:32</t>
  </si>
  <si>
    <t>2022-03-01 23:45:42</t>
  </si>
  <si>
    <t>2022-03-01 23:52:41</t>
  </si>
  <si>
    <t>2022-03-01 23:52:51</t>
  </si>
  <si>
    <t>Trung bình:</t>
  </si>
  <si>
    <t/>
  </si>
  <si>
    <t>Ngày …………tháng ……………năm 20………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</si>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</sst>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sz val="14"/>
      <name val="Times New Roman"/>
    </font>
    <font>
      <sz val="11"/>
      <name val="Times New Roman"/>
    </font>
    <font>
      <b/>
      <sz val="16"/>
      <name val="Times New Roman"/>
    </font>
    <font>
      <i/>
      <name val="Times New Roman"/>
    </font>
    <font>
      <b/>
      <name val="Times New Roman"/>
    </font>
    <font>
      <b/>
      <sz val="12"/>
    </font>
    <font>
      <b/>
    </font>
    <font>
      <i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bottom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E26"/>
  <sheetFormatPr defaultRowHeight="20" outlineLevelRow="0" outlineLevelCol="0" x14ac:dyDescent="55" customHeight="1"/>
  <cols>
    <col min="1" max="1" width="11" customWidth="1"/>
    <col min="2" max="2" width="20" customWidth="1"/>
    <col min="3" max="4" width="18" customWidth="1"/>
    <col min="5" max="5" width="30" customWidth="1"/>
  </cols>
  <sheetData>
    <row r="1" spans="2:2" x14ac:dyDescent="0.25">
      <c r="B1" s="1" t="s">
        <v>0</v>
      </c>
    </row>
    <row r="2" spans="2:2" x14ac:dyDescent="0.25">
      <c r="B2" s="2" t="s">
        <v>1</v>
      </c>
    </row>
    <row r="3" spans="2:2" x14ac:dyDescent="0.25">
      <c r="B3" s="2" t="s">
        <v>2</v>
      </c>
    </row>
    <row r="5" spans="1:5" x14ac:dyDescent="0.25">
      <c r="A5" s="3" t="s">
        <v>3</v>
      </c>
      <c r="B5"/>
      <c r="C5"/>
      <c r="D5"/>
      <c r="E5"/>
    </row>
    <row r="7" spans="5:5" x14ac:dyDescent="0.25">
      <c r="E7" s="4" t="s">
        <v>4</v>
      </c>
    </row>
    <row r="8" spans="1:5" x14ac:dyDescent="0.25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</row>
    <row r="9" spans="1:5" x14ac:dyDescent="0.25">
      <c r="A9" s="6">
        <f>1</f>
      </c>
      <c r="B9" s="6" t="s">
        <v>10</v>
      </c>
      <c r="C9" s="6">
        <v>65</v>
      </c>
      <c r="D9" s="6">
        <v>30</v>
      </c>
      <c r="E9" s="6"/>
    </row>
    <row r="10" spans="1:5" x14ac:dyDescent="0.25">
      <c r="A10" s="6">
        <f>2</f>
      </c>
      <c r="B10" s="6" t="s">
        <v>11</v>
      </c>
      <c r="C10" s="6">
        <v>65</v>
      </c>
      <c r="D10" s="6">
        <v>30</v>
      </c>
      <c r="E10" s="6"/>
    </row>
    <row r="11" spans="1:5" x14ac:dyDescent="0.25">
      <c r="A11" s="6">
        <f>3</f>
      </c>
      <c r="B11" s="6" t="s">
        <v>12</v>
      </c>
      <c r="C11" s="6">
        <v>65</v>
      </c>
      <c r="D11" s="6">
        <v>30</v>
      </c>
      <c r="E11" s="6"/>
    </row>
    <row r="12" spans="1:5" x14ac:dyDescent="0.25">
      <c r="A12" s="6">
        <f>4</f>
      </c>
      <c r="B12" s="6" t="s">
        <v>13</v>
      </c>
      <c r="C12" s="6">
        <v>65</v>
      </c>
      <c r="D12" s="6">
        <v>30</v>
      </c>
      <c r="E12" s="6"/>
    </row>
    <row r="13" spans="1:5" x14ac:dyDescent="0.25">
      <c r="A13" s="6">
        <f>5</f>
      </c>
      <c r="B13" s="6" t="s">
        <v>14</v>
      </c>
      <c r="C13" s="6">
        <v>65</v>
      </c>
      <c r="D13" s="6">
        <v>30</v>
      </c>
      <c r="E13" s="6"/>
    </row>
    <row r="14" spans="1:5" x14ac:dyDescent="0.25">
      <c r="A14" s="6">
        <f>6</f>
      </c>
      <c r="B14" s="6" t="s">
        <v>15</v>
      </c>
      <c r="C14" s="6">
        <v>65</v>
      </c>
      <c r="D14" s="6">
        <v>30</v>
      </c>
      <c r="E14" s="6"/>
    </row>
    <row r="15" spans="1:5" x14ac:dyDescent="0.25">
      <c r="A15" s="6">
        <f>7</f>
      </c>
      <c r="B15" s="6" t="s">
        <v>16</v>
      </c>
      <c r="C15" s="6">
        <v>65</v>
      </c>
      <c r="D15" s="6">
        <v>30</v>
      </c>
      <c r="E15" s="6"/>
    </row>
    <row r="16" spans="1:5" x14ac:dyDescent="0.25">
      <c r="A16" s="6">
        <f>8</f>
      </c>
      <c r="B16" s="6" t="s">
        <v>17</v>
      </c>
      <c r="C16" s="6">
        <v>65</v>
      </c>
      <c r="D16" s="6">
        <v>30</v>
      </c>
      <c r="E16" s="6"/>
    </row>
    <row r="17" spans="1:5" x14ac:dyDescent="0.25">
      <c r="A17" s="6">
        <f>9</f>
      </c>
      <c r="B17" s="6" t="s">
        <v>18</v>
      </c>
      <c r="C17" s="6">
        <v>65</v>
      </c>
      <c r="D17" s="6">
        <v>30</v>
      </c>
      <c r="E17" s="6"/>
    </row>
    <row r="18" spans="1:5" x14ac:dyDescent="0.25">
      <c r="A18" s="6">
        <f>10</f>
      </c>
      <c r="B18" s="6" t="s">
        <v>19</v>
      </c>
      <c r="C18" s="6">
        <v>65</v>
      </c>
      <c r="D18" s="6">
        <v>30</v>
      </c>
      <c r="E18" s="6"/>
    </row>
    <row r="19" spans="1:5" x14ac:dyDescent="0.25">
      <c r="A19" s="6">
        <f>11</f>
      </c>
      <c r="B19" s="6" t="s">
        <v>20</v>
      </c>
      <c r="C19" s="6">
        <v>65</v>
      </c>
      <c r="D19" s="6">
        <v>30</v>
      </c>
      <c r="E19" s="6"/>
    </row>
    <row r="20" spans="1:5" x14ac:dyDescent="0.25">
      <c r="A20" s="6">
        <f>12</f>
      </c>
      <c r="B20" s="6" t="s">
        <v>21</v>
      </c>
      <c r="C20" s="6">
        <v>65</v>
      </c>
      <c r="D20" s="6">
        <v>30</v>
      </c>
      <c r="E20" s="6"/>
    </row>
    <row r="21" spans="1:5" x14ac:dyDescent="0.25">
      <c r="A21" s="6">
        <f>13</f>
      </c>
      <c r="B21" s="6" t="s">
        <v>22</v>
      </c>
      <c r="C21" s="6">
        <v>65</v>
      </c>
      <c r="D21" s="6">
        <v>30</v>
      </c>
      <c r="E21" s="6"/>
    </row>
    <row r="22" spans="1:5" x14ac:dyDescent="0.25">
      <c r="A22" s="7" t="s">
        <v>23</v>
      </c>
      <c r="B22" s="8" t="s">
        <v>24</v>
      </c>
      <c r="C22" s="8">
        <f>=AVERAGE(C9:C21)</f>
      </c>
      <c r="D22" s="8">
        <f>=AVERAGE(D9:D21)</f>
      </c>
      <c r="E22" s="8"/>
    </row>
    <row r="24" spans="5:5" x14ac:dyDescent="0.25">
      <c r="E24" s="9" t="s">
        <v>25</v>
      </c>
    </row>
    <row r="25" spans="5:5" x14ac:dyDescent="0.25">
      <c r="E25" s="10" t="s">
        <v>26</v>
      </c>
    </row>
    <row r="26" spans="5:5" x14ac:dyDescent="0.25">
      <c r="E26" s="11" t="s">
        <v>27</v>
      </c>
    </row>
  </sheetData>
  <mergeCells count="1">
    <mergeCell ref="A5:E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2022-03-01T16:53:11Z</dcterms:created>
  <dcterms:modified xsi:type="dcterms:W3CDTF">2022-03-01T16:53:11Z</dcterms:modified>
</cp:coreProperties>
</file>