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finals\gripper1v1\"/>
    </mc:Choice>
  </mc:AlternateContent>
  <xr:revisionPtr revIDLastSave="0" documentId="13_ncr:1_{82C4465D-82A0-4DC2-AAF7-8FAC5C689E2B}" xr6:coauthVersionLast="47" xr6:coauthVersionMax="47" xr10:uidLastSave="{00000000-0000-0000-0000-000000000000}"/>
  <bookViews>
    <workbookView xWindow="46500" yWindow="-120" windowWidth="27420" windowHeight="16440" xr2:uid="{29AD3337-30ED-4E2F-8443-870578BBE89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I34" i="3"/>
  <c r="J34" i="3"/>
  <c r="E34" i="3"/>
  <c r="F33" i="3"/>
  <c r="J33" i="3"/>
  <c r="I33" i="3"/>
  <c r="H33" i="3"/>
  <c r="G33" i="3"/>
  <c r="E33" i="3"/>
</calcChain>
</file>

<file path=xl/sharedStrings.xml><?xml version="1.0" encoding="utf-8"?>
<sst xmlns="http://schemas.openxmlformats.org/spreadsheetml/2006/main" count="20" uniqueCount="16">
  <si>
    <t>Case</t>
  </si>
  <si>
    <t>h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</si>
  <si>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</si>
  <si>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</si>
  <si>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</si>
  <si>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</si>
  <si>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</si>
  <si>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</si>
  <si>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</si>
  <si>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</si>
  <si>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</si>
  <si>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</si>
  <si>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</si>
  <si>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Worst</t>
  </si>
  <si>
    <t>d_x</t>
  </si>
  <si>
    <t>theta_x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</si>
</sst>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64" fontId="0" fillId="0" borderId="3" xfId="0" applyNumberFormat="1" applyBorder="1"/>
    <xf numFmtId="164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O34"/>
  <sheetViews>
    <sheetView tabSelected="1" workbookViewId="0">
      <selection activeCell="G36" sqref="G36"/>
    </sheetView>
  </sheetViews>
  <sheetFormatPr defaultRowHeight="15" x14ac:dyDescent="0.25"/>
  <sheetData>
    <row r="1" spans="1:15" x14ac:dyDescent="0.25">
      <c r="A1" s="15" t="s">
        <v>0</v>
      </c>
      <c r="B1" s="16" t="s">
        <v>1</v>
      </c>
      <c r="C1" s="16" t="s">
        <v>15</v>
      </c>
      <c r="D1" s="16" t="s">
        <v>14</v>
      </c>
      <c r="E1" s="16" t="s">
        <v>2</v>
      </c>
      <c r="F1" s="16" t="s">
        <v>3</v>
      </c>
      <c r="G1" s="18" t="s">
        <v>5</v>
      </c>
      <c r="H1" s="18"/>
      <c r="I1" s="18" t="s">
        <v>6</v>
      </c>
      <c r="J1" s="19"/>
      <c r="L1" s="17" t="s">
        <v>9</v>
      </c>
      <c r="M1" s="18"/>
      <c r="N1" s="18" t="s">
        <v>12</v>
      </c>
      <c r="O1" s="19"/>
    </row>
    <row r="2" spans="1:15" x14ac:dyDescent="0.25">
      <c r="A2" s="15"/>
      <c r="B2" s="16"/>
      <c r="C2" s="16"/>
      <c r="D2" s="16"/>
      <c r="E2" s="16"/>
      <c r="F2" s="16"/>
      <c r="G2" s="6" t="s">
        <v>7</v>
      </c>
      <c r="H2" s="6" t="s">
        <v>8</v>
      </c>
      <c r="I2" s="6" t="s">
        <v>7</v>
      </c>
      <c r="J2" s="1" t="s">
        <v>8</v>
      </c>
      <c r="L2" s="7" t="s">
        <v>10</v>
      </c>
      <c r="M2" s="8" t="s">
        <v>11</v>
      </c>
      <c r="N2" s="8" t="s">
        <v>10</v>
      </c>
      <c r="O2" s="1" t="s">
        <v>11</v>
      </c>
    </row>
    <row r="3" spans="1:15" ht="15" customHeight="1" x14ac:dyDescent="0.25">
      <c r="A3" s="20">
        <v>1</v>
      </c>
      <c r="B3" s="2">
        <v>55</v>
      </c>
      <c r="C3" s="2">
        <v>15</v>
      </c>
      <c r="D3" s="2">
        <v>2.5</v>
      </c>
      <c r="E3" s="3">
        <v>2.9540000000000002</v>
      </c>
      <c r="F3" s="9">
        <v>338.52403520649966</v>
      </c>
      <c r="G3" s="5">
        <v>8.7320000000000002E-3</v>
      </c>
      <c r="H3" s="5">
        <v>2.9849999999999999E-4</v>
      </c>
      <c r="I3" s="3">
        <v>1.0177</v>
      </c>
      <c r="J3" s="4">
        <v>3.5983999999999998</v>
      </c>
      <c r="L3" s="12">
        <v>2.5430000000000001</v>
      </c>
      <c r="M3" s="13">
        <v>2.5350000000000001</v>
      </c>
      <c r="N3" s="10">
        <v>3.4930000000000003E-2</v>
      </c>
      <c r="O3" s="11">
        <v>3.4689999999999999E-2</v>
      </c>
    </row>
    <row r="4" spans="1:15" x14ac:dyDescent="0.25">
      <c r="A4" s="20">
        <v>2</v>
      </c>
      <c r="B4" s="2">
        <v>55</v>
      </c>
      <c r="C4" s="2">
        <v>15</v>
      </c>
      <c r="D4" s="2">
        <v>7.5</v>
      </c>
      <c r="E4" s="3">
        <v>4.1260000000000003</v>
      </c>
      <c r="F4" s="9">
        <v>242.36548715462916</v>
      </c>
      <c r="G4" s="5">
        <v>1.704E-2</v>
      </c>
      <c r="H4" s="5">
        <v>4.483E-4</v>
      </c>
      <c r="I4" s="3">
        <v>0.67310000000000003</v>
      </c>
      <c r="J4" s="4">
        <v>1.7941</v>
      </c>
      <c r="L4" s="12">
        <v>7.6479999999999997</v>
      </c>
      <c r="M4" s="13">
        <v>7.6379999999999999</v>
      </c>
      <c r="N4" s="10">
        <v>0.1037</v>
      </c>
      <c r="O4" s="11">
        <v>0.1038</v>
      </c>
    </row>
    <row r="5" spans="1:15" x14ac:dyDescent="0.25">
      <c r="A5" s="20">
        <v>3</v>
      </c>
      <c r="B5" s="2">
        <v>55</v>
      </c>
      <c r="C5" s="2">
        <v>15</v>
      </c>
      <c r="D5" s="2">
        <v>10</v>
      </c>
      <c r="E5" s="3">
        <v>2.726</v>
      </c>
      <c r="F5" s="9">
        <v>366.83785766691125</v>
      </c>
      <c r="G5" s="5">
        <v>2.555E-2</v>
      </c>
      <c r="H5" s="5">
        <v>5.9279999999999999E-4</v>
      </c>
      <c r="I5" s="3">
        <v>0.76229999999999998</v>
      </c>
      <c r="J5" s="4">
        <v>1.7527999999999999</v>
      </c>
      <c r="L5" s="12">
        <v>10.220000000000001</v>
      </c>
      <c r="M5" s="13">
        <v>10.199999999999999</v>
      </c>
      <c r="N5" s="10">
        <v>0.1384</v>
      </c>
      <c r="O5" s="11">
        <v>0.1384</v>
      </c>
    </row>
    <row r="6" spans="1:15" x14ac:dyDescent="0.25">
      <c r="A6" s="20">
        <v>4</v>
      </c>
      <c r="B6" s="2">
        <v>55</v>
      </c>
      <c r="C6" s="2">
        <v>15</v>
      </c>
      <c r="D6" s="2">
        <v>15</v>
      </c>
      <c r="E6" s="3">
        <v>2.4369999999999998</v>
      </c>
      <c r="F6" s="9">
        <v>410.34058268362742</v>
      </c>
      <c r="G6" s="5">
        <v>4.743E-2</v>
      </c>
      <c r="H6" s="5">
        <v>9.2130000000000001E-4</v>
      </c>
      <c r="I6" s="3">
        <v>0.9526</v>
      </c>
      <c r="J6" s="4">
        <v>1.7226999999999999</v>
      </c>
      <c r="L6" s="12">
        <v>15.37</v>
      </c>
      <c r="M6" s="13">
        <v>15.33</v>
      </c>
      <c r="N6" s="10">
        <v>0.21410000000000001</v>
      </c>
      <c r="O6" s="11">
        <v>0.21179999999999999</v>
      </c>
    </row>
    <row r="7" spans="1:15" x14ac:dyDescent="0.25">
      <c r="A7" s="20">
        <v>5</v>
      </c>
      <c r="B7" s="2">
        <v>95</v>
      </c>
      <c r="C7" s="2">
        <v>15</v>
      </c>
      <c r="D7" s="2">
        <v>2.5</v>
      </c>
      <c r="E7" s="3">
        <v>2.5710000000000002</v>
      </c>
      <c r="F7" s="9">
        <v>388.95371450797353</v>
      </c>
      <c r="G7" s="5">
        <v>1.396E-2</v>
      </c>
      <c r="H7" s="5">
        <v>2.0479999999999999E-4</v>
      </c>
      <c r="I7" s="3">
        <v>1.5137</v>
      </c>
      <c r="J7" s="4">
        <v>2.8368000000000002</v>
      </c>
      <c r="L7" s="12">
        <v>2.5310000000000001</v>
      </c>
      <c r="M7" s="13">
        <v>2.5150000000000001</v>
      </c>
      <c r="N7" s="10">
        <v>2.0590000000000001E-2</v>
      </c>
      <c r="O7" s="11">
        <v>2.0389999999999998E-2</v>
      </c>
    </row>
    <row r="8" spans="1:15" x14ac:dyDescent="0.25">
      <c r="A8" s="20">
        <v>6</v>
      </c>
      <c r="B8" s="2">
        <v>95</v>
      </c>
      <c r="C8" s="2">
        <v>15</v>
      </c>
      <c r="D8" s="2">
        <v>7.5</v>
      </c>
      <c r="E8" s="3">
        <v>2.4569999999999999</v>
      </c>
      <c r="F8" s="9">
        <v>407.00040700040705</v>
      </c>
      <c r="G8" s="5">
        <v>3.066E-2</v>
      </c>
      <c r="H8" s="5">
        <v>3.4860000000000002E-4</v>
      </c>
      <c r="I8" s="3">
        <v>1.1086</v>
      </c>
      <c r="J8" s="4">
        <v>1.6236999999999999</v>
      </c>
      <c r="L8" s="12">
        <v>7.59</v>
      </c>
      <c r="M8" s="13">
        <v>7.5780000000000003</v>
      </c>
      <c r="N8" s="10">
        <v>5.917E-2</v>
      </c>
      <c r="O8" s="11">
        <v>5.9330000000000001E-2</v>
      </c>
    </row>
    <row r="9" spans="1:15" x14ac:dyDescent="0.25">
      <c r="A9" s="20">
        <v>7</v>
      </c>
      <c r="B9" s="2">
        <v>95</v>
      </c>
      <c r="C9" s="2">
        <v>15</v>
      </c>
      <c r="D9" s="2">
        <v>10</v>
      </c>
      <c r="E9" s="3">
        <v>3.6829999999999998</v>
      </c>
      <c r="F9" s="9">
        <v>271.5177844148792</v>
      </c>
      <c r="G9" s="5">
        <v>3.2070000000000001E-2</v>
      </c>
      <c r="H9" s="5">
        <v>3.7090000000000002E-4</v>
      </c>
      <c r="I9" s="3">
        <v>0.86839999999999995</v>
      </c>
      <c r="J9" s="4">
        <v>1.3010999999999999</v>
      </c>
      <c r="L9" s="12">
        <v>10.119999999999999</v>
      </c>
      <c r="M9" s="13">
        <v>10.119999999999999</v>
      </c>
      <c r="N9" s="10">
        <v>7.7799999999999994E-2</v>
      </c>
      <c r="O9" s="11">
        <v>7.7969999999999998E-2</v>
      </c>
    </row>
    <row r="10" spans="1:15" x14ac:dyDescent="0.25">
      <c r="A10" s="20">
        <v>8</v>
      </c>
      <c r="B10" s="2">
        <v>95</v>
      </c>
      <c r="C10" s="2">
        <v>15</v>
      </c>
      <c r="D10" s="2">
        <v>15</v>
      </c>
      <c r="E10" s="3">
        <v>2.4209999999999998</v>
      </c>
      <c r="F10" s="9">
        <v>413.05245766212312</v>
      </c>
      <c r="G10" s="5">
        <v>3.8269999999999998E-2</v>
      </c>
      <c r="H10" s="5">
        <v>5.4790000000000004E-4</v>
      </c>
      <c r="I10" s="3">
        <v>0.68869999999999998</v>
      </c>
      <c r="J10" s="4">
        <v>1.2813000000000001</v>
      </c>
      <c r="L10" s="12">
        <v>15.19</v>
      </c>
      <c r="M10" s="13">
        <v>15.2</v>
      </c>
      <c r="N10" s="10">
        <v>0.1152</v>
      </c>
      <c r="O10" s="11">
        <v>0.1148</v>
      </c>
    </row>
    <row r="11" spans="1:15" x14ac:dyDescent="0.25">
      <c r="A11" s="20">
        <v>9</v>
      </c>
      <c r="B11" s="2">
        <v>65</v>
      </c>
      <c r="C11" s="2">
        <v>15</v>
      </c>
      <c r="D11" s="2">
        <v>5</v>
      </c>
      <c r="E11" s="3">
        <v>3.4079999999999999</v>
      </c>
      <c r="F11" s="9">
        <v>293.42723004694835</v>
      </c>
      <c r="G11" s="5">
        <v>1.2829999999999999E-2</v>
      </c>
      <c r="H11" s="5">
        <v>2.6160000000000002E-4</v>
      </c>
      <c r="I11" s="3">
        <v>0.73460000000000003</v>
      </c>
      <c r="J11" s="4">
        <v>1.7205999999999999</v>
      </c>
      <c r="L11" s="12">
        <v>5.0759999999999996</v>
      </c>
      <c r="M11" s="13">
        <v>5.0759999999999996</v>
      </c>
      <c r="N11" s="10">
        <v>4.9970000000000001E-2</v>
      </c>
      <c r="O11" s="11">
        <v>4.9700000000000001E-2</v>
      </c>
    </row>
    <row r="12" spans="1:15" x14ac:dyDescent="0.25">
      <c r="A12" s="20">
        <v>10</v>
      </c>
      <c r="B12" s="2">
        <v>65</v>
      </c>
      <c r="C12" s="2">
        <v>15</v>
      </c>
      <c r="D12" s="2">
        <v>7.5</v>
      </c>
      <c r="E12" s="3">
        <v>2.4910000000000001</v>
      </c>
      <c r="F12" s="9">
        <v>401.44520272982737</v>
      </c>
      <c r="G12" s="5">
        <v>1.7229999999999999E-2</v>
      </c>
      <c r="H12" s="5">
        <v>3.168E-4</v>
      </c>
      <c r="I12" s="3">
        <v>0.6603</v>
      </c>
      <c r="J12" s="4">
        <v>1.3865000000000001</v>
      </c>
      <c r="L12" s="12">
        <v>7.6219999999999999</v>
      </c>
      <c r="M12" s="13">
        <v>7.6269999999999998</v>
      </c>
      <c r="N12" s="10">
        <v>7.3440000000000005E-2</v>
      </c>
      <c r="O12" s="11">
        <v>7.3179999999999995E-2</v>
      </c>
    </row>
    <row r="13" spans="1:15" x14ac:dyDescent="0.25">
      <c r="A13" s="20">
        <v>11</v>
      </c>
      <c r="B13" s="2">
        <v>65</v>
      </c>
      <c r="C13" s="2">
        <v>15</v>
      </c>
      <c r="D13" s="2">
        <v>10</v>
      </c>
      <c r="E13" s="3">
        <v>2.7559999999999998</v>
      </c>
      <c r="F13" s="9">
        <v>362.84470246734401</v>
      </c>
      <c r="G13" s="5">
        <v>2.128E-2</v>
      </c>
      <c r="H13" s="5">
        <v>4.283E-4</v>
      </c>
      <c r="I13" s="3">
        <v>0.61399999999999999</v>
      </c>
      <c r="J13" s="4">
        <v>1.3935</v>
      </c>
      <c r="L13" s="12">
        <v>10.17</v>
      </c>
      <c r="M13" s="13">
        <v>10.18</v>
      </c>
      <c r="N13" s="10">
        <v>9.9820000000000006E-2</v>
      </c>
      <c r="O13" s="11">
        <v>0.10009999999999999</v>
      </c>
    </row>
    <row r="14" spans="1:15" x14ac:dyDescent="0.25">
      <c r="A14" s="20">
        <v>12</v>
      </c>
      <c r="B14" s="2">
        <v>65</v>
      </c>
      <c r="C14" s="2">
        <v>15</v>
      </c>
      <c r="D14" s="2">
        <v>12.5</v>
      </c>
      <c r="E14" s="3">
        <v>3.5790000000000002</v>
      </c>
      <c r="F14" s="9">
        <v>279.4076557697681</v>
      </c>
      <c r="G14" s="5">
        <v>2.6710000000000001E-2</v>
      </c>
      <c r="H14" s="5">
        <v>5.555E-4</v>
      </c>
      <c r="I14" s="3">
        <v>0.61870000000000003</v>
      </c>
      <c r="J14" s="4">
        <v>1.423</v>
      </c>
      <c r="L14" s="12">
        <v>12.73</v>
      </c>
      <c r="M14" s="13">
        <v>12.75</v>
      </c>
      <c r="N14" s="10">
        <v>0.1305</v>
      </c>
      <c r="O14" s="11">
        <v>0.13100000000000001</v>
      </c>
    </row>
    <row r="15" spans="1:15" x14ac:dyDescent="0.25">
      <c r="A15" s="20">
        <v>13</v>
      </c>
      <c r="B15" s="2">
        <v>62.5</v>
      </c>
      <c r="C15" s="2">
        <v>0</v>
      </c>
      <c r="D15" s="2">
        <v>5</v>
      </c>
      <c r="E15" s="3">
        <v>3.6030000000000002</v>
      </c>
      <c r="F15" s="9">
        <v>277.54648903691367</v>
      </c>
      <c r="G15" s="5">
        <v>1.555E-2</v>
      </c>
      <c r="H15" s="5">
        <v>3.7270000000000001E-4</v>
      </c>
      <c r="I15" s="3">
        <v>0.89200000000000002</v>
      </c>
      <c r="J15" s="4">
        <v>2.4352999999999998</v>
      </c>
      <c r="L15" s="12">
        <v>5.0759999999999996</v>
      </c>
      <c r="M15" s="13">
        <v>5.0750000000000002</v>
      </c>
      <c r="N15" s="10">
        <v>5.0619999999999998E-2</v>
      </c>
      <c r="O15" s="11">
        <v>5.0770000000000003E-2</v>
      </c>
    </row>
    <row r="16" spans="1:15" x14ac:dyDescent="0.25">
      <c r="A16" s="20">
        <v>14</v>
      </c>
      <c r="B16" s="2">
        <v>62.5</v>
      </c>
      <c r="C16" s="2">
        <v>0</v>
      </c>
      <c r="D16" s="2">
        <v>7.5</v>
      </c>
      <c r="E16" s="3">
        <v>2.742</v>
      </c>
      <c r="F16" s="9">
        <v>364.69730123997084</v>
      </c>
      <c r="G16" s="5">
        <v>2.793E-2</v>
      </c>
      <c r="H16" s="5">
        <v>7.3090000000000004E-4</v>
      </c>
      <c r="I16" s="3">
        <v>1.0730999999999999</v>
      </c>
      <c r="J16" s="4">
        <v>3.1789999999999998</v>
      </c>
      <c r="L16" s="12">
        <v>7.6219999999999999</v>
      </c>
      <c r="M16" s="13">
        <v>7.625</v>
      </c>
      <c r="N16" s="10">
        <v>7.4050000000000005E-2</v>
      </c>
      <c r="O16" s="11">
        <v>7.4690000000000006E-2</v>
      </c>
    </row>
    <row r="17" spans="1:15" x14ac:dyDescent="0.25">
      <c r="A17" s="20">
        <v>15</v>
      </c>
      <c r="B17" s="2">
        <v>62.5</v>
      </c>
      <c r="C17" s="2">
        <v>0</v>
      </c>
      <c r="D17" s="2">
        <v>12.5</v>
      </c>
      <c r="E17" s="3">
        <v>3.9550000000000001</v>
      </c>
      <c r="F17" s="9">
        <v>252.84450063211125</v>
      </c>
      <c r="G17" s="5">
        <v>2.69E-2</v>
      </c>
      <c r="H17" s="5">
        <v>1.1310000000000001E-3</v>
      </c>
      <c r="I17" s="3">
        <v>0.62570000000000003</v>
      </c>
      <c r="J17" s="4">
        <v>2.8713000000000002</v>
      </c>
      <c r="L17" s="12">
        <v>12.74</v>
      </c>
      <c r="M17" s="13">
        <v>12.74</v>
      </c>
      <c r="N17" s="10">
        <v>0.1343</v>
      </c>
      <c r="O17" s="11">
        <v>0.1338</v>
      </c>
    </row>
    <row r="18" spans="1:15" x14ac:dyDescent="0.25">
      <c r="A18" s="20">
        <v>16</v>
      </c>
      <c r="B18" s="2">
        <v>62.5</v>
      </c>
      <c r="C18" s="2">
        <v>15</v>
      </c>
      <c r="D18" s="2">
        <v>2.5</v>
      </c>
      <c r="E18" s="3">
        <v>3.4049999999999998</v>
      </c>
      <c r="F18" s="9">
        <v>293.68575624082234</v>
      </c>
      <c r="G18" s="5">
        <v>7.9450000000000007E-3</v>
      </c>
      <c r="H18" s="5">
        <v>2.1340000000000001E-4</v>
      </c>
      <c r="I18" s="3">
        <v>0.90780000000000005</v>
      </c>
      <c r="J18" s="4">
        <v>2.7736999999999998</v>
      </c>
      <c r="L18" s="12">
        <v>2.5379999999999998</v>
      </c>
      <c r="M18" s="13">
        <v>2.5310000000000001</v>
      </c>
      <c r="N18" s="10">
        <v>2.7140000000000001E-2</v>
      </c>
      <c r="O18" s="11">
        <v>2.674E-2</v>
      </c>
    </row>
    <row r="19" spans="1:15" x14ac:dyDescent="0.25">
      <c r="A19" s="20">
        <v>17</v>
      </c>
      <c r="B19" s="2">
        <v>62.5</v>
      </c>
      <c r="C19" s="2">
        <v>15</v>
      </c>
      <c r="D19" s="2">
        <v>5</v>
      </c>
      <c r="E19" s="3">
        <v>2.6669999999999998</v>
      </c>
      <c r="F19" s="9">
        <v>374.95313085864268</v>
      </c>
      <c r="G19" s="5">
        <v>1.299E-2</v>
      </c>
      <c r="H19" s="5">
        <v>3.2969999999999999E-4</v>
      </c>
      <c r="I19" s="3">
        <v>0.74719999999999998</v>
      </c>
      <c r="J19" s="4">
        <v>2.1415000000000002</v>
      </c>
      <c r="L19" s="12">
        <v>5.0780000000000003</v>
      </c>
      <c r="M19" s="13">
        <v>5.0750000000000002</v>
      </c>
      <c r="N19" s="10">
        <v>5.3449999999999998E-2</v>
      </c>
      <c r="O19" s="11">
        <v>5.2780000000000001E-2</v>
      </c>
    </row>
    <row r="20" spans="1:15" x14ac:dyDescent="0.25">
      <c r="A20" s="20">
        <v>18</v>
      </c>
      <c r="B20" s="2">
        <v>62.5</v>
      </c>
      <c r="C20" s="2">
        <v>15</v>
      </c>
      <c r="D20" s="2">
        <v>7.5</v>
      </c>
      <c r="E20" s="3">
        <v>3.4940000000000002</v>
      </c>
      <c r="F20" s="9">
        <v>286.20492272467084</v>
      </c>
      <c r="G20" s="5">
        <v>1.7350000000000001E-2</v>
      </c>
      <c r="H20" s="5">
        <v>4.5189999999999998E-4</v>
      </c>
      <c r="I20" s="3">
        <v>0.66879999999999995</v>
      </c>
      <c r="J20" s="4">
        <v>1.9507000000000001</v>
      </c>
      <c r="L20" s="12">
        <v>7.6260000000000003</v>
      </c>
      <c r="M20" s="13">
        <v>7.6260000000000003</v>
      </c>
      <c r="N20" s="10">
        <v>7.8920000000000004E-2</v>
      </c>
      <c r="O20" s="11">
        <v>7.7929999999999999E-2</v>
      </c>
    </row>
    <row r="21" spans="1:15" x14ac:dyDescent="0.25">
      <c r="A21" s="20">
        <v>19</v>
      </c>
      <c r="B21" s="2">
        <v>62.5</v>
      </c>
      <c r="C21" s="2">
        <v>15</v>
      </c>
      <c r="D21" s="2">
        <v>10</v>
      </c>
      <c r="E21" s="3">
        <v>2.4710000000000001</v>
      </c>
      <c r="F21" s="9">
        <v>404.69445568595711</v>
      </c>
      <c r="G21" s="5">
        <v>2.18E-2</v>
      </c>
      <c r="H21" s="5">
        <v>6.9329999999999999E-4</v>
      </c>
      <c r="I21" s="3">
        <v>0.63300000000000001</v>
      </c>
      <c r="J21" s="4">
        <v>2.2212000000000001</v>
      </c>
      <c r="L21" s="12">
        <v>10.18</v>
      </c>
      <c r="M21" s="13">
        <v>10.18</v>
      </c>
      <c r="N21" s="10">
        <v>0.1042</v>
      </c>
      <c r="O21" s="11">
        <v>0.1048</v>
      </c>
    </row>
    <row r="22" spans="1:15" x14ac:dyDescent="0.25">
      <c r="A22" s="20">
        <v>20</v>
      </c>
      <c r="B22" s="2">
        <v>62.5</v>
      </c>
      <c r="C22" s="2">
        <v>15</v>
      </c>
      <c r="D22" s="2">
        <v>12.5</v>
      </c>
      <c r="E22" s="3">
        <v>3.6469999999999998</v>
      </c>
      <c r="F22" s="9">
        <v>274.19797093501512</v>
      </c>
      <c r="G22" s="5">
        <v>2.6970000000000001E-2</v>
      </c>
      <c r="H22" s="5">
        <v>1.06E-3</v>
      </c>
      <c r="I22" s="3">
        <v>0.62939999999999996</v>
      </c>
      <c r="J22" s="4">
        <v>2.6665000000000001</v>
      </c>
      <c r="L22" s="12">
        <v>12.74</v>
      </c>
      <c r="M22" s="13">
        <v>12.74</v>
      </c>
      <c r="N22" s="10">
        <v>0.13700000000000001</v>
      </c>
      <c r="O22" s="11">
        <v>0.13780000000000001</v>
      </c>
    </row>
    <row r="23" spans="1:15" x14ac:dyDescent="0.25">
      <c r="A23" s="20">
        <v>21</v>
      </c>
      <c r="B23" s="2">
        <v>62.5</v>
      </c>
      <c r="C23" s="2">
        <v>15</v>
      </c>
      <c r="D23" s="2">
        <v>15</v>
      </c>
      <c r="E23" s="3">
        <v>4.391</v>
      </c>
      <c r="F23" s="9">
        <v>227.7385561375541</v>
      </c>
      <c r="G23" s="5">
        <v>3.7870000000000001E-2</v>
      </c>
      <c r="H23" s="5">
        <v>1.539E-3</v>
      </c>
      <c r="I23" s="3">
        <v>0.73980000000000001</v>
      </c>
      <c r="J23" s="4">
        <v>3.1425000000000001</v>
      </c>
      <c r="L23" s="12">
        <v>15.31</v>
      </c>
      <c r="M23" s="13">
        <v>15.31</v>
      </c>
      <c r="N23" s="10">
        <v>0.17280000000000001</v>
      </c>
      <c r="O23" s="11">
        <v>0.17349999999999999</v>
      </c>
    </row>
    <row r="24" spans="1:15" x14ac:dyDescent="0.25">
      <c r="A24" s="20">
        <v>22</v>
      </c>
      <c r="B24" s="2">
        <v>77.5</v>
      </c>
      <c r="C24" s="2">
        <v>0</v>
      </c>
      <c r="D24" s="2">
        <v>2.5</v>
      </c>
      <c r="E24" s="3">
        <v>2.5030000000000001</v>
      </c>
      <c r="F24" s="9">
        <v>399.52057530962844</v>
      </c>
      <c r="G24" s="5">
        <v>1.285E-2</v>
      </c>
      <c r="H24" s="5">
        <v>3.1119999999999997E-4</v>
      </c>
      <c r="I24" s="3">
        <v>1.4189000000000001</v>
      </c>
      <c r="J24" s="4">
        <v>4.3502000000000001</v>
      </c>
      <c r="L24" s="12">
        <v>2.532</v>
      </c>
      <c r="M24" s="13">
        <v>2.5259999999999998</v>
      </c>
      <c r="N24" s="10">
        <v>2.213E-2</v>
      </c>
      <c r="O24" s="11">
        <v>2.2370000000000001E-2</v>
      </c>
    </row>
    <row r="25" spans="1:15" x14ac:dyDescent="0.25">
      <c r="A25" s="20">
        <v>23</v>
      </c>
      <c r="B25" s="2">
        <v>77.5</v>
      </c>
      <c r="C25" s="2">
        <v>0</v>
      </c>
      <c r="D25" s="2">
        <v>10</v>
      </c>
      <c r="E25" s="3">
        <v>2.883</v>
      </c>
      <c r="F25" s="9">
        <v>346.86090877558098</v>
      </c>
      <c r="G25" s="5">
        <v>2.384E-2</v>
      </c>
      <c r="H25" s="5">
        <v>7.0299999999999996E-4</v>
      </c>
      <c r="I25" s="3">
        <v>0.66339999999999999</v>
      </c>
      <c r="J25" s="4">
        <v>2.4569000000000001</v>
      </c>
      <c r="L25" s="12">
        <v>10.14</v>
      </c>
      <c r="M25" s="13">
        <v>10.14</v>
      </c>
      <c r="N25" s="10">
        <v>8.5290000000000005E-2</v>
      </c>
      <c r="O25" s="11">
        <v>8.5190000000000002E-2</v>
      </c>
    </row>
    <row r="26" spans="1:15" x14ac:dyDescent="0.25">
      <c r="A26" s="20">
        <v>24</v>
      </c>
      <c r="B26" s="2">
        <v>77.5</v>
      </c>
      <c r="C26" s="2">
        <v>0</v>
      </c>
      <c r="D26" s="2">
        <v>15</v>
      </c>
      <c r="E26" s="3">
        <v>2.4569999999999999</v>
      </c>
      <c r="F26" s="9">
        <v>407.00040700040705</v>
      </c>
      <c r="G26" s="5">
        <v>5.1790000000000003E-2</v>
      </c>
      <c r="H26" s="5">
        <v>9.8259999999999992E-4</v>
      </c>
      <c r="I26" s="3">
        <v>0.96179999999999999</v>
      </c>
      <c r="J26" s="4">
        <v>2.2509999999999999</v>
      </c>
      <c r="L26" s="12">
        <v>15.23</v>
      </c>
      <c r="M26" s="13">
        <v>15.23</v>
      </c>
      <c r="N26" s="10">
        <v>0.12720000000000001</v>
      </c>
      <c r="O26" s="11">
        <v>0.12709999999999999</v>
      </c>
    </row>
    <row r="27" spans="1:15" x14ac:dyDescent="0.25">
      <c r="A27" s="20">
        <v>25</v>
      </c>
      <c r="B27" s="2">
        <v>77.5</v>
      </c>
      <c r="C27" s="2">
        <v>15</v>
      </c>
      <c r="D27" s="2">
        <v>2.5</v>
      </c>
      <c r="E27" s="3">
        <v>2.6379999999999999</v>
      </c>
      <c r="F27" s="9">
        <v>379.07505686125853</v>
      </c>
      <c r="G27" s="5">
        <v>9.051E-3</v>
      </c>
      <c r="H27" s="5">
        <v>2.0670000000000001E-4</v>
      </c>
      <c r="I27" s="3">
        <v>1.004</v>
      </c>
      <c r="J27" s="4">
        <v>2.8662000000000001</v>
      </c>
      <c r="L27" s="12">
        <v>2.5329999999999999</v>
      </c>
      <c r="M27" s="13">
        <v>2.524</v>
      </c>
      <c r="N27" s="10">
        <v>2.4070000000000001E-2</v>
      </c>
      <c r="O27" s="11">
        <v>2.392E-2</v>
      </c>
    </row>
    <row r="28" spans="1:15" x14ac:dyDescent="0.25">
      <c r="A28" s="20">
        <v>26</v>
      </c>
      <c r="B28" s="2">
        <v>77.5</v>
      </c>
      <c r="C28" s="2">
        <v>15</v>
      </c>
      <c r="D28" s="2">
        <v>5</v>
      </c>
      <c r="E28" s="3">
        <v>2.5030000000000001</v>
      </c>
      <c r="F28" s="9">
        <v>399.52057530962844</v>
      </c>
      <c r="G28" s="5">
        <v>1.5100000000000001E-2</v>
      </c>
      <c r="H28" s="5">
        <v>3.21E-4</v>
      </c>
      <c r="I28" s="3">
        <v>0.83989999999999998</v>
      </c>
      <c r="J28" s="4">
        <v>2.2284000000000002</v>
      </c>
      <c r="L28" s="12">
        <v>5.0650000000000004</v>
      </c>
      <c r="M28" s="13">
        <v>5.0590000000000002</v>
      </c>
      <c r="N28" s="10">
        <v>4.7350000000000003E-2</v>
      </c>
      <c r="O28" s="11">
        <v>4.7419999999999997E-2</v>
      </c>
    </row>
    <row r="29" spans="1:15" x14ac:dyDescent="0.25">
      <c r="A29" s="20">
        <v>27</v>
      </c>
      <c r="B29" s="2">
        <v>77.5</v>
      </c>
      <c r="C29" s="2">
        <v>15</v>
      </c>
      <c r="D29" s="2">
        <v>7.5</v>
      </c>
      <c r="E29" s="3">
        <v>3.7570000000000001</v>
      </c>
      <c r="F29" s="9">
        <v>266.16981634282672</v>
      </c>
      <c r="G29" s="5">
        <v>1.9949999999999999E-2</v>
      </c>
      <c r="H29" s="5">
        <v>4.0190000000000001E-4</v>
      </c>
      <c r="I29" s="3">
        <v>0.74150000000000005</v>
      </c>
      <c r="J29" s="4">
        <v>1.8638999999999999</v>
      </c>
      <c r="L29" s="12">
        <v>7.6020000000000003</v>
      </c>
      <c r="M29" s="13">
        <v>7.5990000000000002</v>
      </c>
      <c r="N29" s="10">
        <v>7.0480000000000001E-2</v>
      </c>
      <c r="O29" s="11">
        <v>7.0559999999999998E-2</v>
      </c>
    </row>
    <row r="30" spans="1:15" x14ac:dyDescent="0.25">
      <c r="A30" s="20">
        <v>28</v>
      </c>
      <c r="B30" s="2">
        <v>77.5</v>
      </c>
      <c r="C30" s="2">
        <v>15</v>
      </c>
      <c r="D30" s="2">
        <v>10</v>
      </c>
      <c r="E30" s="3">
        <v>2.6419999999999999</v>
      </c>
      <c r="F30" s="9">
        <v>378.50113550340654</v>
      </c>
      <c r="G30" s="5">
        <v>2.5090000000000001E-2</v>
      </c>
      <c r="H30" s="5">
        <v>5.2099999999999998E-4</v>
      </c>
      <c r="I30" s="3">
        <v>0.70009999999999994</v>
      </c>
      <c r="J30" s="4">
        <v>1.8082</v>
      </c>
      <c r="L30" s="12">
        <v>10.14</v>
      </c>
      <c r="M30" s="13">
        <v>10.14</v>
      </c>
      <c r="N30" s="10">
        <v>9.3549999999999994E-2</v>
      </c>
      <c r="O30" s="11">
        <v>9.3609999999999999E-2</v>
      </c>
    </row>
    <row r="31" spans="1:15" x14ac:dyDescent="0.25">
      <c r="A31" s="20">
        <v>29</v>
      </c>
      <c r="B31" s="2">
        <v>77.5</v>
      </c>
      <c r="C31" s="2">
        <v>15</v>
      </c>
      <c r="D31" s="2">
        <v>12.5</v>
      </c>
      <c r="E31" s="3">
        <v>2.6509999999999998</v>
      </c>
      <c r="F31" s="9">
        <v>377.21614485099963</v>
      </c>
      <c r="G31" s="5">
        <v>3.4380000000000001E-2</v>
      </c>
      <c r="H31" s="5">
        <v>6.734E-4</v>
      </c>
      <c r="I31" s="3">
        <v>0.76829999999999998</v>
      </c>
      <c r="J31" s="4">
        <v>1.8574999999999999</v>
      </c>
      <c r="L31" s="12">
        <v>12.69</v>
      </c>
      <c r="M31" s="13">
        <v>12.69</v>
      </c>
      <c r="N31" s="10">
        <v>0.11650000000000001</v>
      </c>
      <c r="O31" s="11">
        <v>0.1168</v>
      </c>
    </row>
    <row r="32" spans="1:15" x14ac:dyDescent="0.25">
      <c r="A32" s="20">
        <v>30</v>
      </c>
      <c r="B32" s="2">
        <v>77.5</v>
      </c>
      <c r="C32" s="2">
        <v>15</v>
      </c>
      <c r="D32" s="2">
        <v>15</v>
      </c>
      <c r="E32" s="3">
        <v>2.5659999999999998</v>
      </c>
      <c r="F32" s="9">
        <v>389.71161340607955</v>
      </c>
      <c r="G32" s="5">
        <v>4.8660000000000002E-2</v>
      </c>
      <c r="H32" s="5">
        <v>8.7399999999999999E-4</v>
      </c>
      <c r="I32" s="3">
        <v>0.90739999999999998</v>
      </c>
      <c r="J32" s="4">
        <v>1.9865999999999999</v>
      </c>
      <c r="L32" s="12">
        <v>15.23</v>
      </c>
      <c r="M32" s="13">
        <v>15.24</v>
      </c>
      <c r="N32" s="10">
        <v>0.13980000000000001</v>
      </c>
      <c r="O32" s="11">
        <v>0.13969999999999999</v>
      </c>
    </row>
    <row r="33" spans="1:10" x14ac:dyDescent="0.25">
      <c r="A33" s="14" t="s">
        <v>4</v>
      </c>
      <c r="B33" s="14"/>
      <c r="C33" s="14"/>
      <c r="D33" s="15"/>
      <c r="E33" s="3">
        <f>AVERAGE(E3:E32)</f>
        <v>3.0194666666666663</v>
      </c>
      <c r="F33" s="9">
        <f t="shared" ref="F33:J33" si="0">AVERAGE(F3:F32)</f>
        <v>342.52854780541378</v>
      </c>
      <c r="G33" s="5">
        <f t="shared" si="0"/>
        <v>2.4259266666666668E-2</v>
      </c>
      <c r="H33" s="5">
        <f t="shared" si="0"/>
        <v>5.6040000000000007E-4</v>
      </c>
      <c r="I33" s="3">
        <f t="shared" si="0"/>
        <v>0.8378266666666665</v>
      </c>
      <c r="J33" s="4">
        <f t="shared" si="0"/>
        <v>2.2295033333333327</v>
      </c>
    </row>
    <row r="34" spans="1:10" x14ac:dyDescent="0.25">
      <c r="A34" s="14" t="s">
        <v>13</v>
      </c>
      <c r="B34" s="14"/>
      <c r="C34" s="14"/>
      <c r="D34" s="15"/>
      <c r="E34" s="3">
        <f>MAX(E3:E32)</f>
        <v>4.391</v>
      </c>
      <c r="F34" s="9">
        <f>MIN(F3:F32)</f>
        <v>227.7385561375541</v>
      </c>
      <c r="G34" s="5">
        <f t="shared" ref="G34:J34" si="1">MAX(G3:G32)</f>
        <v>5.1790000000000003E-2</v>
      </c>
      <c r="H34" s="5">
        <f t="shared" si="1"/>
        <v>1.539E-3</v>
      </c>
      <c r="I34" s="3">
        <f t="shared" si="1"/>
        <v>1.5137</v>
      </c>
      <c r="J34" s="4">
        <f t="shared" si="1"/>
        <v>4.3502000000000001</v>
      </c>
    </row>
  </sheetData>
  <mergeCells count="12">
    <mergeCell ref="A34:D34"/>
    <mergeCell ref="E1:E2"/>
    <mergeCell ref="F1:F2"/>
    <mergeCell ref="L1:M1"/>
    <mergeCell ref="N1:O1"/>
    <mergeCell ref="A33:D33"/>
    <mergeCell ref="A1:A2"/>
    <mergeCell ref="B1:B2"/>
    <mergeCell ref="C1:C2"/>
    <mergeCell ref="D1:D2"/>
    <mergeCell ref="G1:H1"/>
    <mergeCell ref="I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2021-06-22T00:50:34Z</dcterms:modified>
</cp:coreProperties>
</file>