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thienld\Downloads\"/>
    </mc:Choice>
  </mc:AlternateContent>
  <xr:revisionPtr revIDLastSave="0" documentId="13_ncr:1_{451AC2A9-6CF4-44BD-83B3-1283657E5C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 " sheetId="1" r:id="rId1"/>
  </sheets>
  <definedNames>
    <definedName name="_xlnm._FilterDatabase" localSheetId="0" hidden="1">'BM '!$A$5:$U$90</definedName>
    <definedName name="_xlnm.Print_Area" localSheetId="0">'BM '!$A$1:$Q$5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1" l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49" i="1" l="1"/>
  <c r="A47" i="1"/>
  <c r="A25" i="1"/>
  <c r="A26" i="1"/>
  <c r="A27" i="1"/>
  <c r="A28" i="1"/>
  <c r="A29" i="1"/>
  <c r="A30" i="1"/>
  <c r="A31" i="1"/>
  <c r="A20" i="1"/>
  <c r="A21" i="1"/>
  <c r="A22" i="1"/>
  <c r="A23" i="1"/>
  <c r="A16" i="1"/>
  <c r="A17" i="1"/>
  <c r="A13" i="1"/>
  <c r="A14" i="1"/>
  <c r="A6" i="1"/>
  <c r="A7" i="1"/>
  <c r="A8" i="1"/>
  <c r="A9" i="1"/>
  <c r="A10" i="1"/>
  <c r="A11" i="1"/>
  <c r="A12" i="1"/>
  <c r="A15" i="1"/>
  <c r="A18" i="1"/>
  <c r="A19" i="1"/>
  <c r="A24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8" i="1"/>
  <c r="A50" i="1"/>
  <c r="A51" i="1"/>
  <c r="A52" i="1"/>
  <c r="A53" i="1"/>
  <c r="A54" i="1"/>
  <c r="A55" i="1"/>
  <c r="A56" i="1"/>
</calcChain>
</file>

<file path=xl/sharedStrings.xml><?xml version="1.0" encoding="utf-8"?>
<sst xmlns="http://schemas.openxmlformats.org/spreadsheetml/2006/main" count="934" uniqueCount="424">
  <si>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</si>
  <si>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</si>
  <si>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</si>
  <si>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</si>
  <si>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</si>
  <si>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</si>
  <si>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</si>
  <si>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</si>
  <si>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</si>
  <si>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Đánh dấu "X" vào
 những ô cần chọn</t>
  </si>
  <si>
    <t>Thời hạn thẻ</t>
  </si>
  <si>
    <t>Khu vực làm việc</t>
  </si>
  <si>
    <t>Cổng đăng ký ra/vào</t>
  </si>
  <si>
    <t>Nhóm nhà thầu</t>
  </si>
  <si>
    <t>Ghi chú</t>
  </si>
  <si>
    <t>1. HPDQ1 - NHÀ MÁY NGUYÊN LIỆU</t>
  </si>
  <si>
    <t>Cấp lại</t>
  </si>
  <si>
    <t>Gia hạn</t>
  </si>
  <si>
    <t>Đổi thông tin lưu trú</t>
  </si>
  <si>
    <t>Bổ sung điện thoai thông minh</t>
  </si>
  <si>
    <t>Bổ sung ra vào Cảng</t>
  </si>
  <si>
    <t>2. HPDQ1 -  NHÀ MÁY LUYỆN CỐC</t>
  </si>
  <si>
    <t>Bùi Văn Mạnh</t>
  </si>
  <si>
    <t>06/12/1994</t>
  </si>
  <si>
    <t>017094005385</t>
  </si>
  <si>
    <t>Xóm Á Đồng, Yên Trị, Yên Thủy, Hòa Bình</t>
  </si>
  <si>
    <t>Chức vụ khác</t>
  </si>
  <si>
    <t>0839023211</t>
  </si>
  <si>
    <t>x</t>
  </si>
  <si>
    <t>31/12/2023</t>
  </si>
  <si>
    <t>HPDQ2 - NHÀ MÁY CÁN</t>
  </si>
  <si>
    <t>Cổng Bình Đông 1 A,Cổng Trì Bình 1,Cổng Trì Bình 2,Cổng Bình Thuận 2</t>
  </si>
  <si>
    <t>Nhóm 4.3</t>
  </si>
  <si>
    <t xml:space="preserve">Bùi Văn Sơn </t>
  </si>
  <si>
    <t>17/12/1986</t>
  </si>
  <si>
    <t>017086008306</t>
  </si>
  <si>
    <t>Xóm Dương 1, Ngọc Lương, Yên Thủy, Hòa Bình</t>
  </si>
  <si>
    <t>0911709486</t>
  </si>
  <si>
    <t>Nguyễn Ngọc Khương</t>
  </si>
  <si>
    <t>13/07/1994</t>
  </si>
  <si>
    <t>037094000221</t>
  </si>
  <si>
    <t>Xóm 2, Lạc Vân, Nho Quan, Ninh Bình</t>
  </si>
  <si>
    <t>0365394999</t>
  </si>
  <si>
    <t>Phạm Văn Thắng</t>
  </si>
  <si>
    <t>07/08/1993</t>
  </si>
  <si>
    <t>037093005996</t>
  </si>
  <si>
    <t>Thần Lũy, Đức Long, Nho Quan, Ninh Bình</t>
  </si>
  <si>
    <t>0334915124</t>
  </si>
  <si>
    <t>Đỗ Anh Tú</t>
  </si>
  <si>
    <t>23/07/1999</t>
  </si>
  <si>
    <t>113690577</t>
  </si>
  <si>
    <t>0355975555</t>
  </si>
  <si>
    <t>Nguyễn Ngọc Hùng</t>
  </si>
  <si>
    <t>13/06/1984</t>
  </si>
  <si>
    <t>075084005087</t>
  </si>
  <si>
    <t>Tổ 2, Ấp 3, Long An, Long Thành, Đồng Nai</t>
  </si>
  <si>
    <t>0949061161</t>
  </si>
  <si>
    <t>Bùi Minh Tiến</t>
  </si>
  <si>
    <t>25/10/1993</t>
  </si>
  <si>
    <t>113540919</t>
  </si>
  <si>
    <t>Xóm Ao Hay, Yên Trị, Yên Thủy, Hòa Bình</t>
  </si>
  <si>
    <t>0328051678</t>
  </si>
  <si>
    <t>Nguyễn Văn Đức</t>
  </si>
  <si>
    <t>11/11/1977</t>
  </si>
  <si>
    <t>036077023033</t>
  </si>
  <si>
    <t>573 Trần Phú, B'lao, Thành phố Bảo Lộc, Lâm Đồng</t>
  </si>
  <si>
    <t>Nguyễn Trọng Phi</t>
  </si>
  <si>
    <t>26/06/1998</t>
  </si>
  <si>
    <t>231193345</t>
  </si>
  <si>
    <t>Làng Pyang, TT Kông Chro, Kông Chro, Gia Lai</t>
  </si>
  <si>
    <t>0866610358</t>
  </si>
  <si>
    <t>Lý Văn Thư</t>
  </si>
  <si>
    <t>15/12/1981</t>
  </si>
  <si>
    <t>020081001215</t>
  </si>
  <si>
    <t>Thôn Đình Bé, Minh Sơn, Hữu Lũng, Lạng Sơn</t>
  </si>
  <si>
    <t>0978167552</t>
  </si>
  <si>
    <t>Nguyễn Hữu Phương</t>
  </si>
  <si>
    <t>14/04/1975</t>
  </si>
  <si>
    <t>052075009551</t>
  </si>
  <si>
    <t>Thôn Phong An, Cát Trinh, Phù Cát, Bình Định</t>
  </si>
  <si>
    <t>0976328418</t>
  </si>
  <si>
    <t>Võ Văn Niệm</t>
  </si>
  <si>
    <t>20/04/1972</t>
  </si>
  <si>
    <t>049072017581</t>
  </si>
  <si>
    <t>Thôn Định Phước, xã Tam Nghĩa, H Núi Thành, Tỉnh Quảng Nam</t>
  </si>
  <si>
    <t>0388505428</t>
  </si>
  <si>
    <t>Lê Văn Quang</t>
  </si>
  <si>
    <t>05/09/1981</t>
  </si>
  <si>
    <t>49081008087</t>
  </si>
  <si>
    <t>Bà Bầu, xã Tam Xuân II, Núi Thành, Quảng Nam</t>
  </si>
  <si>
    <t>0354553574</t>
  </si>
  <si>
    <t>Đặng Văn Hiệu</t>
  </si>
  <si>
    <t>26/11/1986</t>
  </si>
  <si>
    <t>Thôn An Tây, xã Tam Quang</t>
  </si>
  <si>
    <t>0378050522</t>
  </si>
  <si>
    <t>Huỳnh Đức Tài</t>
  </si>
  <si>
    <t>16/06/1995</t>
  </si>
  <si>
    <t>Thôn 2, xã Tam Thạnh, Núi Thành, Quảng Nam</t>
  </si>
  <si>
    <t>0978297580</t>
  </si>
  <si>
    <t>Ngô Khắc Điệp</t>
  </si>
  <si>
    <t>27/02/1997</t>
  </si>
  <si>
    <t>049097003838</t>
  </si>
  <si>
    <t>Thôn Phú Quý 3, xã Tam Mỹ Đông, Núi Thành, Quảng Nam</t>
  </si>
  <si>
    <t>0986204461</t>
  </si>
  <si>
    <t>Nguyễn Tấn Nam</t>
  </si>
  <si>
    <t>20/01/1998</t>
  </si>
  <si>
    <t>Tam Sơn , Huyện Núi Thành, Quảng Nam</t>
  </si>
  <si>
    <t>0367356403</t>
  </si>
  <si>
    <t>Nguyễn Ngọc Dương</t>
  </si>
  <si>
    <t>16/06/1990</t>
  </si>
  <si>
    <t>Tam Thạnh , Huyện Núi Thành, Quảng Nam</t>
  </si>
  <si>
    <t>0332991428</t>
  </si>
  <si>
    <t>Nguyễn Minh Giáp</t>
  </si>
  <si>
    <t>10/02/1974</t>
  </si>
  <si>
    <t>049074006975</t>
  </si>
  <si>
    <t>Tam Nghĩa, Núi Thành, Quảng Nam</t>
  </si>
  <si>
    <t>0905486247</t>
  </si>
  <si>
    <t>Trần Duy Niên</t>
  </si>
  <si>
    <t>02/03/1983</t>
  </si>
  <si>
    <t>049083010567</t>
  </si>
  <si>
    <t>Thị Trấn Nưi Thành, Huyên Núi Thành, Quảng Nam</t>
  </si>
  <si>
    <t>0963316319</t>
  </si>
  <si>
    <t>Nguyễn Xuân Hiệp</t>
  </si>
  <si>
    <t>01/02/1997</t>
  </si>
  <si>
    <t>Tam Trà Núi Thành Quảng Nam</t>
  </si>
  <si>
    <t>Đoàn Thị Hần</t>
  </si>
  <si>
    <t>13/04/1992</t>
  </si>
  <si>
    <t>212316575</t>
  </si>
  <si>
    <t>Thôn Đông Lỗ, Bình Thuận, Bình Sơn, Quảng Ngãi</t>
  </si>
  <si>
    <t>0329986487</t>
  </si>
  <si>
    <t>Dương Văn Thanh</t>
  </si>
  <si>
    <t>10/12/1994</t>
  </si>
  <si>
    <t>Long Bình, Tam Nghĩa, Núi Thành, Quảng Nam</t>
  </si>
  <si>
    <t>0382685649</t>
  </si>
  <si>
    <t>Nguyễn Đông</t>
  </si>
  <si>
    <t>23/11/1994</t>
  </si>
  <si>
    <t>049094013044</t>
  </si>
  <si>
    <t>Thôn 5 , xã Tam Trà, Núi Thành, Quảng Nam</t>
  </si>
  <si>
    <t>0342771694</t>
  </si>
  <si>
    <t>Nguyễn Hoàng Ân</t>
  </si>
  <si>
    <t>08/10/1987</t>
  </si>
  <si>
    <t>Thôn Phú Quý 2, xã Tam Mỹ Đông, Núi Thành, Quảng Nam</t>
  </si>
  <si>
    <t>0961939711</t>
  </si>
  <si>
    <t>Trần Ngọc Đại</t>
  </si>
  <si>
    <t>Thôn Đức Phú, Tam Sơn , Núi Thành , Quảng Nam</t>
  </si>
  <si>
    <t>0358388147</t>
  </si>
  <si>
    <t>Đỗ Tiễn Dũng</t>
  </si>
  <si>
    <t>K4, Thị trấn Núi Thành, Huyện Núi Thành, Quảng Nam</t>
  </si>
  <si>
    <t>0396426614</t>
  </si>
  <si>
    <t>0967000424</t>
  </si>
  <si>
    <t>Nguyễn Anh Sỹ</t>
  </si>
  <si>
    <t>049087015372</t>
  </si>
  <si>
    <t>Thôn Định Phước, Tam Nghĩa, Núi Thành, Quảng Nam</t>
  </si>
  <si>
    <t>0967193145</t>
  </si>
  <si>
    <t>Đặng Xuân Phương</t>
  </si>
  <si>
    <t>068083008277</t>
  </si>
  <si>
    <t>Thôn Đà Phước, Đà Loan, Đức Trọng, Lâm Đồng</t>
  </si>
  <si>
    <t>0865268580</t>
  </si>
  <si>
    <t>Lê Văn Minh</t>
  </si>
  <si>
    <t>038085007490</t>
  </si>
  <si>
    <t>Kỳ Vỹ, Quảng Ngọc, Quảng Xương, Thanh Hóa</t>
  </si>
  <si>
    <t>0944213279</t>
  </si>
  <si>
    <t>Trần Quốc Phương</t>
  </si>
  <si>
    <t>075087017927</t>
  </si>
  <si>
    <t>Tổ 7, Ấp 2, Bàu Cạn, Long Thành, Đồng Nai</t>
  </si>
  <si>
    <t>0933872253</t>
  </si>
  <si>
    <t>Lê Hùng Điệp</t>
  </si>
  <si>
    <t>038084047918</t>
  </si>
  <si>
    <t>28A, Khu Phố 3, Long Bình Tân, Tp Biên Hòa, Đồng Nai</t>
  </si>
  <si>
    <t>0982162175</t>
  </si>
  <si>
    <t>Nguyễn Minh Phương</t>
  </si>
  <si>
    <t>064089010885</t>
  </si>
  <si>
    <t>Tổ Dân Phố 3, Thị trấn Chư Prông, Chư Prông, Gia Lai</t>
  </si>
  <si>
    <t>0365992604</t>
  </si>
  <si>
    <t>Hà Văn Tiến</t>
  </si>
  <si>
    <t>025080008575</t>
  </si>
  <si>
    <t>Khu 7, Hà Lộc, Thị Xã Phú Thọ, Phú Thọ</t>
  </si>
  <si>
    <t>0365254969</t>
  </si>
  <si>
    <t>Chung Quang Sơn</t>
  </si>
  <si>
    <t>051076016855</t>
  </si>
  <si>
    <t>Tổ 13 Tây Nam 1, Vĩnh Hải, Thành Phố Nha Trang, Khánh Hóa</t>
  </si>
  <si>
    <t>0388971517</t>
  </si>
  <si>
    <t>Đăng Văn Thủy</t>
  </si>
  <si>
    <t>037089004509</t>
  </si>
  <si>
    <t>Thôn Đồi Quỳnh Lưu, Nho Quan, Ninh Bình</t>
  </si>
  <si>
    <t>0387671331</t>
  </si>
  <si>
    <t>Huỳnh Tấn Tài</t>
  </si>
  <si>
    <t>051098008649</t>
  </si>
  <si>
    <t>Bình Chương, Bình Sơn, Quảng Ngãi</t>
  </si>
  <si>
    <t>0935263762</t>
  </si>
  <si>
    <t>Trương Hoài Phi Long</t>
  </si>
  <si>
    <t>068099006765</t>
  </si>
  <si>
    <t>Thôn Hiệp Thuân, Ninh Gia, Đức Trọng, Lâm Đồng</t>
  </si>
  <si>
    <t>0848144179</t>
  </si>
  <si>
    <t>Trần Tài Học</t>
  </si>
  <si>
    <t>049097014332</t>
  </si>
  <si>
    <t>Thôn Hòa Mỹ, Tam Nghĩa, Núi Thành, Quảng Nam</t>
  </si>
  <si>
    <t>0347710324</t>
  </si>
  <si>
    <t>Nguyễn Văn Thương</t>
  </si>
  <si>
    <t>068099003768</t>
  </si>
  <si>
    <t>Hiệp Thuận, Ninh Gia, Đức Trọng, Lâm Đồng</t>
  </si>
  <si>
    <t>0971866519</t>
  </si>
  <si>
    <t>Đới Sỹ Dũng</t>
  </si>
  <si>
    <t>066096001545</t>
  </si>
  <si>
    <t>Thôn 9, Ea Rốk, Ea Súp, Đăk Lăk</t>
  </si>
  <si>
    <t>0353406662</t>
  </si>
  <si>
    <t>Lê Đình Hiếu</t>
  </si>
  <si>
    <t>040087002267</t>
  </si>
  <si>
    <t>Số Nhà 43, Thôn 1, Thị Trần, Ea Súp,  Ea Súp, Đăk Lăk</t>
  </si>
  <si>
    <t>0988223598</t>
  </si>
  <si>
    <t>Trần Văn Nhu</t>
  </si>
  <si>
    <t>066090016939</t>
  </si>
  <si>
    <t>0945719445</t>
  </si>
  <si>
    <t>Lê Hoàng Phi Hải</t>
  </si>
  <si>
    <t>212676636</t>
  </si>
  <si>
    <t>Nghĩa Phú, TP.Quảng Ngãi, Quảng Ngãi</t>
  </si>
  <si>
    <t>0355559914</t>
  </si>
  <si>
    <t>097278879</t>
  </si>
  <si>
    <t>Lê Tất Đạt</t>
  </si>
  <si>
    <t>045085007575</t>
  </si>
  <si>
    <t>Duy Viên, Vĩnh Lâm, Vĩnh Linh, Quảng Trị</t>
  </si>
  <si>
    <t>0983830870</t>
  </si>
  <si>
    <t>Đinh Văn Sóc</t>
  </si>
  <si>
    <t>051095016788</t>
  </si>
  <si>
    <t>Sơn Ba, Sơn Hà, Quảng Ngãi</t>
  </si>
  <si>
    <t>0356114490</t>
  </si>
  <si>
    <t>Phạm Tiến Thành</t>
  </si>
  <si>
    <t>036080016642</t>
  </si>
  <si>
    <t>Thôn Thống Nhất, Sơn Lang, KBang, Gia Lai</t>
  </si>
  <si>
    <t>0984747727</t>
  </si>
  <si>
    <t>Nguyễn Xuân Ngân</t>
  </si>
  <si>
    <t>040068002280</t>
  </si>
  <si>
    <t>Khối 7, Lê Lợi, TP Vinh, Nghệ An</t>
  </si>
  <si>
    <t>0355513382</t>
  </si>
  <si>
    <t>Trần Văn Lợi</t>
  </si>
  <si>
    <t>040074013251</t>
  </si>
  <si>
    <t>Khu phố 6, Hia Riêng, Sông Hinh, Phú Yên</t>
  </si>
  <si>
    <t>0979329351</t>
  </si>
  <si>
    <t>Bùi Văn Kiên</t>
  </si>
  <si>
    <t>017094001005</t>
  </si>
  <si>
    <t>Xóm Quê Bái, Đông Lai, Tân Lạc, Hòa Bình</t>
  </si>
  <si>
    <t>0388785907</t>
  </si>
  <si>
    <t>Lê Đình Hoan</t>
  </si>
  <si>
    <t>052092014845</t>
  </si>
  <si>
    <t>Thôn Đại Hào, Cát Nhơn, Phù Cát, Bình Định</t>
  </si>
  <si>
    <t>0386141292</t>
  </si>
  <si>
    <t>01/02/1987</t>
  </si>
  <si>
    <t>17/02/1969</t>
  </si>
  <si>
    <t>16/06/1987</t>
  </si>
  <si>
    <t>01/04/1983</t>
  </si>
  <si>
    <t>17/04/1985</t>
  </si>
  <si>
    <t>24/05/1987</t>
  </si>
  <si>
    <t>10/06/1984</t>
  </si>
  <si>
    <t>02/10/1989</t>
  </si>
  <si>
    <t>27/07/1989</t>
  </si>
  <si>
    <t>01/01/1998</t>
  </si>
  <si>
    <t>06/06/1997</t>
  </si>
  <si>
    <t>30/07/1996</t>
  </si>
  <si>
    <t>02/10/1987</t>
  </si>
  <si>
    <t>29/03/1990</t>
  </si>
  <si>
    <t>25/01/1996</t>
  </si>
  <si>
    <t>21/05/1985</t>
  </si>
  <si>
    <t>18/04/1995</t>
  </si>
  <si>
    <t>10/06/1974</t>
  </si>
  <si>
    <t>21/01/1994</t>
  </si>
  <si>
    <t>14/12/1992</t>
  </si>
  <si>
    <t>19/06/1980</t>
  </si>
  <si>
    <t>21/11/1976</t>
  </si>
  <si>
    <t xml:space="preserve"> Quản lý</t>
  </si>
  <si>
    <t xml:space="preserve"> Kỹ sư</t>
  </si>
  <si>
    <t>27/03/1999</t>
  </si>
  <si>
    <t>02/02/1999</t>
  </si>
  <si>
    <t>29/06/1980</t>
  </si>
  <si>
    <t>25/08/1968</t>
  </si>
  <si>
    <t>Phạm Văn Pháp</t>
  </si>
  <si>
    <t>15/07/1985</t>
  </si>
  <si>
    <t>051085012845</t>
  </si>
  <si>
    <t>Bình Dương, Bình Sơn, Quảng Ngãi</t>
  </si>
  <si>
    <t>0988525225</t>
  </si>
  <si>
    <t>Đỗ Tấn Tâm</t>
  </si>
  <si>
    <t>20/10/1992</t>
  </si>
  <si>
    <t>051092019015</t>
  </si>
  <si>
    <t>Bình Đông, Bình Sơn, Quảng Ngãi</t>
  </si>
  <si>
    <t>0387096216</t>
  </si>
  <si>
    <t>Lê Văn Trình</t>
  </si>
  <si>
    <t>03/03/1988</t>
  </si>
  <si>
    <t>051088005233</t>
  </si>
  <si>
    <t>Bình Mỹ, Bình Sơn, Quảng Ngãi</t>
  </si>
  <si>
    <t>0961636914</t>
  </si>
  <si>
    <t>Phạm Thiên</t>
  </si>
  <si>
    <t>07/08/1982</t>
  </si>
  <si>
    <t>051082017237</t>
  </si>
  <si>
    <t>Bình Hòa, Bình Sơn, Quảng Ngãi</t>
  </si>
  <si>
    <t>0976504197</t>
  </si>
  <si>
    <t>Mẫn Xuân Dũng</t>
  </si>
  <si>
    <t>20/11/1978</t>
  </si>
  <si>
    <t>024078013594</t>
  </si>
  <si>
    <t>Tam Đồng, Đoan Bái, Hiệp Hòa, Bắc Giang</t>
  </si>
  <si>
    <t>0973307518</t>
  </si>
  <si>
    <t>Nguyễn Công Vĩ</t>
  </si>
  <si>
    <t>05/10/1989</t>
  </si>
  <si>
    <t>051089016937</t>
  </si>
  <si>
    <t>Thị trấn Châu Ổ, Bình Sơn, Quảng Ngãi</t>
  </si>
  <si>
    <t>0913033038</t>
  </si>
  <si>
    <t>Lê Văn Nho</t>
  </si>
  <si>
    <t>14/02/1991</t>
  </si>
  <si>
    <t>0344590128</t>
  </si>
  <si>
    <t>Mai Xuân Nghiệp</t>
  </si>
  <si>
    <t>08/08/1989</t>
  </si>
  <si>
    <t>052089014173</t>
  </si>
  <si>
    <t>Thuận Nhưt, Bình Thuận, Tây Sơn, Bình Định</t>
  </si>
  <si>
    <t>0963832809</t>
  </si>
  <si>
    <t>Lưu Vĩnh Hải</t>
  </si>
  <si>
    <t>23/07/1990</t>
  </si>
  <si>
    <t>066088008892</t>
  </si>
  <si>
    <t>Thôn 1, Thị trấn Ea Súp, Ea Súp, Đăk Lăk</t>
  </si>
  <si>
    <t>091421777</t>
  </si>
  <si>
    <t>Trịnh Phú Phương</t>
  </si>
  <si>
    <t>26/03/1990</t>
  </si>
  <si>
    <t>051090006260</t>
  </si>
  <si>
    <t>Bình Trung, Bình Sơn, Quảng Ngãi</t>
  </si>
  <si>
    <t>0396220250</t>
  </si>
  <si>
    <t>Trần Văn Nam</t>
  </si>
  <si>
    <t>21/08/1990</t>
  </si>
  <si>
    <t>051090008033</t>
  </si>
  <si>
    <t>Thôn Bình Bắc, Tịnh Bình, Sơn Tịnh, Quảng Ngãi</t>
  </si>
  <si>
    <t>0327030742</t>
  </si>
  <si>
    <t>Ngô Quốc Bảo</t>
  </si>
  <si>
    <t>07/03/1977</t>
  </si>
  <si>
    <t>051090018713</t>
  </si>
  <si>
    <t>Bình Nguyên, Bình Sơn, Quảng Ngãi</t>
  </si>
  <si>
    <t>0378338142</t>
  </si>
  <si>
    <t>Nguyễn Hữu Tình</t>
  </si>
  <si>
    <t>10/01/1970</t>
  </si>
  <si>
    <t>051077004449</t>
  </si>
  <si>
    <t>Bình Tân Phú. Bình Sơn, Quảng Ngãi</t>
  </si>
  <si>
    <t>0888908479</t>
  </si>
  <si>
    <t>Nguyễn Thanh Tùng</t>
  </si>
  <si>
    <t>26/02/1982</t>
  </si>
  <si>
    <t>051070004073</t>
  </si>
  <si>
    <t>TDP 3, Châu Ổ, Bình Sơn, Quảng Ngãi</t>
  </si>
  <si>
    <t>0372176710</t>
  </si>
  <si>
    <t>Nguyễn Hữu Khôi</t>
  </si>
  <si>
    <t>18/05/1995</t>
  </si>
  <si>
    <t>049082001592</t>
  </si>
  <si>
    <t>Thôn Tịch Tây, Tam Nghĩa, Núi Thành, Quảng Nam</t>
  </si>
  <si>
    <t>0986622496</t>
  </si>
  <si>
    <t>Nguyễn Khánh Vũ</t>
  </si>
  <si>
    <t>20/12/1995</t>
  </si>
  <si>
    <t>049095001461</t>
  </si>
  <si>
    <t>Thôn Phú Qúy 1, Tam Mỹ Đông, Núi Thành, Quảng Nam</t>
  </si>
  <si>
    <t>0977800890</t>
  </si>
  <si>
    <t>Nguyễn Thành Hoàng</t>
  </si>
  <si>
    <t>01/01/1976</t>
  </si>
  <si>
    <t>064095001996</t>
  </si>
  <si>
    <t>An Xuân 1, Xuân An, Thị Xã An Khê, Gia Lai</t>
  </si>
  <si>
    <t>0989311500</t>
  </si>
  <si>
    <t>Huỳnh Thái Cường</t>
  </si>
  <si>
    <t>10/06/1982</t>
  </si>
  <si>
    <t>064076004254</t>
  </si>
  <si>
    <t>0363342701</t>
  </si>
  <si>
    <t>Kiều Đức Tạo</t>
  </si>
  <si>
    <t>051082012857</t>
  </si>
  <si>
    <t>Bình Chánh, Bình Sơn, Quảng Ngãi</t>
  </si>
  <si>
    <t>0964343476</t>
  </si>
  <si>
    <t>Lê Trọng Bốn</t>
  </si>
  <si>
    <t>Thôn Lâm Hòa, Yên Mỹ, Nông Cống, Thanh Hóa</t>
  </si>
  <si>
    <t>Lê Trọng Hợp</t>
  </si>
  <si>
    <t>18/10/1987</t>
  </si>
  <si>
    <t>Yên Mỹ, Nông Cống, Thanh Hoá</t>
  </si>
  <si>
    <t>Đỗ Thế Thành</t>
  </si>
  <si>
    <t>27/11/1981</t>
  </si>
  <si>
    <t>Thôn Minh Lâm, Trường Lâm, Thị xã Nghi Sơn, Thanh Hóa</t>
  </si>
  <si>
    <t>Nguyễn Quang Lân</t>
  </si>
  <si>
    <t>28/09/2023</t>
  </si>
  <si>
    <t>Khu Phố 3, Thị Trấn Yên Cát, Như Xuân, Thanh Hóa</t>
  </si>
  <si>
    <t>Nguyễn Văn An</t>
  </si>
  <si>
    <t>038204001633</t>
  </si>
  <si>
    <t>Thôn Hà Trung, Hải Hà, Thị Xã Nghi Sơn, Thanh Hóa</t>
  </si>
  <si>
    <t>Nguyễn Nhân Tuấn</t>
  </si>
  <si>
    <t>Tam Hòa, Công Chính, Nông Cống, Thanh Hóa</t>
  </si>
  <si>
    <t>Vũ Văn Diện</t>
  </si>
  <si>
    <t>07/06/1990</t>
  </si>
  <si>
    <t>Thôn 9, Quỳnh Lộc, Thị xã Hoàng Mai, Nghệ An</t>
  </si>
  <si>
    <t>Đồng Xuân Chính</t>
  </si>
  <si>
    <t>08/02/1991</t>
  </si>
  <si>
    <t>Thôn Bình Minh, Xã Trường Lâm, Tx Nghi Sơn, Thanh Hóa</t>
  </si>
  <si>
    <t>08/10/1994</t>
  </si>
  <si>
    <t>Cẩm Duệ, Cẩm Xuyên, Hà Tĩnh</t>
  </si>
  <si>
    <t>Nguyễn Văn Thắm</t>
  </si>
  <si>
    <t>05/12/1970</t>
  </si>
  <si>
    <t>Bình Thuận, Bình Sơn, Quảng Ngãi</t>
  </si>
  <si>
    <t>Phạm Công</t>
  </si>
  <si>
    <t>06/04/1984</t>
  </si>
  <si>
    <t>Nghĩa Chánh, Thành Phố Quảng Ngãi, Quảng Ngãi</t>
  </si>
  <si>
    <t>Ngô Văn Lợi</t>
  </si>
  <si>
    <t>Đồi Mít, Nam Phương Tiến, Chương Mỹ, Hà Nội</t>
  </si>
  <si>
    <t>Nguyễn Xuân Thi</t>
  </si>
  <si>
    <t>Thôn Đồng Bào, Quảng Vinh, Quảng Điền, Thừa Thiên Huế</t>
  </si>
  <si>
    <t>Hoàng Xuân Bình</t>
  </si>
  <si>
    <t>Quảng Lợi, Quảng Điền, Thừa Thiên Huế</t>
  </si>
  <si>
    <t>Cao Văn Công</t>
  </si>
  <si>
    <t>051084011705</t>
  </si>
  <si>
    <t>Đồng Nhơn Bắc, Tịnh Đông, Sơn Tịnh, Quảng Ngãi</t>
  </si>
  <si>
    <t>16/06/1999</t>
  </si>
  <si>
    <t>19/02/1984</t>
  </si>
  <si>
    <t>23/01/1995</t>
  </si>
  <si>
    <t>20/07/1992</t>
  </si>
  <si>
    <t>30/04/1990</t>
  </si>
  <si>
    <t>0376744081</t>
  </si>
  <si>
    <t>0988165036</t>
  </si>
  <si>
    <t>0963424889</t>
  </si>
  <si>
    <t>0326071780</t>
  </si>
  <si>
    <t>0972969590</t>
  </si>
  <si>
    <t>0398114332</t>
  </si>
  <si>
    <t>0961329992</t>
  </si>
  <si>
    <t>0977562284</t>
  </si>
  <si>
    <t>0978057767</t>
  </si>
  <si>
    <t>0982788684</t>
  </si>
  <si>
    <t>0905711941</t>
  </si>
  <si>
    <t>0383203658</t>
  </si>
  <si>
    <t>0969959552</t>
  </si>
  <si>
    <t>0975424485</t>
  </si>
  <si>
    <t>0763573363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</si>
</sst>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495057"/>
      <name val="Segoe UI"/>
      <family val="2"/>
    </font>
    <font>
      <sz val="13"/>
      <color theme="1"/>
      <name val="Calibri Light"/>
      <family val="1"/>
      <scheme val="maj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6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6" fillId="0" borderId="0" xfId="0" applyFont="1"/>
    <xf numFmtId="0" fontId="1" fillId="0" borderId="7" xfId="0" applyFont="1" applyBorder="1" applyAlignment="1">
      <alignment horizontal="center" vertical="center"/>
    </xf>
    <xf numFmtId="49" fontId="1" fillId="0" borderId="7" xfId="0" quotePrefix="1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49" fontId="1" fillId="0" borderId="7" xfId="0" quotePrefix="1" applyNumberFormat="1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" fillId="2" borderId="7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1" fillId="0" borderId="7" xfId="0" applyFont="1" applyBorder="1" applyAlignment="1">
      <alignment vertical="center" wrapText="1"/>
    </xf>
    <xf numFmtId="0" fontId="1" fillId="0" borderId="8" xfId="0" quotePrefix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/>
    </xf>
    <xf numFmtId="0" fontId="9" fillId="0" borderId="7" xfId="0" quotePrefix="1" applyFont="1" applyBorder="1" applyAlignment="1">
      <alignment horizontal="center" vertical="center"/>
    </xf>
    <xf numFmtId="49" fontId="9" fillId="0" borderId="7" xfId="0" quotePrefix="1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8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1709457</xdr:colOff>
      <xdr:row>1</xdr:row>
      <xdr:rowOff>161925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14282" cy="981075"/>
          <a:chOff x="0" y="57150"/>
          <a:chExt cx="2219325" cy="981075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tabSelected="1" zoomScale="85" zoomScaleNormal="85" zoomScaleSheetLayoutView="100" workbookViewId="0">
      <selection activeCell="F25" sqref="F25"/>
    </sheetView>
  </sheetViews>
  <sheetFormatPr defaultColWidth="9" defaultRowHeight="17.25" x14ac:dyDescent="0.25"/>
  <cols>
    <col min="1" max="1" width="7.5703125" style="11" customWidth="1"/>
    <col min="2" max="2" width="33.7109375" style="11" customWidth="1"/>
    <col min="3" max="3" width="22" style="12" customWidth="1"/>
    <col min="4" max="4" width="17.7109375" style="11" customWidth="1"/>
    <col min="5" max="5" width="76.42578125" style="11" customWidth="1"/>
    <col min="6" max="6" width="38.42578125" style="22" customWidth="1"/>
    <col min="7" max="7" width="19.7109375" style="11" customWidth="1"/>
    <col min="8" max="8" width="8.85546875" style="11" customWidth="1"/>
    <col min="9" max="9" width="8.28515625" style="11" customWidth="1"/>
    <col min="10" max="12" width="10" style="11" customWidth="1"/>
    <col min="13" max="13" width="15.140625" style="12" bestFit="1" customWidth="1"/>
    <col min="14" max="14" width="27" style="11" customWidth="1"/>
    <col min="15" max="15" width="102.85546875" style="11" customWidth="1"/>
    <col min="16" max="16" width="20" style="11" customWidth="1"/>
    <col min="17" max="17" width="17.5703125" style="11" customWidth="1"/>
    <col min="18" max="20" width="9" style="11"/>
    <col min="21" max="21" width="0" style="11" hidden="1" customWidth="1"/>
    <col min="22" max="16384" width="9" style="11"/>
  </cols>
  <sheetData>
    <row r="1" spans="1:21" s="1" customFormat="1" ht="64.5" customHeight="1" x14ac:dyDescent="0.25">
      <c r="F1" s="20"/>
      <c r="H1" s="25" t="s">
        <v>0</v>
      </c>
      <c r="I1" s="25"/>
      <c r="J1" s="25"/>
      <c r="K1" s="25"/>
      <c r="L1" s="25"/>
      <c r="M1" s="25"/>
      <c r="N1" s="25"/>
      <c r="O1" s="25"/>
      <c r="P1" s="25"/>
      <c r="Q1" s="25"/>
    </row>
    <row r="2" spans="1:21" s="1" customFormat="1" ht="33" customHeight="1" x14ac:dyDescent="0.25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21" s="1" customFormat="1" ht="33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21" s="1" customFormat="1" ht="43.5" customHeight="1" x14ac:dyDescent="0.25">
      <c r="A4" s="23" t="s">
        <v>2</v>
      </c>
      <c r="B4" s="23" t="s">
        <v>3</v>
      </c>
      <c r="C4" s="28" t="s">
        <v>4</v>
      </c>
      <c r="D4" s="28" t="s">
        <v>5</v>
      </c>
      <c r="E4" s="28" t="s">
        <v>6</v>
      </c>
      <c r="F4" s="30" t="s">
        <v>7</v>
      </c>
      <c r="G4" s="28" t="s">
        <v>8</v>
      </c>
      <c r="H4" s="32" t="s">
        <v>9</v>
      </c>
      <c r="I4" s="33"/>
      <c r="J4" s="33"/>
      <c r="K4" s="33"/>
      <c r="L4" s="34"/>
      <c r="M4" s="28" t="s">
        <v>10</v>
      </c>
      <c r="N4" s="35" t="s">
        <v>11</v>
      </c>
      <c r="O4" s="28" t="s">
        <v>12</v>
      </c>
      <c r="P4" s="28" t="s">
        <v>13</v>
      </c>
      <c r="Q4" s="23" t="s">
        <v>14</v>
      </c>
      <c r="U4" s="2" t="s">
        <v>15</v>
      </c>
    </row>
    <row r="5" spans="1:21" s="1" customFormat="1" ht="83.25" customHeight="1" x14ac:dyDescent="0.25">
      <c r="A5" s="24"/>
      <c r="B5" s="24"/>
      <c r="C5" s="29"/>
      <c r="D5" s="29"/>
      <c r="E5" s="29"/>
      <c r="F5" s="31"/>
      <c r="G5" s="29"/>
      <c r="H5" s="3" t="s">
        <v>16</v>
      </c>
      <c r="I5" s="3" t="s">
        <v>17</v>
      </c>
      <c r="J5" s="3" t="s">
        <v>18</v>
      </c>
      <c r="K5" s="3" t="s">
        <v>19</v>
      </c>
      <c r="L5" s="3" t="s">
        <v>20</v>
      </c>
      <c r="M5" s="29"/>
      <c r="N5" s="36"/>
      <c r="O5" s="29"/>
      <c r="P5" s="29"/>
      <c r="Q5" s="24"/>
      <c r="U5" s="4" t="s">
        <v>21</v>
      </c>
    </row>
    <row r="6" spans="1:21" x14ac:dyDescent="0.25">
      <c r="A6" s="5">
        <f>IF(B6&lt;&gt;"",SUBTOTAL(103,$B$5:B6),"")</f>
        <v>1</v>
      </c>
      <c r="B6" s="13" t="s">
        <v>66</v>
      </c>
      <c r="C6" s="6" t="s">
        <v>67</v>
      </c>
      <c r="D6" s="14" t="s">
        <v>68</v>
      </c>
      <c r="E6" s="15" t="s">
        <v>69</v>
      </c>
      <c r="F6" s="10" t="s">
        <v>26</v>
      </c>
      <c r="G6" s="14" t="s">
        <v>70</v>
      </c>
      <c r="H6" s="7"/>
      <c r="I6" s="5" t="s">
        <v>28</v>
      </c>
      <c r="J6" s="7"/>
      <c r="K6" s="7"/>
      <c r="L6" s="7"/>
      <c r="M6" s="8" t="s">
        <v>29</v>
      </c>
      <c r="N6" s="9" t="s">
        <v>30</v>
      </c>
      <c r="O6" s="10" t="s">
        <v>31</v>
      </c>
      <c r="P6" s="7" t="s">
        <v>32</v>
      </c>
      <c r="Q6" s="7"/>
    </row>
    <row r="7" spans="1:21" x14ac:dyDescent="0.25">
      <c r="A7" s="5">
        <f>IF(B7&lt;&gt;"",SUBTOTAL(103,$B$5:B7),"")</f>
        <v>2</v>
      </c>
      <c r="B7" s="13" t="s">
        <v>71</v>
      </c>
      <c r="C7" s="6" t="s">
        <v>72</v>
      </c>
      <c r="D7" s="14" t="s">
        <v>73</v>
      </c>
      <c r="E7" s="15" t="s">
        <v>74</v>
      </c>
      <c r="F7" s="10" t="s">
        <v>26</v>
      </c>
      <c r="G7" s="14" t="s">
        <v>75</v>
      </c>
      <c r="H7" s="7"/>
      <c r="I7" s="5" t="s">
        <v>28</v>
      </c>
      <c r="J7" s="7"/>
      <c r="K7" s="7"/>
      <c r="L7" s="7"/>
      <c r="M7" s="8" t="s">
        <v>29</v>
      </c>
      <c r="N7" s="9" t="s">
        <v>30</v>
      </c>
      <c r="O7" s="10" t="s">
        <v>31</v>
      </c>
      <c r="P7" s="7" t="s">
        <v>32</v>
      </c>
      <c r="Q7" s="7"/>
    </row>
    <row r="8" spans="1:21" x14ac:dyDescent="0.25">
      <c r="A8" s="5">
        <f>IF(B8&lt;&gt;"",SUBTOTAL(103,$B$5:B8),"")</f>
        <v>3</v>
      </c>
      <c r="B8" s="13" t="s">
        <v>76</v>
      </c>
      <c r="C8" s="6" t="s">
        <v>77</v>
      </c>
      <c r="D8" s="14" t="s">
        <v>78</v>
      </c>
      <c r="E8" s="15" t="s">
        <v>79</v>
      </c>
      <c r="F8" s="21" t="s">
        <v>269</v>
      </c>
      <c r="G8" s="14" t="s">
        <v>80</v>
      </c>
      <c r="H8" s="7"/>
      <c r="I8" s="5" t="s">
        <v>28</v>
      </c>
      <c r="J8" s="7"/>
      <c r="K8" s="7"/>
      <c r="L8" s="7"/>
      <c r="M8" s="8" t="s">
        <v>29</v>
      </c>
      <c r="N8" s="9" t="s">
        <v>30</v>
      </c>
      <c r="O8" s="10" t="s">
        <v>31</v>
      </c>
      <c r="P8" s="7" t="s">
        <v>32</v>
      </c>
      <c r="Q8" s="7"/>
    </row>
    <row r="9" spans="1:21" x14ac:dyDescent="0.25">
      <c r="A9" s="5">
        <f>IF(B9&lt;&gt;"",SUBTOTAL(103,$B$5:B9),"")</f>
        <v>4</v>
      </c>
      <c r="B9" s="13" t="s">
        <v>81</v>
      </c>
      <c r="C9" s="6" t="s">
        <v>82</v>
      </c>
      <c r="D9" s="14" t="s">
        <v>83</v>
      </c>
      <c r="E9" s="15" t="s">
        <v>84</v>
      </c>
      <c r="F9" s="10" t="s">
        <v>26</v>
      </c>
      <c r="G9" s="14" t="s">
        <v>85</v>
      </c>
      <c r="H9" s="7"/>
      <c r="I9" s="5" t="s">
        <v>28</v>
      </c>
      <c r="J9" s="7"/>
      <c r="K9" s="7"/>
      <c r="L9" s="7"/>
      <c r="M9" s="8" t="s">
        <v>29</v>
      </c>
      <c r="N9" s="9" t="s">
        <v>30</v>
      </c>
      <c r="O9" s="10" t="s">
        <v>31</v>
      </c>
      <c r="P9" s="7" t="s">
        <v>32</v>
      </c>
      <c r="Q9" s="7"/>
    </row>
    <row r="10" spans="1:21" x14ac:dyDescent="0.25">
      <c r="A10" s="5">
        <f>IF(B10&lt;&gt;"",SUBTOTAL(103,$B$5:B10),"")</f>
        <v>5</v>
      </c>
      <c r="B10" s="13" t="s">
        <v>86</v>
      </c>
      <c r="C10" s="6" t="s">
        <v>87</v>
      </c>
      <c r="D10" s="14" t="s">
        <v>88</v>
      </c>
      <c r="E10" s="15" t="s">
        <v>89</v>
      </c>
      <c r="F10" s="10" t="s">
        <v>26</v>
      </c>
      <c r="G10" s="14" t="s">
        <v>90</v>
      </c>
      <c r="H10" s="7"/>
      <c r="I10" s="5" t="s">
        <v>28</v>
      </c>
      <c r="J10" s="7"/>
      <c r="K10" s="7"/>
      <c r="L10" s="7"/>
      <c r="M10" s="8" t="s">
        <v>29</v>
      </c>
      <c r="N10" s="9" t="s">
        <v>30</v>
      </c>
      <c r="O10" s="10" t="s">
        <v>31</v>
      </c>
      <c r="P10" s="7" t="s">
        <v>32</v>
      </c>
      <c r="Q10" s="7"/>
    </row>
    <row r="11" spans="1:21" x14ac:dyDescent="0.25">
      <c r="A11" s="5">
        <f>IF(B11&lt;&gt;"",SUBTOTAL(103,$B$5:B11),"")</f>
        <v>6</v>
      </c>
      <c r="B11" s="13" t="s">
        <v>91</v>
      </c>
      <c r="C11" s="6" t="s">
        <v>92</v>
      </c>
      <c r="D11" s="14">
        <v>49086014785</v>
      </c>
      <c r="E11" s="15" t="s">
        <v>93</v>
      </c>
      <c r="F11" s="10" t="s">
        <v>26</v>
      </c>
      <c r="G11" s="14" t="s">
        <v>94</v>
      </c>
      <c r="H11" s="7"/>
      <c r="I11" s="5" t="s">
        <v>28</v>
      </c>
      <c r="J11" s="7"/>
      <c r="K11" s="7"/>
      <c r="L11" s="7"/>
      <c r="M11" s="8" t="s">
        <v>29</v>
      </c>
      <c r="N11" s="9" t="s">
        <v>30</v>
      </c>
      <c r="O11" s="10" t="s">
        <v>31</v>
      </c>
      <c r="P11" s="7" t="s">
        <v>32</v>
      </c>
      <c r="Q11" s="7"/>
    </row>
    <row r="12" spans="1:21" x14ac:dyDescent="0.25">
      <c r="A12" s="5">
        <f>IF(B12&lt;&gt;"",SUBTOTAL(103,$B$5:B12),"")</f>
        <v>7</v>
      </c>
      <c r="B12" s="13" t="s">
        <v>134</v>
      </c>
      <c r="C12" s="6" t="s">
        <v>135</v>
      </c>
      <c r="D12" s="14" t="s">
        <v>136</v>
      </c>
      <c r="E12" s="15" t="s">
        <v>137</v>
      </c>
      <c r="F12" s="10" t="s">
        <v>26</v>
      </c>
      <c r="G12" s="14" t="s">
        <v>138</v>
      </c>
      <c r="H12" s="7"/>
      <c r="I12" s="5" t="s">
        <v>28</v>
      </c>
      <c r="J12" s="7"/>
      <c r="K12" s="7"/>
      <c r="L12" s="7"/>
      <c r="M12" s="8" t="s">
        <v>29</v>
      </c>
      <c r="N12" s="9" t="s">
        <v>30</v>
      </c>
      <c r="O12" s="10" t="s">
        <v>31</v>
      </c>
      <c r="P12" s="7" t="s">
        <v>32</v>
      </c>
      <c r="Q12" s="7"/>
    </row>
    <row r="13" spans="1:21" x14ac:dyDescent="0.25">
      <c r="A13" s="5">
        <f>IF(B13&lt;&gt;"",SUBTOTAL(103,$B$5:B13),"")</f>
        <v>8</v>
      </c>
      <c r="B13" s="13" t="s">
        <v>95</v>
      </c>
      <c r="C13" s="6" t="s">
        <v>96</v>
      </c>
      <c r="D13" s="14">
        <v>49095010196</v>
      </c>
      <c r="E13" s="15" t="s">
        <v>97</v>
      </c>
      <c r="F13" s="10" t="s">
        <v>26</v>
      </c>
      <c r="G13" s="14" t="s">
        <v>98</v>
      </c>
      <c r="H13" s="7"/>
      <c r="I13" s="5" t="s">
        <v>28</v>
      </c>
      <c r="J13" s="7"/>
      <c r="K13" s="7"/>
      <c r="L13" s="7"/>
      <c r="M13" s="8" t="s">
        <v>29</v>
      </c>
      <c r="N13" s="9" t="s">
        <v>30</v>
      </c>
      <c r="O13" s="10" t="s">
        <v>31</v>
      </c>
      <c r="P13" s="7" t="s">
        <v>32</v>
      </c>
      <c r="Q13" s="7"/>
    </row>
    <row r="14" spans="1:21" x14ac:dyDescent="0.25">
      <c r="A14" s="5">
        <f>IF(B14&lt;&gt;"",SUBTOTAL(103,$B$5:B14),"")</f>
        <v>9</v>
      </c>
      <c r="B14" s="13" t="s">
        <v>99</v>
      </c>
      <c r="C14" s="6" t="s">
        <v>100</v>
      </c>
      <c r="D14" s="14" t="s">
        <v>101</v>
      </c>
      <c r="E14" s="15" t="s">
        <v>102</v>
      </c>
      <c r="F14" s="10" t="s">
        <v>26</v>
      </c>
      <c r="G14" s="14" t="s">
        <v>103</v>
      </c>
      <c r="H14" s="7"/>
      <c r="I14" s="5" t="s">
        <v>28</v>
      </c>
      <c r="J14" s="7"/>
      <c r="K14" s="7"/>
      <c r="L14" s="7"/>
      <c r="M14" s="8" t="s">
        <v>29</v>
      </c>
      <c r="N14" s="9" t="s">
        <v>30</v>
      </c>
      <c r="O14" s="10" t="s">
        <v>31</v>
      </c>
      <c r="P14" s="7" t="s">
        <v>32</v>
      </c>
      <c r="Q14" s="7"/>
    </row>
    <row r="15" spans="1:21" x14ac:dyDescent="0.25">
      <c r="A15" s="5">
        <f>IF(B15&lt;&gt;"",SUBTOTAL(103,$B$5:B15),"")</f>
        <v>10</v>
      </c>
      <c r="B15" s="13" t="s">
        <v>139</v>
      </c>
      <c r="C15" s="6" t="s">
        <v>140</v>
      </c>
      <c r="D15" s="14">
        <v>49087014731</v>
      </c>
      <c r="E15" s="15" t="s">
        <v>141</v>
      </c>
      <c r="F15" s="10" t="s">
        <v>26</v>
      </c>
      <c r="G15" s="14" t="s">
        <v>142</v>
      </c>
      <c r="H15" s="7"/>
      <c r="I15" s="5" t="s">
        <v>28</v>
      </c>
      <c r="J15" s="7"/>
      <c r="K15" s="7"/>
      <c r="L15" s="7"/>
      <c r="M15" s="8" t="s">
        <v>29</v>
      </c>
      <c r="N15" s="9" t="s">
        <v>30</v>
      </c>
      <c r="O15" s="10" t="s">
        <v>31</v>
      </c>
      <c r="P15" s="7" t="s">
        <v>32</v>
      </c>
      <c r="Q15" s="7"/>
    </row>
    <row r="16" spans="1:21" x14ac:dyDescent="0.25">
      <c r="A16" s="5">
        <f>IF(B16&lt;&gt;"",SUBTOTAL(103,$B$5:B16),"")</f>
        <v>11</v>
      </c>
      <c r="B16" s="13" t="s">
        <v>104</v>
      </c>
      <c r="C16" s="6" t="s">
        <v>105</v>
      </c>
      <c r="D16" s="14">
        <v>206239183</v>
      </c>
      <c r="E16" s="15" t="s">
        <v>106</v>
      </c>
      <c r="F16" s="10" t="s">
        <v>26</v>
      </c>
      <c r="G16" s="14" t="s">
        <v>107</v>
      </c>
      <c r="H16" s="7"/>
      <c r="I16" s="5" t="s">
        <v>28</v>
      </c>
      <c r="J16" s="7"/>
      <c r="K16" s="7"/>
      <c r="L16" s="7"/>
      <c r="M16" s="8" t="s">
        <v>29</v>
      </c>
      <c r="N16" s="9" t="s">
        <v>30</v>
      </c>
      <c r="O16" s="10" t="s">
        <v>31</v>
      </c>
      <c r="P16" s="7" t="s">
        <v>32</v>
      </c>
      <c r="Q16" s="7"/>
    </row>
    <row r="17" spans="1:17" x14ac:dyDescent="0.25">
      <c r="A17" s="5">
        <f>IF(B17&lt;&gt;"",SUBTOTAL(103,$B$5:B17),"")</f>
        <v>12</v>
      </c>
      <c r="B17" s="13" t="s">
        <v>108</v>
      </c>
      <c r="C17" s="6" t="s">
        <v>109</v>
      </c>
      <c r="D17" s="14">
        <v>49090017852</v>
      </c>
      <c r="E17" s="15" t="s">
        <v>110</v>
      </c>
      <c r="F17" s="10" t="s">
        <v>26</v>
      </c>
      <c r="G17" s="14" t="s">
        <v>111</v>
      </c>
      <c r="H17" s="7"/>
      <c r="I17" s="5" t="s">
        <v>28</v>
      </c>
      <c r="J17" s="7"/>
      <c r="K17" s="7"/>
      <c r="L17" s="7"/>
      <c r="M17" s="8" t="s">
        <v>29</v>
      </c>
      <c r="N17" s="9" t="s">
        <v>30</v>
      </c>
      <c r="O17" s="10" t="s">
        <v>31</v>
      </c>
      <c r="P17" s="7" t="s">
        <v>32</v>
      </c>
      <c r="Q17" s="7"/>
    </row>
    <row r="18" spans="1:17" x14ac:dyDescent="0.25">
      <c r="A18" s="5">
        <f>IF(B18&lt;&gt;"",SUBTOTAL(103,$B$5:B18),"")</f>
        <v>13</v>
      </c>
      <c r="B18" s="13" t="s">
        <v>143</v>
      </c>
      <c r="C18" s="6" t="s">
        <v>246</v>
      </c>
      <c r="D18" s="14">
        <v>205345858</v>
      </c>
      <c r="E18" s="15" t="s">
        <v>144</v>
      </c>
      <c r="F18" s="10" t="s">
        <v>26</v>
      </c>
      <c r="G18" s="14" t="s">
        <v>145</v>
      </c>
      <c r="H18" s="7"/>
      <c r="I18" s="5" t="s">
        <v>28</v>
      </c>
      <c r="J18" s="7"/>
      <c r="K18" s="7"/>
      <c r="L18" s="7"/>
      <c r="M18" s="8" t="s">
        <v>29</v>
      </c>
      <c r="N18" s="9" t="s">
        <v>30</v>
      </c>
      <c r="O18" s="10" t="s">
        <v>31</v>
      </c>
      <c r="P18" s="7" t="s">
        <v>32</v>
      </c>
      <c r="Q18" s="7"/>
    </row>
    <row r="19" spans="1:17" x14ac:dyDescent="0.25">
      <c r="A19" s="5">
        <f>IF(B19&lt;&gt;"",SUBTOTAL(103,$B$5:B19),"")</f>
        <v>14</v>
      </c>
      <c r="B19" s="13" t="s">
        <v>146</v>
      </c>
      <c r="C19" s="6" t="s">
        <v>247</v>
      </c>
      <c r="D19" s="14">
        <v>49069019287</v>
      </c>
      <c r="E19" s="15" t="s">
        <v>147</v>
      </c>
      <c r="F19" s="10" t="s">
        <v>26</v>
      </c>
      <c r="G19" s="14" t="s">
        <v>148</v>
      </c>
      <c r="H19" s="7"/>
      <c r="I19" s="5" t="s">
        <v>28</v>
      </c>
      <c r="J19" s="7"/>
      <c r="K19" s="7"/>
      <c r="L19" s="7"/>
      <c r="M19" s="8" t="s">
        <v>29</v>
      </c>
      <c r="N19" s="9" t="s">
        <v>30</v>
      </c>
      <c r="O19" s="10" t="s">
        <v>31</v>
      </c>
      <c r="P19" s="7" t="s">
        <v>32</v>
      </c>
      <c r="Q19" s="7"/>
    </row>
    <row r="20" spans="1:17" x14ac:dyDescent="0.25">
      <c r="A20" s="5">
        <f>IF(B20&lt;&gt;"",SUBTOTAL(103,$B$5:B20),"")</f>
        <v>15</v>
      </c>
      <c r="B20" s="13" t="s">
        <v>112</v>
      </c>
      <c r="C20" s="6" t="s">
        <v>113</v>
      </c>
      <c r="D20" s="14" t="s">
        <v>114</v>
      </c>
      <c r="E20" s="15" t="s">
        <v>115</v>
      </c>
      <c r="F20" s="10" t="s">
        <v>26</v>
      </c>
      <c r="G20" s="14" t="s">
        <v>116</v>
      </c>
      <c r="H20" s="7"/>
      <c r="I20" s="5" t="s">
        <v>28</v>
      </c>
      <c r="J20" s="7"/>
      <c r="K20" s="7"/>
      <c r="L20" s="7"/>
      <c r="M20" s="8" t="s">
        <v>29</v>
      </c>
      <c r="N20" s="9" t="s">
        <v>30</v>
      </c>
      <c r="O20" s="10" t="s">
        <v>31</v>
      </c>
      <c r="P20" s="7" t="s">
        <v>32</v>
      </c>
      <c r="Q20" s="7"/>
    </row>
    <row r="21" spans="1:17" x14ac:dyDescent="0.25">
      <c r="A21" s="5">
        <f>IF(B21&lt;&gt;"",SUBTOTAL(103,$B$5:B21),"")</f>
        <v>16</v>
      </c>
      <c r="B21" s="13" t="s">
        <v>117</v>
      </c>
      <c r="C21" s="6" t="s">
        <v>118</v>
      </c>
      <c r="D21" s="14" t="s">
        <v>119</v>
      </c>
      <c r="E21" s="15" t="s">
        <v>120</v>
      </c>
      <c r="F21" s="10" t="s">
        <v>26</v>
      </c>
      <c r="G21" s="14" t="s">
        <v>121</v>
      </c>
      <c r="H21" s="7"/>
      <c r="I21" s="5" t="s">
        <v>28</v>
      </c>
      <c r="J21" s="7"/>
      <c r="K21" s="7"/>
      <c r="L21" s="7"/>
      <c r="M21" s="8" t="s">
        <v>29</v>
      </c>
      <c r="N21" s="9" t="s">
        <v>30</v>
      </c>
      <c r="O21" s="10" t="s">
        <v>31</v>
      </c>
      <c r="P21" s="7" t="s">
        <v>32</v>
      </c>
      <c r="Q21" s="7"/>
    </row>
    <row r="22" spans="1:17" x14ac:dyDescent="0.25">
      <c r="A22" s="5">
        <f>IF(B22&lt;&gt;"",SUBTOTAL(103,$B$5:B22),"")</f>
        <v>17</v>
      </c>
      <c r="B22" s="13" t="s">
        <v>122</v>
      </c>
      <c r="C22" s="6" t="s">
        <v>123</v>
      </c>
      <c r="D22" s="14">
        <v>49097015409</v>
      </c>
      <c r="E22" s="15" t="s">
        <v>124</v>
      </c>
      <c r="F22" s="10" t="s">
        <v>26</v>
      </c>
      <c r="G22" s="14" t="s">
        <v>149</v>
      </c>
      <c r="H22" s="7"/>
      <c r="I22" s="5" t="s">
        <v>28</v>
      </c>
      <c r="J22" s="7"/>
      <c r="K22" s="7"/>
      <c r="L22" s="7"/>
      <c r="M22" s="8" t="s">
        <v>29</v>
      </c>
      <c r="N22" s="9" t="s">
        <v>30</v>
      </c>
      <c r="O22" s="10" t="s">
        <v>31</v>
      </c>
      <c r="P22" s="7" t="s">
        <v>32</v>
      </c>
      <c r="Q22" s="7"/>
    </row>
    <row r="23" spans="1:17" x14ac:dyDescent="0.25">
      <c r="A23" s="5">
        <f>IF(B23&lt;&gt;"",SUBTOTAL(103,$B$5:B23),"")</f>
        <v>18</v>
      </c>
      <c r="B23" s="16" t="s">
        <v>125</v>
      </c>
      <c r="C23" s="18" t="s">
        <v>126</v>
      </c>
      <c r="D23" s="17" t="s">
        <v>127</v>
      </c>
      <c r="E23" s="15" t="s">
        <v>128</v>
      </c>
      <c r="F23" s="10" t="s">
        <v>26</v>
      </c>
      <c r="G23" s="14" t="s">
        <v>129</v>
      </c>
      <c r="H23" s="7"/>
      <c r="I23" s="5" t="s">
        <v>28</v>
      </c>
      <c r="J23" s="7"/>
      <c r="K23" s="7"/>
      <c r="L23" s="7"/>
      <c r="M23" s="8" t="s">
        <v>29</v>
      </c>
      <c r="N23" s="9" t="s">
        <v>30</v>
      </c>
      <c r="O23" s="10" t="s">
        <v>31</v>
      </c>
      <c r="P23" s="7" t="s">
        <v>32</v>
      </c>
      <c r="Q23" s="7"/>
    </row>
    <row r="24" spans="1:17" x14ac:dyDescent="0.25">
      <c r="A24" s="5">
        <f>IF(B24&lt;&gt;"",SUBTOTAL(103,$B$5:B24),"")</f>
        <v>19</v>
      </c>
      <c r="B24" s="13" t="s">
        <v>150</v>
      </c>
      <c r="C24" s="6" t="s">
        <v>248</v>
      </c>
      <c r="D24" s="14" t="s">
        <v>151</v>
      </c>
      <c r="E24" s="15" t="s">
        <v>152</v>
      </c>
      <c r="F24" s="10" t="s">
        <v>26</v>
      </c>
      <c r="G24" s="14" t="s">
        <v>153</v>
      </c>
      <c r="H24" s="7"/>
      <c r="I24" s="5" t="s">
        <v>28</v>
      </c>
      <c r="J24" s="7"/>
      <c r="K24" s="7"/>
      <c r="L24" s="7"/>
      <c r="M24" s="8" t="s">
        <v>29</v>
      </c>
      <c r="N24" s="9" t="s">
        <v>30</v>
      </c>
      <c r="O24" s="10" t="s">
        <v>31</v>
      </c>
      <c r="P24" s="7" t="s">
        <v>32</v>
      </c>
      <c r="Q24" s="7"/>
    </row>
    <row r="25" spans="1:17" x14ac:dyDescent="0.25">
      <c r="A25" s="5">
        <f>IF(B25&lt;&gt;"",SUBTOTAL(103,$B$5:B25),"")</f>
        <v>20</v>
      </c>
      <c r="B25" s="13" t="s">
        <v>130</v>
      </c>
      <c r="C25" s="6" t="s">
        <v>131</v>
      </c>
      <c r="D25" s="14">
        <v>205759881</v>
      </c>
      <c r="E25" s="15" t="s">
        <v>132</v>
      </c>
      <c r="F25" s="10" t="s">
        <v>26</v>
      </c>
      <c r="G25" s="14" t="s">
        <v>133</v>
      </c>
      <c r="H25" s="7"/>
      <c r="I25" s="5" t="s">
        <v>28</v>
      </c>
      <c r="J25" s="7"/>
      <c r="K25" s="7"/>
      <c r="L25" s="7"/>
      <c r="M25" s="8" t="s">
        <v>29</v>
      </c>
      <c r="N25" s="9" t="s">
        <v>30</v>
      </c>
      <c r="O25" s="10" t="s">
        <v>31</v>
      </c>
      <c r="P25" s="7" t="s">
        <v>32</v>
      </c>
      <c r="Q25" s="7"/>
    </row>
    <row r="26" spans="1:17" x14ac:dyDescent="0.25">
      <c r="A26" s="5">
        <f>IF(B26&lt;&gt;"",SUBTOTAL(103,$B$5:B26),"")</f>
        <v>21</v>
      </c>
      <c r="B26" s="13" t="s">
        <v>22</v>
      </c>
      <c r="C26" s="6" t="s">
        <v>23</v>
      </c>
      <c r="D26" s="14" t="s">
        <v>24</v>
      </c>
      <c r="E26" s="15" t="s">
        <v>25</v>
      </c>
      <c r="F26" s="10" t="s">
        <v>26</v>
      </c>
      <c r="G26" s="14" t="s">
        <v>27</v>
      </c>
      <c r="H26" s="7"/>
      <c r="I26" s="5" t="s">
        <v>28</v>
      </c>
      <c r="J26" s="7"/>
      <c r="K26" s="7"/>
      <c r="L26" s="7"/>
      <c r="M26" s="8" t="s">
        <v>29</v>
      </c>
      <c r="N26" s="9" t="s">
        <v>30</v>
      </c>
      <c r="O26" s="10" t="s">
        <v>31</v>
      </c>
      <c r="P26" s="7" t="s">
        <v>32</v>
      </c>
      <c r="Q26" s="7"/>
    </row>
    <row r="27" spans="1:17" x14ac:dyDescent="0.25">
      <c r="A27" s="5">
        <f>IF(B27&lt;&gt;"",SUBTOTAL(103,$B$5:B27),"")</f>
        <v>22</v>
      </c>
      <c r="B27" s="13" t="s">
        <v>33</v>
      </c>
      <c r="C27" s="6" t="s">
        <v>34</v>
      </c>
      <c r="D27" s="14" t="s">
        <v>35</v>
      </c>
      <c r="E27" s="15" t="s">
        <v>36</v>
      </c>
      <c r="F27" s="10" t="s">
        <v>26</v>
      </c>
      <c r="G27" s="14" t="s">
        <v>37</v>
      </c>
      <c r="H27" s="7"/>
      <c r="I27" s="5" t="s">
        <v>28</v>
      </c>
      <c r="J27" s="7"/>
      <c r="K27" s="7"/>
      <c r="L27" s="7"/>
      <c r="M27" s="8" t="s">
        <v>29</v>
      </c>
      <c r="N27" s="9" t="s">
        <v>30</v>
      </c>
      <c r="O27" s="10" t="s">
        <v>31</v>
      </c>
      <c r="P27" s="7" t="s">
        <v>32</v>
      </c>
      <c r="Q27" s="7"/>
    </row>
    <row r="28" spans="1:17" x14ac:dyDescent="0.25">
      <c r="A28" s="5">
        <f>IF(B28&lt;&gt;"",SUBTOTAL(103,$B$5:B28),"")</f>
        <v>23</v>
      </c>
      <c r="B28" s="13" t="s">
        <v>38</v>
      </c>
      <c r="C28" s="6" t="s">
        <v>39</v>
      </c>
      <c r="D28" s="14" t="s">
        <v>40</v>
      </c>
      <c r="E28" s="15" t="s">
        <v>41</v>
      </c>
      <c r="F28" s="10" t="s">
        <v>26</v>
      </c>
      <c r="G28" s="14" t="s">
        <v>42</v>
      </c>
      <c r="H28" s="7"/>
      <c r="I28" s="5" t="s">
        <v>28</v>
      </c>
      <c r="J28" s="7"/>
      <c r="K28" s="7"/>
      <c r="L28" s="7"/>
      <c r="M28" s="8" t="s">
        <v>29</v>
      </c>
      <c r="N28" s="9" t="s">
        <v>30</v>
      </c>
      <c r="O28" s="10" t="s">
        <v>31</v>
      </c>
      <c r="P28" s="7" t="s">
        <v>32</v>
      </c>
      <c r="Q28" s="7"/>
    </row>
    <row r="29" spans="1:17" x14ac:dyDescent="0.25">
      <c r="A29" s="5">
        <f>IF(B29&lt;&gt;"",SUBTOTAL(103,$B$5:B29),"")</f>
        <v>24</v>
      </c>
      <c r="B29" s="13" t="s">
        <v>43</v>
      </c>
      <c r="C29" s="6" t="s">
        <v>44</v>
      </c>
      <c r="D29" s="14" t="s">
        <v>45</v>
      </c>
      <c r="E29" s="15" t="s">
        <v>46</v>
      </c>
      <c r="F29" s="10" t="s">
        <v>26</v>
      </c>
      <c r="G29" s="14" t="s">
        <v>47</v>
      </c>
      <c r="H29" s="7"/>
      <c r="I29" s="5" t="s">
        <v>28</v>
      </c>
      <c r="J29" s="7"/>
      <c r="K29" s="7"/>
      <c r="L29" s="7"/>
      <c r="M29" s="8" t="s">
        <v>29</v>
      </c>
      <c r="N29" s="9" t="s">
        <v>30</v>
      </c>
      <c r="O29" s="10" t="s">
        <v>31</v>
      </c>
      <c r="P29" s="7" t="s">
        <v>32</v>
      </c>
      <c r="Q29" s="7"/>
    </row>
    <row r="30" spans="1:17" x14ac:dyDescent="0.25">
      <c r="A30" s="5">
        <f>IF(B30&lt;&gt;"",SUBTOTAL(103,$B$5:B30),"")</f>
        <v>25</v>
      </c>
      <c r="B30" s="13" t="s">
        <v>48</v>
      </c>
      <c r="C30" s="6" t="s">
        <v>49</v>
      </c>
      <c r="D30" s="14" t="s">
        <v>50</v>
      </c>
      <c r="E30" s="15" t="s">
        <v>36</v>
      </c>
      <c r="F30" s="10" t="s">
        <v>26</v>
      </c>
      <c r="G30" s="14" t="s">
        <v>51</v>
      </c>
      <c r="H30" s="7"/>
      <c r="I30" s="5" t="s">
        <v>28</v>
      </c>
      <c r="J30" s="7"/>
      <c r="K30" s="7"/>
      <c r="L30" s="7"/>
      <c r="M30" s="8" t="s">
        <v>29</v>
      </c>
      <c r="N30" s="9" t="s">
        <v>30</v>
      </c>
      <c r="O30" s="10" t="s">
        <v>31</v>
      </c>
      <c r="P30" s="7" t="s">
        <v>32</v>
      </c>
      <c r="Q30" s="7"/>
    </row>
    <row r="31" spans="1:17" x14ac:dyDescent="0.25">
      <c r="A31" s="5">
        <f>IF(B31&lt;&gt;"",SUBTOTAL(103,$B$5:B31),"")</f>
        <v>26</v>
      </c>
      <c r="B31" s="13" t="s">
        <v>52</v>
      </c>
      <c r="C31" s="6" t="s">
        <v>53</v>
      </c>
      <c r="D31" s="14" t="s">
        <v>54</v>
      </c>
      <c r="E31" s="15" t="s">
        <v>55</v>
      </c>
      <c r="F31" s="21" t="s">
        <v>268</v>
      </c>
      <c r="G31" s="14" t="s">
        <v>56</v>
      </c>
      <c r="H31" s="7"/>
      <c r="I31" s="5" t="s">
        <v>28</v>
      </c>
      <c r="J31" s="7"/>
      <c r="K31" s="7"/>
      <c r="L31" s="7"/>
      <c r="M31" s="8" t="s">
        <v>29</v>
      </c>
      <c r="N31" s="9" t="s">
        <v>30</v>
      </c>
      <c r="O31" s="10" t="s">
        <v>31</v>
      </c>
      <c r="P31" s="7" t="s">
        <v>32</v>
      </c>
      <c r="Q31" s="7"/>
    </row>
    <row r="32" spans="1:17" x14ac:dyDescent="0.25">
      <c r="A32" s="5">
        <f>IF(B32&lt;&gt;"",SUBTOTAL(103,$B$5:B32),"")</f>
        <v>27</v>
      </c>
      <c r="B32" s="13" t="s">
        <v>154</v>
      </c>
      <c r="C32" s="6" t="s">
        <v>249</v>
      </c>
      <c r="D32" s="14" t="s">
        <v>155</v>
      </c>
      <c r="E32" s="15" t="s">
        <v>156</v>
      </c>
      <c r="F32" s="10" t="s">
        <v>26</v>
      </c>
      <c r="G32" s="14" t="s">
        <v>157</v>
      </c>
      <c r="H32" s="7"/>
      <c r="I32" s="5" t="s">
        <v>28</v>
      </c>
      <c r="J32" s="7"/>
      <c r="K32" s="7"/>
      <c r="L32" s="7"/>
      <c r="M32" s="8" t="s">
        <v>29</v>
      </c>
      <c r="N32" s="9" t="s">
        <v>30</v>
      </c>
      <c r="O32" s="10" t="s">
        <v>31</v>
      </c>
      <c r="P32" s="7" t="s">
        <v>32</v>
      </c>
      <c r="Q32" s="7"/>
    </row>
    <row r="33" spans="1:17" x14ac:dyDescent="0.25">
      <c r="A33" s="5">
        <f>IF(B33&lt;&gt;"",SUBTOTAL(103,$B$5:B33),"")</f>
        <v>28</v>
      </c>
      <c r="B33" s="13" t="s">
        <v>158</v>
      </c>
      <c r="C33" s="6" t="s">
        <v>250</v>
      </c>
      <c r="D33" s="14" t="s">
        <v>159</v>
      </c>
      <c r="E33" s="15" t="s">
        <v>160</v>
      </c>
      <c r="F33" s="21" t="s">
        <v>268</v>
      </c>
      <c r="G33" s="14" t="s">
        <v>161</v>
      </c>
      <c r="H33" s="7"/>
      <c r="I33" s="5" t="s">
        <v>28</v>
      </c>
      <c r="J33" s="7"/>
      <c r="K33" s="7"/>
      <c r="L33" s="7"/>
      <c r="M33" s="8" t="s">
        <v>29</v>
      </c>
      <c r="N33" s="9" t="s">
        <v>30</v>
      </c>
      <c r="O33" s="10" t="s">
        <v>31</v>
      </c>
      <c r="P33" s="7" t="s">
        <v>32</v>
      </c>
      <c r="Q33" s="7"/>
    </row>
    <row r="34" spans="1:17" x14ac:dyDescent="0.25">
      <c r="A34" s="5">
        <f>IF(B34&lt;&gt;"",SUBTOTAL(103,$B$5:B34),"")</f>
        <v>29</v>
      </c>
      <c r="B34" s="13" t="s">
        <v>162</v>
      </c>
      <c r="C34" s="6" t="s">
        <v>251</v>
      </c>
      <c r="D34" s="14" t="s">
        <v>163</v>
      </c>
      <c r="E34" s="15" t="s">
        <v>164</v>
      </c>
      <c r="F34" s="21" t="s">
        <v>268</v>
      </c>
      <c r="G34" s="14" t="s">
        <v>165</v>
      </c>
      <c r="H34" s="7"/>
      <c r="I34" s="5" t="s">
        <v>28</v>
      </c>
      <c r="J34" s="7"/>
      <c r="K34" s="7"/>
      <c r="L34" s="7"/>
      <c r="M34" s="8" t="s">
        <v>29</v>
      </c>
      <c r="N34" s="9" t="s">
        <v>30</v>
      </c>
      <c r="O34" s="10" t="s">
        <v>31</v>
      </c>
      <c r="P34" s="7" t="s">
        <v>32</v>
      </c>
      <c r="Q34" s="7"/>
    </row>
    <row r="35" spans="1:17" x14ac:dyDescent="0.25">
      <c r="A35" s="5">
        <f>IF(B35&lt;&gt;"",SUBTOTAL(103,$B$5:B35),"")</f>
        <v>30</v>
      </c>
      <c r="B35" s="13" t="s">
        <v>166</v>
      </c>
      <c r="C35" s="6" t="s">
        <v>252</v>
      </c>
      <c r="D35" s="14" t="s">
        <v>167</v>
      </c>
      <c r="E35" s="15" t="s">
        <v>168</v>
      </c>
      <c r="F35" s="10" t="s">
        <v>26</v>
      </c>
      <c r="G35" s="14" t="s">
        <v>169</v>
      </c>
      <c r="H35" s="7"/>
      <c r="I35" s="5" t="s">
        <v>28</v>
      </c>
      <c r="J35" s="7"/>
      <c r="K35" s="7"/>
      <c r="L35" s="7"/>
      <c r="M35" s="8" t="s">
        <v>29</v>
      </c>
      <c r="N35" s="9" t="s">
        <v>30</v>
      </c>
      <c r="O35" s="10" t="s">
        <v>31</v>
      </c>
      <c r="P35" s="7" t="s">
        <v>32</v>
      </c>
      <c r="Q35" s="7"/>
    </row>
    <row r="36" spans="1:17" x14ac:dyDescent="0.25">
      <c r="A36" s="5">
        <f>IF(B36&lt;&gt;"",SUBTOTAL(103,$B$5:B36),"")</f>
        <v>31</v>
      </c>
      <c r="B36" s="13" t="s">
        <v>170</v>
      </c>
      <c r="C36" s="6" t="s">
        <v>253</v>
      </c>
      <c r="D36" s="14" t="s">
        <v>171</v>
      </c>
      <c r="E36" s="15" t="s">
        <v>172</v>
      </c>
      <c r="F36" s="10" t="s">
        <v>26</v>
      </c>
      <c r="G36" s="14" t="s">
        <v>173</v>
      </c>
      <c r="H36" s="7"/>
      <c r="I36" s="5" t="s">
        <v>28</v>
      </c>
      <c r="J36" s="7"/>
      <c r="K36" s="7"/>
      <c r="L36" s="7"/>
      <c r="M36" s="8" t="s">
        <v>29</v>
      </c>
      <c r="N36" s="9" t="s">
        <v>30</v>
      </c>
      <c r="O36" s="10" t="s">
        <v>31</v>
      </c>
      <c r="P36" s="7" t="s">
        <v>32</v>
      </c>
      <c r="Q36" s="7"/>
    </row>
    <row r="37" spans="1:17" x14ac:dyDescent="0.25">
      <c r="A37" s="5">
        <f>IF(B37&lt;&gt;"",SUBTOTAL(103,$B$5:B37),"")</f>
        <v>32</v>
      </c>
      <c r="B37" s="13" t="s">
        <v>174</v>
      </c>
      <c r="C37" s="19" t="s">
        <v>266</v>
      </c>
      <c r="D37" s="14" t="s">
        <v>175</v>
      </c>
      <c r="E37" s="15" t="s">
        <v>176</v>
      </c>
      <c r="F37" s="10" t="s">
        <v>26</v>
      </c>
      <c r="G37" s="14" t="s">
        <v>177</v>
      </c>
      <c r="H37" s="7"/>
      <c r="I37" s="5" t="s">
        <v>28</v>
      </c>
      <c r="J37" s="7"/>
      <c r="K37" s="7"/>
      <c r="L37" s="7"/>
      <c r="M37" s="8" t="s">
        <v>29</v>
      </c>
      <c r="N37" s="9" t="s">
        <v>30</v>
      </c>
      <c r="O37" s="10" t="s">
        <v>31</v>
      </c>
      <c r="P37" s="7" t="s">
        <v>32</v>
      </c>
      <c r="Q37" s="7"/>
    </row>
    <row r="38" spans="1:17" x14ac:dyDescent="0.25">
      <c r="A38" s="5">
        <f>IF(B38&lt;&gt;"",SUBTOTAL(103,$B$5:B38),"")</f>
        <v>33</v>
      </c>
      <c r="B38" s="13" t="s">
        <v>178</v>
      </c>
      <c r="C38" s="19" t="s">
        <v>267</v>
      </c>
      <c r="D38" s="14" t="s">
        <v>179</v>
      </c>
      <c r="E38" s="15" t="s">
        <v>180</v>
      </c>
      <c r="F38" s="10" t="s">
        <v>26</v>
      </c>
      <c r="G38" s="14" t="s">
        <v>181</v>
      </c>
      <c r="H38" s="7"/>
      <c r="I38" s="5" t="s">
        <v>28</v>
      </c>
      <c r="J38" s="7"/>
      <c r="K38" s="7"/>
      <c r="L38" s="7"/>
      <c r="M38" s="8" t="s">
        <v>29</v>
      </c>
      <c r="N38" s="9" t="s">
        <v>30</v>
      </c>
      <c r="O38" s="10" t="s">
        <v>31</v>
      </c>
      <c r="P38" s="7" t="s">
        <v>32</v>
      </c>
      <c r="Q38" s="7"/>
    </row>
    <row r="39" spans="1:17" x14ac:dyDescent="0.25">
      <c r="A39" s="5">
        <f>IF(B39&lt;&gt;"",SUBTOTAL(103,$B$5:B39),"")</f>
        <v>34</v>
      </c>
      <c r="B39" s="13" t="s">
        <v>182</v>
      </c>
      <c r="C39" s="6" t="s">
        <v>254</v>
      </c>
      <c r="D39" s="14" t="s">
        <v>183</v>
      </c>
      <c r="E39" s="15" t="s">
        <v>184</v>
      </c>
      <c r="F39" s="10" t="s">
        <v>26</v>
      </c>
      <c r="G39" s="14" t="s">
        <v>185</v>
      </c>
      <c r="H39" s="7"/>
      <c r="I39" s="5" t="s">
        <v>28</v>
      </c>
      <c r="J39" s="7"/>
      <c r="K39" s="7"/>
      <c r="L39" s="7"/>
      <c r="M39" s="8" t="s">
        <v>29</v>
      </c>
      <c r="N39" s="9" t="s">
        <v>30</v>
      </c>
      <c r="O39" s="10" t="s">
        <v>31</v>
      </c>
      <c r="P39" s="7" t="s">
        <v>32</v>
      </c>
      <c r="Q39" s="7"/>
    </row>
    <row r="40" spans="1:17" x14ac:dyDescent="0.25">
      <c r="A40" s="5">
        <f>IF(B40&lt;&gt;"",SUBTOTAL(103,$B$5:B40),"")</f>
        <v>35</v>
      </c>
      <c r="B40" s="13" t="s">
        <v>186</v>
      </c>
      <c r="C40" s="6" t="s">
        <v>255</v>
      </c>
      <c r="D40" s="14" t="s">
        <v>187</v>
      </c>
      <c r="E40" s="15" t="s">
        <v>188</v>
      </c>
      <c r="F40" s="10" t="s">
        <v>26</v>
      </c>
      <c r="G40" s="14" t="s">
        <v>189</v>
      </c>
      <c r="H40" s="7"/>
      <c r="I40" s="5" t="s">
        <v>28</v>
      </c>
      <c r="J40" s="7"/>
      <c r="K40" s="7"/>
      <c r="L40" s="7"/>
      <c r="M40" s="8" t="s">
        <v>29</v>
      </c>
      <c r="N40" s="9" t="s">
        <v>30</v>
      </c>
      <c r="O40" s="10" t="s">
        <v>31</v>
      </c>
      <c r="P40" s="7" t="s">
        <v>32</v>
      </c>
      <c r="Q40" s="7"/>
    </row>
    <row r="41" spans="1:17" x14ac:dyDescent="0.25">
      <c r="A41" s="5">
        <f>IF(B41&lt;&gt;"",SUBTOTAL(103,$B$5:B41),"")</f>
        <v>36</v>
      </c>
      <c r="B41" s="13" t="s">
        <v>190</v>
      </c>
      <c r="C41" s="19" t="s">
        <v>270</v>
      </c>
      <c r="D41" s="14" t="s">
        <v>191</v>
      </c>
      <c r="E41" s="15" t="s">
        <v>192</v>
      </c>
      <c r="F41" s="10" t="s">
        <v>26</v>
      </c>
      <c r="G41" s="14" t="s">
        <v>193</v>
      </c>
      <c r="H41" s="7"/>
      <c r="I41" s="5" t="s">
        <v>28</v>
      </c>
      <c r="J41" s="7"/>
      <c r="K41" s="7"/>
      <c r="L41" s="7"/>
      <c r="M41" s="8" t="s">
        <v>29</v>
      </c>
      <c r="N41" s="9" t="s">
        <v>30</v>
      </c>
      <c r="O41" s="10" t="s">
        <v>31</v>
      </c>
      <c r="P41" s="7" t="s">
        <v>32</v>
      </c>
      <c r="Q41" s="7"/>
    </row>
    <row r="42" spans="1:17" x14ac:dyDescent="0.25">
      <c r="A42" s="5">
        <f>IF(B42&lt;&gt;"",SUBTOTAL(103,$B$5:B42),"")</f>
        <v>37</v>
      </c>
      <c r="B42" s="13" t="s">
        <v>194</v>
      </c>
      <c r="C42" s="6" t="s">
        <v>256</v>
      </c>
      <c r="D42" s="14" t="s">
        <v>195</v>
      </c>
      <c r="E42" s="15" t="s">
        <v>196</v>
      </c>
      <c r="F42" s="10" t="s">
        <v>26</v>
      </c>
      <c r="G42" s="14" t="s">
        <v>197</v>
      </c>
      <c r="H42" s="7"/>
      <c r="I42" s="5" t="s">
        <v>28</v>
      </c>
      <c r="J42" s="7"/>
      <c r="K42" s="7"/>
      <c r="L42" s="7"/>
      <c r="M42" s="8" t="s">
        <v>29</v>
      </c>
      <c r="N42" s="9" t="s">
        <v>30</v>
      </c>
      <c r="O42" s="10" t="s">
        <v>31</v>
      </c>
      <c r="P42" s="7" t="s">
        <v>32</v>
      </c>
      <c r="Q42" s="7"/>
    </row>
    <row r="43" spans="1:17" x14ac:dyDescent="0.25">
      <c r="A43" s="5">
        <f>IF(B43&lt;&gt;"",SUBTOTAL(103,$B$5:B43),"")</f>
        <v>38</v>
      </c>
      <c r="B43" s="13" t="s">
        <v>198</v>
      </c>
      <c r="C43" s="19" t="s">
        <v>271</v>
      </c>
      <c r="D43" s="14" t="s">
        <v>199</v>
      </c>
      <c r="E43" s="15" t="s">
        <v>200</v>
      </c>
      <c r="F43" s="10" t="s">
        <v>26</v>
      </c>
      <c r="G43" s="14" t="s">
        <v>201</v>
      </c>
      <c r="H43" s="7"/>
      <c r="I43" s="5" t="s">
        <v>28</v>
      </c>
      <c r="J43" s="7"/>
      <c r="K43" s="7"/>
      <c r="L43" s="7"/>
      <c r="M43" s="8" t="s">
        <v>29</v>
      </c>
      <c r="N43" s="9" t="s">
        <v>30</v>
      </c>
      <c r="O43" s="10" t="s">
        <v>31</v>
      </c>
      <c r="P43" s="7" t="s">
        <v>32</v>
      </c>
      <c r="Q43" s="7"/>
    </row>
    <row r="44" spans="1:17" x14ac:dyDescent="0.25">
      <c r="A44" s="5">
        <f>IF(B44&lt;&gt;"",SUBTOTAL(103,$B$5:B44),"")</f>
        <v>39</v>
      </c>
      <c r="B44" s="13" t="s">
        <v>202</v>
      </c>
      <c r="C44" s="6" t="s">
        <v>257</v>
      </c>
      <c r="D44" s="14" t="s">
        <v>203</v>
      </c>
      <c r="E44" s="15" t="s">
        <v>204</v>
      </c>
      <c r="F44" s="10" t="s">
        <v>26</v>
      </c>
      <c r="G44" s="14" t="s">
        <v>205</v>
      </c>
      <c r="H44" s="7"/>
      <c r="I44" s="5" t="s">
        <v>28</v>
      </c>
      <c r="J44" s="7"/>
      <c r="K44" s="7"/>
      <c r="L44" s="7"/>
      <c r="M44" s="8" t="s">
        <v>29</v>
      </c>
      <c r="N44" s="9" t="s">
        <v>30</v>
      </c>
      <c r="O44" s="10" t="s">
        <v>31</v>
      </c>
      <c r="P44" s="7" t="s">
        <v>32</v>
      </c>
      <c r="Q44" s="7"/>
    </row>
    <row r="45" spans="1:17" x14ac:dyDescent="0.25">
      <c r="A45" s="5">
        <f>IF(B45&lt;&gt;"",SUBTOTAL(103,$B$5:B45),"")</f>
        <v>40</v>
      </c>
      <c r="B45" s="13" t="s">
        <v>206</v>
      </c>
      <c r="C45" s="6" t="s">
        <v>258</v>
      </c>
      <c r="D45" s="14" t="s">
        <v>207</v>
      </c>
      <c r="E45" s="15" t="s">
        <v>208</v>
      </c>
      <c r="F45" s="10" t="s">
        <v>26</v>
      </c>
      <c r="G45" s="14" t="s">
        <v>209</v>
      </c>
      <c r="H45" s="7"/>
      <c r="I45" s="5" t="s">
        <v>28</v>
      </c>
      <c r="J45" s="7"/>
      <c r="K45" s="7"/>
      <c r="L45" s="7"/>
      <c r="M45" s="8" t="s">
        <v>29</v>
      </c>
      <c r="N45" s="9" t="s">
        <v>30</v>
      </c>
      <c r="O45" s="10" t="s">
        <v>31</v>
      </c>
      <c r="P45" s="7" t="s">
        <v>32</v>
      </c>
      <c r="Q45" s="7"/>
    </row>
    <row r="46" spans="1:17" x14ac:dyDescent="0.25">
      <c r="A46" s="5">
        <f>IF(B46&lt;&gt;"",SUBTOTAL(103,$B$5:B46),"")</f>
        <v>41</v>
      </c>
      <c r="B46" s="13" t="s">
        <v>210</v>
      </c>
      <c r="C46" s="6" t="s">
        <v>259</v>
      </c>
      <c r="D46" s="14" t="s">
        <v>211</v>
      </c>
      <c r="E46" s="15" t="s">
        <v>204</v>
      </c>
      <c r="F46" s="10" t="s">
        <v>26</v>
      </c>
      <c r="G46" s="14" t="s">
        <v>212</v>
      </c>
      <c r="H46" s="7"/>
      <c r="I46" s="5" t="s">
        <v>28</v>
      </c>
      <c r="J46" s="7"/>
      <c r="K46" s="7"/>
      <c r="L46" s="7"/>
      <c r="M46" s="8" t="s">
        <v>29</v>
      </c>
      <c r="N46" s="9" t="s">
        <v>30</v>
      </c>
      <c r="O46" s="10" t="s">
        <v>31</v>
      </c>
      <c r="P46" s="7" t="s">
        <v>32</v>
      </c>
      <c r="Q46" s="7"/>
    </row>
    <row r="47" spans="1:17" x14ac:dyDescent="0.25">
      <c r="A47" s="5">
        <f>IF(B47&lt;&gt;"",SUBTOTAL(103,$B$5:B47),"")</f>
        <v>42</v>
      </c>
      <c r="B47" s="13" t="s">
        <v>57</v>
      </c>
      <c r="C47" s="6" t="s">
        <v>58</v>
      </c>
      <c r="D47" s="14" t="s">
        <v>59</v>
      </c>
      <c r="E47" s="15" t="s">
        <v>60</v>
      </c>
      <c r="F47" s="10" t="s">
        <v>26</v>
      </c>
      <c r="G47" s="14" t="s">
        <v>61</v>
      </c>
      <c r="H47" s="7"/>
      <c r="I47" s="5" t="s">
        <v>28</v>
      </c>
      <c r="J47" s="7"/>
      <c r="K47" s="7"/>
      <c r="L47" s="7"/>
      <c r="M47" s="8" t="s">
        <v>29</v>
      </c>
      <c r="N47" s="9" t="s">
        <v>30</v>
      </c>
      <c r="O47" s="10" t="s">
        <v>31</v>
      </c>
      <c r="P47" s="7" t="s">
        <v>32</v>
      </c>
      <c r="Q47" s="7"/>
    </row>
    <row r="48" spans="1:17" x14ac:dyDescent="0.25">
      <c r="A48" s="5">
        <f>IF(B48&lt;&gt;"",SUBTOTAL(103,$B$5:B48),"")</f>
        <v>43</v>
      </c>
      <c r="B48" s="13" t="s">
        <v>213</v>
      </c>
      <c r="C48" s="6" t="s">
        <v>260</v>
      </c>
      <c r="D48" s="14" t="s">
        <v>214</v>
      </c>
      <c r="E48" s="15" t="s">
        <v>215</v>
      </c>
      <c r="F48" s="10" t="s">
        <v>26</v>
      </c>
      <c r="G48" s="14" t="s">
        <v>216</v>
      </c>
      <c r="H48" s="7"/>
      <c r="I48" s="5" t="s">
        <v>28</v>
      </c>
      <c r="J48" s="7"/>
      <c r="K48" s="7"/>
      <c r="L48" s="7"/>
      <c r="M48" s="8" t="s">
        <v>29</v>
      </c>
      <c r="N48" s="9" t="s">
        <v>30</v>
      </c>
      <c r="O48" s="10" t="s">
        <v>31</v>
      </c>
      <c r="P48" s="7" t="s">
        <v>32</v>
      </c>
      <c r="Q48" s="7"/>
    </row>
    <row r="49" spans="1:17" x14ac:dyDescent="0.25">
      <c r="A49" s="5">
        <f>IF(B49&lt;&gt;"",SUBTOTAL(103,$B$5:B49),"")</f>
        <v>44</v>
      </c>
      <c r="B49" s="13" t="s">
        <v>62</v>
      </c>
      <c r="C49" s="6" t="s">
        <v>63</v>
      </c>
      <c r="D49" s="14" t="s">
        <v>64</v>
      </c>
      <c r="E49" s="15" t="s">
        <v>65</v>
      </c>
      <c r="F49" s="10" t="s">
        <v>26</v>
      </c>
      <c r="G49" s="14" t="s">
        <v>217</v>
      </c>
      <c r="H49" s="7"/>
      <c r="I49" s="5" t="s">
        <v>28</v>
      </c>
      <c r="J49" s="7"/>
      <c r="K49" s="7"/>
      <c r="L49" s="7"/>
      <c r="M49" s="8" t="s">
        <v>29</v>
      </c>
      <c r="N49" s="9" t="s">
        <v>30</v>
      </c>
      <c r="O49" s="10" t="s">
        <v>31</v>
      </c>
      <c r="P49" s="7" t="s">
        <v>32</v>
      </c>
      <c r="Q49" s="7"/>
    </row>
    <row r="50" spans="1:17" x14ac:dyDescent="0.25">
      <c r="A50" s="5">
        <f>IF(B50&lt;&gt;"",SUBTOTAL(103,$B$5:B50),"")</f>
        <v>45</v>
      </c>
      <c r="B50" s="13" t="s">
        <v>218</v>
      </c>
      <c r="C50" s="6" t="s">
        <v>261</v>
      </c>
      <c r="D50" s="14" t="s">
        <v>219</v>
      </c>
      <c r="E50" s="15" t="s">
        <v>220</v>
      </c>
      <c r="F50" s="10" t="s">
        <v>26</v>
      </c>
      <c r="G50" s="14" t="s">
        <v>221</v>
      </c>
      <c r="H50" s="7"/>
      <c r="I50" s="5" t="s">
        <v>28</v>
      </c>
      <c r="J50" s="7"/>
      <c r="K50" s="7"/>
      <c r="L50" s="7"/>
      <c r="M50" s="8" t="s">
        <v>29</v>
      </c>
      <c r="N50" s="9" t="s">
        <v>30</v>
      </c>
      <c r="O50" s="10" t="s">
        <v>31</v>
      </c>
      <c r="P50" s="7" t="s">
        <v>32</v>
      </c>
      <c r="Q50" s="7"/>
    </row>
    <row r="51" spans="1:17" x14ac:dyDescent="0.25">
      <c r="A51" s="5">
        <f>IF(B51&lt;&gt;"",SUBTOTAL(103,$B$5:B51),"")</f>
        <v>46</v>
      </c>
      <c r="B51" s="13" t="s">
        <v>222</v>
      </c>
      <c r="C51" s="6" t="s">
        <v>262</v>
      </c>
      <c r="D51" s="14" t="s">
        <v>223</v>
      </c>
      <c r="E51" s="15" t="s">
        <v>224</v>
      </c>
      <c r="F51" s="10" t="s">
        <v>26</v>
      </c>
      <c r="G51" s="14" t="s">
        <v>225</v>
      </c>
      <c r="H51" s="7"/>
      <c r="I51" s="5" t="s">
        <v>28</v>
      </c>
      <c r="J51" s="7"/>
      <c r="K51" s="7"/>
      <c r="L51" s="7"/>
      <c r="M51" s="8" t="s">
        <v>29</v>
      </c>
      <c r="N51" s="9" t="s">
        <v>30</v>
      </c>
      <c r="O51" s="10" t="s">
        <v>31</v>
      </c>
      <c r="P51" s="7" t="s">
        <v>32</v>
      </c>
      <c r="Q51" s="7"/>
    </row>
    <row r="52" spans="1:17" x14ac:dyDescent="0.25">
      <c r="A52" s="5">
        <f>IF(B52&lt;&gt;"",SUBTOTAL(103,$B$5:B52),"")</f>
        <v>47</v>
      </c>
      <c r="B52" s="13" t="s">
        <v>226</v>
      </c>
      <c r="C52" s="19" t="s">
        <v>272</v>
      </c>
      <c r="D52" s="14" t="s">
        <v>227</v>
      </c>
      <c r="E52" s="15" t="s">
        <v>228</v>
      </c>
      <c r="F52" s="10" t="s">
        <v>26</v>
      </c>
      <c r="G52" s="14" t="s">
        <v>229</v>
      </c>
      <c r="H52" s="7"/>
      <c r="I52" s="5" t="s">
        <v>28</v>
      </c>
      <c r="J52" s="7"/>
      <c r="K52" s="7"/>
      <c r="L52" s="7"/>
      <c r="M52" s="8" t="s">
        <v>29</v>
      </c>
      <c r="N52" s="9" t="s">
        <v>30</v>
      </c>
      <c r="O52" s="10" t="s">
        <v>31</v>
      </c>
      <c r="P52" s="7" t="s">
        <v>32</v>
      </c>
      <c r="Q52" s="7"/>
    </row>
    <row r="53" spans="1:17" x14ac:dyDescent="0.25">
      <c r="A53" s="5">
        <f>IF(B53&lt;&gt;"",SUBTOTAL(103,$B$5:B53),"")</f>
        <v>48</v>
      </c>
      <c r="B53" s="13" t="s">
        <v>230</v>
      </c>
      <c r="C53" s="19" t="s">
        <v>273</v>
      </c>
      <c r="D53" s="14" t="s">
        <v>231</v>
      </c>
      <c r="E53" s="15" t="s">
        <v>232</v>
      </c>
      <c r="F53" s="10" t="s">
        <v>26</v>
      </c>
      <c r="G53" s="14" t="s">
        <v>233</v>
      </c>
      <c r="H53" s="7"/>
      <c r="I53" s="5" t="s">
        <v>28</v>
      </c>
      <c r="J53" s="7"/>
      <c r="K53" s="7"/>
      <c r="L53" s="7"/>
      <c r="M53" s="8" t="s">
        <v>29</v>
      </c>
      <c r="N53" s="9" t="s">
        <v>30</v>
      </c>
      <c r="O53" s="10" t="s">
        <v>31</v>
      </c>
      <c r="P53" s="7" t="s">
        <v>32</v>
      </c>
      <c r="Q53" s="7"/>
    </row>
    <row r="54" spans="1:17" x14ac:dyDescent="0.25">
      <c r="A54" s="5">
        <f>IF(B54&lt;&gt;"",SUBTOTAL(103,$B$5:B54),"")</f>
        <v>49</v>
      </c>
      <c r="B54" s="13" t="s">
        <v>234</v>
      </c>
      <c r="C54" s="6" t="s">
        <v>263</v>
      </c>
      <c r="D54" s="14" t="s">
        <v>235</v>
      </c>
      <c r="E54" s="15" t="s">
        <v>236</v>
      </c>
      <c r="F54" s="10" t="s">
        <v>26</v>
      </c>
      <c r="G54" s="14" t="s">
        <v>237</v>
      </c>
      <c r="H54" s="7"/>
      <c r="I54" s="5" t="s">
        <v>28</v>
      </c>
      <c r="J54" s="7"/>
      <c r="K54" s="7"/>
      <c r="L54" s="7"/>
      <c r="M54" s="8" t="s">
        <v>29</v>
      </c>
      <c r="N54" s="9" t="s">
        <v>30</v>
      </c>
      <c r="O54" s="10" t="s">
        <v>31</v>
      </c>
      <c r="P54" s="7" t="s">
        <v>32</v>
      </c>
      <c r="Q54" s="7"/>
    </row>
    <row r="55" spans="1:17" x14ac:dyDescent="0.25">
      <c r="A55" s="5">
        <f>IF(B55&lt;&gt;"",SUBTOTAL(103,$B$5:B55),"")</f>
        <v>50</v>
      </c>
      <c r="B55" s="13" t="s">
        <v>238</v>
      </c>
      <c r="C55" s="6" t="s">
        <v>264</v>
      </c>
      <c r="D55" s="14" t="s">
        <v>239</v>
      </c>
      <c r="E55" s="15" t="s">
        <v>240</v>
      </c>
      <c r="F55" s="10" t="s">
        <v>26</v>
      </c>
      <c r="G55" s="14" t="s">
        <v>241</v>
      </c>
      <c r="H55" s="7"/>
      <c r="I55" s="5" t="s">
        <v>28</v>
      </c>
      <c r="J55" s="7"/>
      <c r="K55" s="7"/>
      <c r="L55" s="7"/>
      <c r="M55" s="8" t="s">
        <v>29</v>
      </c>
      <c r="N55" s="9" t="s">
        <v>30</v>
      </c>
      <c r="O55" s="10" t="s">
        <v>31</v>
      </c>
      <c r="P55" s="7" t="s">
        <v>32</v>
      </c>
      <c r="Q55" s="7"/>
    </row>
    <row r="56" spans="1:17" x14ac:dyDescent="0.25">
      <c r="A56" s="5">
        <f>IF(B56&lt;&gt;"",SUBTOTAL(103,$B$5:B56),"")</f>
        <v>51</v>
      </c>
      <c r="B56" s="13" t="s">
        <v>242</v>
      </c>
      <c r="C56" s="6" t="s">
        <v>265</v>
      </c>
      <c r="D56" s="14" t="s">
        <v>243</v>
      </c>
      <c r="E56" s="15" t="s">
        <v>244</v>
      </c>
      <c r="F56" s="21" t="s">
        <v>269</v>
      </c>
      <c r="G56" s="14" t="s">
        <v>245</v>
      </c>
      <c r="H56" s="7"/>
      <c r="I56" s="5" t="s">
        <v>28</v>
      </c>
      <c r="J56" s="7"/>
      <c r="K56" s="7"/>
      <c r="L56" s="7"/>
      <c r="M56" s="8" t="s">
        <v>29</v>
      </c>
      <c r="N56" s="9" t="s">
        <v>30</v>
      </c>
      <c r="O56" s="10" t="s">
        <v>31</v>
      </c>
      <c r="P56" s="7" t="s">
        <v>32</v>
      </c>
      <c r="Q56" s="7"/>
    </row>
    <row r="57" spans="1:17" x14ac:dyDescent="0.25">
      <c r="A57" s="5">
        <f>IF(B57&lt;&gt;"",SUBTOTAL(103,$B$5:B57),"")</f>
        <v>52</v>
      </c>
      <c r="B57" s="13" t="s">
        <v>274</v>
      </c>
      <c r="C57" s="6" t="s">
        <v>275</v>
      </c>
      <c r="D57" s="14" t="s">
        <v>276</v>
      </c>
      <c r="E57" s="15" t="s">
        <v>277</v>
      </c>
      <c r="F57" s="10" t="s">
        <v>26</v>
      </c>
      <c r="G57" s="14" t="s">
        <v>278</v>
      </c>
      <c r="H57" s="7"/>
      <c r="I57" s="5" t="s">
        <v>28</v>
      </c>
      <c r="J57" s="7"/>
      <c r="K57" s="7"/>
      <c r="L57" s="7"/>
      <c r="M57" s="8" t="s">
        <v>29</v>
      </c>
      <c r="N57" s="9" t="s">
        <v>30</v>
      </c>
      <c r="O57" s="10" t="s">
        <v>31</v>
      </c>
      <c r="P57" s="7" t="s">
        <v>32</v>
      </c>
      <c r="Q57" s="7"/>
    </row>
    <row r="58" spans="1:17" x14ac:dyDescent="0.25">
      <c r="A58" s="5">
        <f>IF(B58&lt;&gt;"",SUBTOTAL(103,$B$5:B58),"")</f>
        <v>53</v>
      </c>
      <c r="B58" s="13" t="s">
        <v>279</v>
      </c>
      <c r="C58" s="6" t="s">
        <v>280</v>
      </c>
      <c r="D58" s="14" t="s">
        <v>281</v>
      </c>
      <c r="E58" s="15" t="s">
        <v>282</v>
      </c>
      <c r="F58" s="10" t="s">
        <v>26</v>
      </c>
      <c r="G58" s="14" t="s">
        <v>283</v>
      </c>
      <c r="H58" s="7"/>
      <c r="I58" s="5" t="s">
        <v>28</v>
      </c>
      <c r="J58" s="7"/>
      <c r="K58" s="7"/>
      <c r="L58" s="7"/>
      <c r="M58" s="8" t="s">
        <v>29</v>
      </c>
      <c r="N58" s="9" t="s">
        <v>30</v>
      </c>
      <c r="O58" s="10" t="s">
        <v>31</v>
      </c>
      <c r="P58" s="7" t="s">
        <v>32</v>
      </c>
      <c r="Q58" s="7"/>
    </row>
    <row r="59" spans="1:17" x14ac:dyDescent="0.25">
      <c r="A59" s="5">
        <f>IF(B59&lt;&gt;"",SUBTOTAL(103,$B$5:B59),"")</f>
        <v>54</v>
      </c>
      <c r="B59" s="13" t="s">
        <v>284</v>
      </c>
      <c r="C59" s="6" t="s">
        <v>285</v>
      </c>
      <c r="D59" s="14" t="s">
        <v>286</v>
      </c>
      <c r="E59" s="15" t="s">
        <v>287</v>
      </c>
      <c r="F59" s="10" t="s">
        <v>26</v>
      </c>
      <c r="G59" s="14" t="s">
        <v>288</v>
      </c>
      <c r="H59" s="7"/>
      <c r="I59" s="5" t="s">
        <v>28</v>
      </c>
      <c r="J59" s="7"/>
      <c r="K59" s="7"/>
      <c r="L59" s="7"/>
      <c r="M59" s="8" t="s">
        <v>29</v>
      </c>
      <c r="N59" s="9" t="s">
        <v>30</v>
      </c>
      <c r="O59" s="10" t="s">
        <v>31</v>
      </c>
      <c r="P59" s="7" t="s">
        <v>32</v>
      </c>
      <c r="Q59" s="7"/>
    </row>
    <row r="60" spans="1:17" x14ac:dyDescent="0.25">
      <c r="A60" s="5">
        <f>IF(B60&lt;&gt;"",SUBTOTAL(103,$B$5:B60),"")</f>
        <v>55</v>
      </c>
      <c r="B60" s="13" t="s">
        <v>289</v>
      </c>
      <c r="C60" s="6" t="s">
        <v>290</v>
      </c>
      <c r="D60" s="14" t="s">
        <v>291</v>
      </c>
      <c r="E60" s="15" t="s">
        <v>292</v>
      </c>
      <c r="F60" s="10" t="s">
        <v>26</v>
      </c>
      <c r="G60" s="14" t="s">
        <v>293</v>
      </c>
      <c r="H60" s="7"/>
      <c r="I60" s="5" t="s">
        <v>28</v>
      </c>
      <c r="J60" s="7"/>
      <c r="K60" s="7"/>
      <c r="L60" s="7"/>
      <c r="M60" s="8" t="s">
        <v>29</v>
      </c>
      <c r="N60" s="9" t="s">
        <v>30</v>
      </c>
      <c r="O60" s="10" t="s">
        <v>31</v>
      </c>
      <c r="P60" s="7" t="s">
        <v>32</v>
      </c>
      <c r="Q60" s="7"/>
    </row>
    <row r="61" spans="1:17" x14ac:dyDescent="0.25">
      <c r="A61" s="5">
        <f>IF(B61&lt;&gt;"",SUBTOTAL(103,$B$5:B61),"")</f>
        <v>56</v>
      </c>
      <c r="B61" s="13" t="s">
        <v>294</v>
      </c>
      <c r="C61" s="6" t="s">
        <v>295</v>
      </c>
      <c r="D61" s="14" t="s">
        <v>296</v>
      </c>
      <c r="E61" s="15" t="s">
        <v>297</v>
      </c>
      <c r="F61" s="10" t="s">
        <v>26</v>
      </c>
      <c r="G61" s="14" t="s">
        <v>298</v>
      </c>
      <c r="H61" s="7"/>
      <c r="I61" s="5" t="s">
        <v>28</v>
      </c>
      <c r="J61" s="7"/>
      <c r="K61" s="7"/>
      <c r="L61" s="7"/>
      <c r="M61" s="8" t="s">
        <v>29</v>
      </c>
      <c r="N61" s="9" t="s">
        <v>30</v>
      </c>
      <c r="O61" s="10" t="s">
        <v>31</v>
      </c>
      <c r="P61" s="7" t="s">
        <v>32</v>
      </c>
      <c r="Q61" s="7"/>
    </row>
    <row r="62" spans="1:17" x14ac:dyDescent="0.25">
      <c r="A62" s="5">
        <f>IF(B62&lt;&gt;"",SUBTOTAL(103,$B$5:B62),"")</f>
        <v>57</v>
      </c>
      <c r="B62" s="13" t="s">
        <v>299</v>
      </c>
      <c r="C62" s="6" t="s">
        <v>300</v>
      </c>
      <c r="D62" s="14" t="s">
        <v>301</v>
      </c>
      <c r="E62" s="15" t="s">
        <v>302</v>
      </c>
      <c r="F62" s="10" t="s">
        <v>26</v>
      </c>
      <c r="G62" s="14" t="s">
        <v>303</v>
      </c>
      <c r="H62" s="7"/>
      <c r="I62" s="5" t="s">
        <v>28</v>
      </c>
      <c r="J62" s="7"/>
      <c r="K62" s="7"/>
      <c r="L62" s="7"/>
      <c r="M62" s="8" t="s">
        <v>29</v>
      </c>
      <c r="N62" s="9" t="s">
        <v>30</v>
      </c>
      <c r="O62" s="10" t="s">
        <v>31</v>
      </c>
      <c r="P62" s="7" t="s">
        <v>32</v>
      </c>
      <c r="Q62" s="7"/>
    </row>
    <row r="63" spans="1:17" x14ac:dyDescent="0.25">
      <c r="A63" s="5">
        <f>IF(B63&lt;&gt;"",SUBTOTAL(103,$B$5:B63),"")</f>
        <v>58</v>
      </c>
      <c r="B63" s="13" t="s">
        <v>304</v>
      </c>
      <c r="C63" s="6" t="s">
        <v>305</v>
      </c>
      <c r="D63" s="14">
        <v>212318032</v>
      </c>
      <c r="E63" s="15" t="s">
        <v>287</v>
      </c>
      <c r="F63" s="10" t="s">
        <v>26</v>
      </c>
      <c r="G63" s="14" t="s">
        <v>306</v>
      </c>
      <c r="H63" s="7"/>
      <c r="I63" s="5" t="s">
        <v>28</v>
      </c>
      <c r="J63" s="7"/>
      <c r="K63" s="7"/>
      <c r="L63" s="7"/>
      <c r="M63" s="8" t="s">
        <v>29</v>
      </c>
      <c r="N63" s="9" t="s">
        <v>30</v>
      </c>
      <c r="O63" s="10" t="s">
        <v>31</v>
      </c>
      <c r="P63" s="7" t="s">
        <v>32</v>
      </c>
      <c r="Q63" s="7"/>
    </row>
    <row r="64" spans="1:17" x14ac:dyDescent="0.25">
      <c r="A64" s="5">
        <f>IF(B64&lt;&gt;"",SUBTOTAL(103,$B$5:B64),"")</f>
        <v>59</v>
      </c>
      <c r="B64" s="13" t="s">
        <v>307</v>
      </c>
      <c r="C64" s="6" t="s">
        <v>308</v>
      </c>
      <c r="D64" s="14" t="s">
        <v>309</v>
      </c>
      <c r="E64" s="15" t="s">
        <v>310</v>
      </c>
      <c r="F64" s="10" t="s">
        <v>26</v>
      </c>
      <c r="G64" s="14" t="s">
        <v>311</v>
      </c>
      <c r="H64" s="7"/>
      <c r="I64" s="5" t="s">
        <v>28</v>
      </c>
      <c r="J64" s="7"/>
      <c r="K64" s="7"/>
      <c r="L64" s="7"/>
      <c r="M64" s="8" t="s">
        <v>29</v>
      </c>
      <c r="N64" s="9" t="s">
        <v>30</v>
      </c>
      <c r="O64" s="10" t="s">
        <v>31</v>
      </c>
      <c r="P64" s="7" t="s">
        <v>32</v>
      </c>
      <c r="Q64" s="7"/>
    </row>
    <row r="65" spans="1:17" x14ac:dyDescent="0.25">
      <c r="A65" s="5">
        <f>IF(B65&lt;&gt;"",SUBTOTAL(103,$B$5:B65),"")</f>
        <v>60</v>
      </c>
      <c r="B65" s="13" t="s">
        <v>312</v>
      </c>
      <c r="C65" s="6" t="s">
        <v>313</v>
      </c>
      <c r="D65" s="14" t="s">
        <v>314</v>
      </c>
      <c r="E65" s="15" t="s">
        <v>315</v>
      </c>
      <c r="F65" s="10" t="s">
        <v>26</v>
      </c>
      <c r="G65" s="14" t="s">
        <v>316</v>
      </c>
      <c r="H65" s="7"/>
      <c r="I65" s="5" t="s">
        <v>28</v>
      </c>
      <c r="J65" s="7"/>
      <c r="K65" s="7"/>
      <c r="L65" s="7"/>
      <c r="M65" s="8" t="s">
        <v>29</v>
      </c>
      <c r="N65" s="9" t="s">
        <v>30</v>
      </c>
      <c r="O65" s="10" t="s">
        <v>31</v>
      </c>
      <c r="P65" s="7" t="s">
        <v>32</v>
      </c>
      <c r="Q65" s="7"/>
    </row>
    <row r="66" spans="1:17" x14ac:dyDescent="0.25">
      <c r="A66" s="5">
        <f>IF(B66&lt;&gt;"",SUBTOTAL(103,$B$5:B66),"")</f>
        <v>61</v>
      </c>
      <c r="B66" s="13" t="s">
        <v>317</v>
      </c>
      <c r="C66" s="6" t="s">
        <v>318</v>
      </c>
      <c r="D66" s="14" t="s">
        <v>319</v>
      </c>
      <c r="E66" s="15" t="s">
        <v>320</v>
      </c>
      <c r="F66" s="10" t="s">
        <v>26</v>
      </c>
      <c r="G66" s="14" t="s">
        <v>321</v>
      </c>
      <c r="H66" s="7"/>
      <c r="I66" s="5" t="s">
        <v>28</v>
      </c>
      <c r="J66" s="7"/>
      <c r="K66" s="7"/>
      <c r="L66" s="7"/>
      <c r="M66" s="8" t="s">
        <v>29</v>
      </c>
      <c r="N66" s="9" t="s">
        <v>30</v>
      </c>
      <c r="O66" s="10" t="s">
        <v>31</v>
      </c>
      <c r="P66" s="7" t="s">
        <v>32</v>
      </c>
      <c r="Q66" s="7"/>
    </row>
    <row r="67" spans="1:17" x14ac:dyDescent="0.25">
      <c r="A67" s="5">
        <f>IF(B67&lt;&gt;"",SUBTOTAL(103,$B$5:B67),"")</f>
        <v>62</v>
      </c>
      <c r="B67" s="13" t="s">
        <v>322</v>
      </c>
      <c r="C67" s="6" t="s">
        <v>323</v>
      </c>
      <c r="D67" s="14" t="s">
        <v>324</v>
      </c>
      <c r="E67" s="15" t="s">
        <v>325</v>
      </c>
      <c r="F67" s="10" t="s">
        <v>26</v>
      </c>
      <c r="G67" s="14" t="s">
        <v>326</v>
      </c>
      <c r="H67" s="7"/>
      <c r="I67" s="5" t="s">
        <v>28</v>
      </c>
      <c r="J67" s="7"/>
      <c r="K67" s="7"/>
      <c r="L67" s="7"/>
      <c r="M67" s="8" t="s">
        <v>29</v>
      </c>
      <c r="N67" s="9" t="s">
        <v>30</v>
      </c>
      <c r="O67" s="10" t="s">
        <v>31</v>
      </c>
      <c r="P67" s="7" t="s">
        <v>32</v>
      </c>
      <c r="Q67" s="7"/>
    </row>
    <row r="68" spans="1:17" x14ac:dyDescent="0.25">
      <c r="A68" s="5">
        <f>IF(B68&lt;&gt;"",SUBTOTAL(103,$B$5:B68),"")</f>
        <v>63</v>
      </c>
      <c r="B68" s="13" t="s">
        <v>327</v>
      </c>
      <c r="C68" s="6" t="s">
        <v>328</v>
      </c>
      <c r="D68" s="14" t="s">
        <v>329</v>
      </c>
      <c r="E68" s="15" t="s">
        <v>330</v>
      </c>
      <c r="F68" s="10" t="s">
        <v>26</v>
      </c>
      <c r="G68" s="14" t="s">
        <v>331</v>
      </c>
      <c r="H68" s="7"/>
      <c r="I68" s="5" t="s">
        <v>28</v>
      </c>
      <c r="J68" s="7"/>
      <c r="K68" s="7"/>
      <c r="L68" s="7"/>
      <c r="M68" s="8" t="s">
        <v>29</v>
      </c>
      <c r="N68" s="9" t="s">
        <v>30</v>
      </c>
      <c r="O68" s="10" t="s">
        <v>31</v>
      </c>
      <c r="P68" s="7" t="s">
        <v>32</v>
      </c>
      <c r="Q68" s="7"/>
    </row>
    <row r="69" spans="1:17" x14ac:dyDescent="0.25">
      <c r="A69" s="5">
        <f>IF(B69&lt;&gt;"",SUBTOTAL(103,$B$5:B69),"")</f>
        <v>64</v>
      </c>
      <c r="B69" s="13" t="s">
        <v>332</v>
      </c>
      <c r="C69" s="6" t="s">
        <v>333</v>
      </c>
      <c r="D69" s="14" t="s">
        <v>334</v>
      </c>
      <c r="E69" s="15" t="s">
        <v>335</v>
      </c>
      <c r="F69" s="10" t="s">
        <v>26</v>
      </c>
      <c r="G69" s="14" t="s">
        <v>336</v>
      </c>
      <c r="H69" s="7"/>
      <c r="I69" s="5" t="s">
        <v>28</v>
      </c>
      <c r="J69" s="7"/>
      <c r="K69" s="7"/>
      <c r="L69" s="7"/>
      <c r="M69" s="8" t="s">
        <v>29</v>
      </c>
      <c r="N69" s="9" t="s">
        <v>30</v>
      </c>
      <c r="O69" s="10" t="s">
        <v>31</v>
      </c>
      <c r="P69" s="7" t="s">
        <v>32</v>
      </c>
      <c r="Q69" s="7"/>
    </row>
    <row r="70" spans="1:17" x14ac:dyDescent="0.25">
      <c r="A70" s="5">
        <f>IF(B70&lt;&gt;"",SUBTOTAL(103,$B$5:B70),"")</f>
        <v>65</v>
      </c>
      <c r="B70" s="13" t="s">
        <v>337</v>
      </c>
      <c r="C70" s="6" t="s">
        <v>338</v>
      </c>
      <c r="D70" s="14" t="s">
        <v>339</v>
      </c>
      <c r="E70" s="15" t="s">
        <v>340</v>
      </c>
      <c r="F70" s="10" t="s">
        <v>26</v>
      </c>
      <c r="G70" s="14" t="s">
        <v>341</v>
      </c>
      <c r="H70" s="7"/>
      <c r="I70" s="5" t="s">
        <v>28</v>
      </c>
      <c r="J70" s="7"/>
      <c r="K70" s="7"/>
      <c r="L70" s="7"/>
      <c r="M70" s="8" t="s">
        <v>29</v>
      </c>
      <c r="N70" s="9" t="s">
        <v>30</v>
      </c>
      <c r="O70" s="10" t="s">
        <v>31</v>
      </c>
      <c r="P70" s="7" t="s">
        <v>32</v>
      </c>
      <c r="Q70" s="7"/>
    </row>
    <row r="71" spans="1:17" x14ac:dyDescent="0.25">
      <c r="A71" s="5">
        <f>IF(B71&lt;&gt;"",SUBTOTAL(103,$B$5:B71),"")</f>
        <v>66</v>
      </c>
      <c r="B71" s="13" t="s">
        <v>342</v>
      </c>
      <c r="C71" s="6" t="s">
        <v>343</v>
      </c>
      <c r="D71" s="14" t="s">
        <v>344</v>
      </c>
      <c r="E71" s="15" t="s">
        <v>345</v>
      </c>
      <c r="F71" s="10" t="s">
        <v>26</v>
      </c>
      <c r="G71" s="14" t="s">
        <v>346</v>
      </c>
      <c r="H71" s="7"/>
      <c r="I71" s="5" t="s">
        <v>28</v>
      </c>
      <c r="J71" s="7"/>
      <c r="K71" s="7"/>
      <c r="L71" s="7"/>
      <c r="M71" s="8" t="s">
        <v>29</v>
      </c>
      <c r="N71" s="9" t="s">
        <v>30</v>
      </c>
      <c r="O71" s="10" t="s">
        <v>31</v>
      </c>
      <c r="P71" s="7" t="s">
        <v>32</v>
      </c>
      <c r="Q71" s="7"/>
    </row>
    <row r="72" spans="1:17" x14ac:dyDescent="0.25">
      <c r="A72" s="5">
        <f>IF(B72&lt;&gt;"",SUBTOTAL(103,$B$5:B72),"")</f>
        <v>67</v>
      </c>
      <c r="B72" s="13" t="s">
        <v>347</v>
      </c>
      <c r="C72" s="6" t="s">
        <v>348</v>
      </c>
      <c r="D72" s="14" t="s">
        <v>349</v>
      </c>
      <c r="E72" s="15" t="s">
        <v>350</v>
      </c>
      <c r="F72" s="10" t="s">
        <v>26</v>
      </c>
      <c r="G72" s="14" t="s">
        <v>351</v>
      </c>
      <c r="H72" s="7"/>
      <c r="I72" s="5" t="s">
        <v>28</v>
      </c>
      <c r="J72" s="7"/>
      <c r="K72" s="7"/>
      <c r="L72" s="7"/>
      <c r="M72" s="8" t="s">
        <v>29</v>
      </c>
      <c r="N72" s="9" t="s">
        <v>30</v>
      </c>
      <c r="O72" s="10" t="s">
        <v>31</v>
      </c>
      <c r="P72" s="7" t="s">
        <v>32</v>
      </c>
      <c r="Q72" s="7"/>
    </row>
    <row r="73" spans="1:17" x14ac:dyDescent="0.25">
      <c r="A73" s="5">
        <f>IF(B73&lt;&gt;"",SUBTOTAL(103,$B$5:B73),"")</f>
        <v>68</v>
      </c>
      <c r="B73" s="13" t="s">
        <v>352</v>
      </c>
      <c r="C73" s="6" t="s">
        <v>353</v>
      </c>
      <c r="D73" s="14" t="s">
        <v>354</v>
      </c>
      <c r="E73" s="15" t="s">
        <v>355</v>
      </c>
      <c r="F73" s="10" t="s">
        <v>26</v>
      </c>
      <c r="G73" s="14" t="s">
        <v>356</v>
      </c>
      <c r="H73" s="7"/>
      <c r="I73" s="5" t="s">
        <v>28</v>
      </c>
      <c r="J73" s="7"/>
      <c r="K73" s="7"/>
      <c r="L73" s="7"/>
      <c r="M73" s="8" t="s">
        <v>29</v>
      </c>
      <c r="N73" s="9" t="s">
        <v>30</v>
      </c>
      <c r="O73" s="10" t="s">
        <v>31</v>
      </c>
      <c r="P73" s="7" t="s">
        <v>32</v>
      </c>
      <c r="Q73" s="7"/>
    </row>
    <row r="74" spans="1:17" x14ac:dyDescent="0.25">
      <c r="A74" s="5">
        <f>IF(B74&lt;&gt;"",SUBTOTAL(103,$B$5:B74),"")</f>
        <v>69</v>
      </c>
      <c r="B74" s="13" t="s">
        <v>357</v>
      </c>
      <c r="C74" s="6" t="s">
        <v>358</v>
      </c>
      <c r="D74" s="14" t="s">
        <v>359</v>
      </c>
      <c r="E74" s="15" t="s">
        <v>355</v>
      </c>
      <c r="F74" s="10" t="s">
        <v>26</v>
      </c>
      <c r="G74" s="14" t="s">
        <v>360</v>
      </c>
      <c r="H74" s="7"/>
      <c r="I74" s="5" t="s">
        <v>28</v>
      </c>
      <c r="J74" s="7"/>
      <c r="K74" s="7"/>
      <c r="L74" s="7"/>
      <c r="M74" s="8" t="s">
        <v>29</v>
      </c>
      <c r="N74" s="9" t="s">
        <v>30</v>
      </c>
      <c r="O74" s="10" t="s">
        <v>31</v>
      </c>
      <c r="P74" s="7" t="s">
        <v>32</v>
      </c>
      <c r="Q74" s="7"/>
    </row>
    <row r="75" spans="1:17" x14ac:dyDescent="0.25">
      <c r="A75" s="5">
        <f>IF(B75&lt;&gt;"",SUBTOTAL(103,$B$5:B75),"")</f>
        <v>70</v>
      </c>
      <c r="B75" s="13" t="s">
        <v>361</v>
      </c>
      <c r="C75" s="6" t="s">
        <v>358</v>
      </c>
      <c r="D75" s="14" t="s">
        <v>362</v>
      </c>
      <c r="E75" s="15" t="s">
        <v>363</v>
      </c>
      <c r="F75" s="10" t="s">
        <v>26</v>
      </c>
      <c r="G75" s="14" t="s">
        <v>364</v>
      </c>
      <c r="H75" s="7"/>
      <c r="I75" s="5" t="s">
        <v>28</v>
      </c>
      <c r="J75" s="7"/>
      <c r="K75" s="7"/>
      <c r="L75" s="7"/>
      <c r="M75" s="8" t="s">
        <v>29</v>
      </c>
      <c r="N75" s="9" t="s">
        <v>30</v>
      </c>
      <c r="O75" s="10" t="s">
        <v>31</v>
      </c>
      <c r="P75" s="7" t="s">
        <v>32</v>
      </c>
      <c r="Q75" s="7"/>
    </row>
    <row r="76" spans="1:17" x14ac:dyDescent="0.25">
      <c r="A76" s="5">
        <f>IF(B76&lt;&gt;"",SUBTOTAL(103,$B$5:B76),"")</f>
        <v>71</v>
      </c>
      <c r="B76" s="13" t="s">
        <v>365</v>
      </c>
      <c r="C76" s="6" t="s">
        <v>404</v>
      </c>
      <c r="D76" s="14">
        <v>38076020531</v>
      </c>
      <c r="E76" s="15" t="s">
        <v>366</v>
      </c>
      <c r="F76" s="10" t="s">
        <v>26</v>
      </c>
      <c r="G76" s="14" t="s">
        <v>409</v>
      </c>
      <c r="H76" s="7"/>
      <c r="I76" s="5" t="s">
        <v>28</v>
      </c>
      <c r="J76" s="7"/>
      <c r="K76" s="7"/>
      <c r="L76" s="7"/>
      <c r="M76" s="8" t="s">
        <v>29</v>
      </c>
      <c r="N76" s="9" t="s">
        <v>30</v>
      </c>
      <c r="O76" s="10" t="s">
        <v>31</v>
      </c>
      <c r="P76" s="7" t="s">
        <v>32</v>
      </c>
      <c r="Q76" s="7"/>
    </row>
    <row r="77" spans="1:17" x14ac:dyDescent="0.25">
      <c r="A77" s="5">
        <f>IF(B77&lt;&gt;"",SUBTOTAL(103,$B$5:B77),"")</f>
        <v>72</v>
      </c>
      <c r="B77" s="13" t="s">
        <v>367</v>
      </c>
      <c r="C77" s="6" t="s">
        <v>368</v>
      </c>
      <c r="D77" s="14">
        <v>38099002898</v>
      </c>
      <c r="E77" s="15" t="s">
        <v>369</v>
      </c>
      <c r="F77" s="10" t="s">
        <v>26</v>
      </c>
      <c r="G77" s="14" t="s">
        <v>410</v>
      </c>
      <c r="H77" s="7"/>
      <c r="I77" s="5" t="s">
        <v>28</v>
      </c>
      <c r="J77" s="7"/>
      <c r="K77" s="7"/>
      <c r="L77" s="7"/>
      <c r="M77" s="8" t="s">
        <v>29</v>
      </c>
      <c r="N77" s="9" t="s">
        <v>30</v>
      </c>
      <c r="O77" s="10" t="s">
        <v>31</v>
      </c>
      <c r="P77" s="7" t="s">
        <v>32</v>
      </c>
      <c r="Q77" s="7"/>
    </row>
    <row r="78" spans="1:17" x14ac:dyDescent="0.25">
      <c r="A78" s="5">
        <f>IF(B78&lt;&gt;"",SUBTOTAL(103,$B$5:B78),"")</f>
        <v>73</v>
      </c>
      <c r="B78" s="13" t="s">
        <v>370</v>
      </c>
      <c r="C78" s="6" t="s">
        <v>371</v>
      </c>
      <c r="D78" s="14">
        <v>38087049663</v>
      </c>
      <c r="E78" s="15" t="s">
        <v>372</v>
      </c>
      <c r="F78" s="10" t="s">
        <v>26</v>
      </c>
      <c r="G78" s="14" t="s">
        <v>411</v>
      </c>
      <c r="H78" s="7"/>
      <c r="I78" s="5" t="s">
        <v>28</v>
      </c>
      <c r="J78" s="7"/>
      <c r="K78" s="7"/>
      <c r="L78" s="7"/>
      <c r="M78" s="8" t="s">
        <v>29</v>
      </c>
      <c r="N78" s="9" t="s">
        <v>30</v>
      </c>
      <c r="O78" s="10" t="s">
        <v>31</v>
      </c>
      <c r="P78" s="7" t="s">
        <v>32</v>
      </c>
      <c r="Q78" s="7"/>
    </row>
    <row r="79" spans="1:17" x14ac:dyDescent="0.25">
      <c r="A79" s="5">
        <f>IF(B79&lt;&gt;"",SUBTOTAL(103,$B$5:B79),"")</f>
        <v>74</v>
      </c>
      <c r="B79" s="13" t="s">
        <v>373</v>
      </c>
      <c r="C79" s="6" t="s">
        <v>374</v>
      </c>
      <c r="D79" s="14">
        <v>38081028496</v>
      </c>
      <c r="E79" s="15" t="s">
        <v>375</v>
      </c>
      <c r="F79" s="10" t="s">
        <v>26</v>
      </c>
      <c r="G79" s="14" t="s">
        <v>412</v>
      </c>
      <c r="H79" s="7"/>
      <c r="I79" s="5" t="s">
        <v>28</v>
      </c>
      <c r="J79" s="7"/>
      <c r="K79" s="7"/>
      <c r="L79" s="7"/>
      <c r="M79" s="8" t="s">
        <v>29</v>
      </c>
      <c r="N79" s="9" t="s">
        <v>30</v>
      </c>
      <c r="O79" s="10" t="s">
        <v>31</v>
      </c>
      <c r="P79" s="7" t="s">
        <v>32</v>
      </c>
      <c r="Q79" s="7"/>
    </row>
    <row r="80" spans="1:17" x14ac:dyDescent="0.25">
      <c r="A80" s="5">
        <f>IF(B80&lt;&gt;"",SUBTOTAL(103,$B$5:B80),"")</f>
        <v>75</v>
      </c>
      <c r="B80" s="13" t="s">
        <v>376</v>
      </c>
      <c r="C80" s="6" t="s">
        <v>408</v>
      </c>
      <c r="D80" s="14" t="s">
        <v>377</v>
      </c>
      <c r="E80" s="15" t="s">
        <v>378</v>
      </c>
      <c r="F80" s="10" t="s">
        <v>26</v>
      </c>
      <c r="G80" s="14" t="s">
        <v>414</v>
      </c>
      <c r="H80" s="7"/>
      <c r="I80" s="5" t="s">
        <v>28</v>
      </c>
      <c r="J80" s="7"/>
      <c r="K80" s="7"/>
      <c r="L80" s="7"/>
      <c r="M80" s="8" t="s">
        <v>29</v>
      </c>
      <c r="N80" s="9" t="s">
        <v>30</v>
      </c>
      <c r="O80" s="10" t="s">
        <v>31</v>
      </c>
      <c r="P80" s="7" t="s">
        <v>32</v>
      </c>
      <c r="Q80" s="7"/>
    </row>
    <row r="81" spans="1:17" x14ac:dyDescent="0.25">
      <c r="A81" s="5">
        <f>IF(B81&lt;&gt;"",SUBTOTAL(103,$B$5:B81),"")</f>
        <v>76</v>
      </c>
      <c r="B81" s="13" t="s">
        <v>379</v>
      </c>
      <c r="C81" s="6" t="s">
        <v>407</v>
      </c>
      <c r="D81" s="14">
        <v>38090019769</v>
      </c>
      <c r="E81" s="15" t="s">
        <v>380</v>
      </c>
      <c r="F81" s="10" t="s">
        <v>26</v>
      </c>
      <c r="G81" s="14" t="s">
        <v>413</v>
      </c>
      <c r="H81" s="7"/>
      <c r="I81" s="5" t="s">
        <v>28</v>
      </c>
      <c r="J81" s="7"/>
      <c r="K81" s="7"/>
      <c r="L81" s="7"/>
      <c r="M81" s="8" t="s">
        <v>29</v>
      </c>
      <c r="N81" s="9" t="s">
        <v>30</v>
      </c>
      <c r="O81" s="10" t="s">
        <v>31</v>
      </c>
      <c r="P81" s="7" t="s">
        <v>32</v>
      </c>
      <c r="Q81" s="7"/>
    </row>
    <row r="82" spans="1:17" x14ac:dyDescent="0.25">
      <c r="A82" s="5">
        <f>IF(B82&lt;&gt;"",SUBTOTAL(103,$B$5:B82),"")</f>
        <v>77</v>
      </c>
      <c r="B82" s="13" t="s">
        <v>381</v>
      </c>
      <c r="C82" s="6" t="s">
        <v>382</v>
      </c>
      <c r="D82" s="14">
        <v>40092019822</v>
      </c>
      <c r="E82" s="15" t="s">
        <v>383</v>
      </c>
      <c r="F82" s="10" t="s">
        <v>26</v>
      </c>
      <c r="G82" s="14" t="s">
        <v>415</v>
      </c>
      <c r="H82" s="7"/>
      <c r="I82" s="5" t="s">
        <v>28</v>
      </c>
      <c r="J82" s="7"/>
      <c r="K82" s="7"/>
      <c r="L82" s="7"/>
      <c r="M82" s="8" t="s">
        <v>29</v>
      </c>
      <c r="N82" s="9" t="s">
        <v>30</v>
      </c>
      <c r="O82" s="10" t="s">
        <v>31</v>
      </c>
      <c r="P82" s="7" t="s">
        <v>32</v>
      </c>
      <c r="Q82" s="7"/>
    </row>
    <row r="83" spans="1:17" x14ac:dyDescent="0.25">
      <c r="A83" s="5">
        <f>IF(B83&lt;&gt;"",SUBTOTAL(103,$B$5:B83),"")</f>
        <v>78</v>
      </c>
      <c r="B83" s="13" t="s">
        <v>384</v>
      </c>
      <c r="C83" s="6" t="s">
        <v>385</v>
      </c>
      <c r="D83" s="14">
        <v>38090057216</v>
      </c>
      <c r="E83" s="15" t="s">
        <v>386</v>
      </c>
      <c r="F83" s="10" t="s">
        <v>26</v>
      </c>
      <c r="G83" s="14" t="s">
        <v>416</v>
      </c>
      <c r="H83" s="7"/>
      <c r="I83" s="5" t="s">
        <v>28</v>
      </c>
      <c r="J83" s="7"/>
      <c r="K83" s="7"/>
      <c r="L83" s="7"/>
      <c r="M83" s="8" t="s">
        <v>29</v>
      </c>
      <c r="N83" s="9" t="s">
        <v>30</v>
      </c>
      <c r="O83" s="10" t="s">
        <v>31</v>
      </c>
      <c r="P83" s="7" t="s">
        <v>32</v>
      </c>
      <c r="Q83" s="7"/>
    </row>
    <row r="84" spans="1:17" x14ac:dyDescent="0.25">
      <c r="A84" s="5">
        <f>IF(B84&lt;&gt;"",SUBTOTAL(103,$B$5:B84),"")</f>
        <v>79</v>
      </c>
      <c r="B84" s="13" t="s">
        <v>238</v>
      </c>
      <c r="C84" s="6" t="s">
        <v>387</v>
      </c>
      <c r="D84" s="14">
        <v>42091005088</v>
      </c>
      <c r="E84" s="15" t="s">
        <v>388</v>
      </c>
      <c r="F84" s="10" t="s">
        <v>26</v>
      </c>
      <c r="G84" s="14" t="s">
        <v>417</v>
      </c>
      <c r="H84" s="7"/>
      <c r="I84" s="5" t="s">
        <v>28</v>
      </c>
      <c r="J84" s="7"/>
      <c r="K84" s="7"/>
      <c r="L84" s="7"/>
      <c r="M84" s="8" t="s">
        <v>29</v>
      </c>
      <c r="N84" s="9" t="s">
        <v>30</v>
      </c>
      <c r="O84" s="10" t="s">
        <v>31</v>
      </c>
      <c r="P84" s="7" t="s">
        <v>32</v>
      </c>
      <c r="Q84" s="7"/>
    </row>
    <row r="85" spans="1:17" x14ac:dyDescent="0.25">
      <c r="A85" s="5">
        <f>IF(B85&lt;&gt;"",SUBTOTAL(103,$B$5:B85),"")</f>
        <v>80</v>
      </c>
      <c r="B85" s="13" t="s">
        <v>389</v>
      </c>
      <c r="C85" s="6" t="s">
        <v>390</v>
      </c>
      <c r="D85" s="14">
        <v>51094003601</v>
      </c>
      <c r="E85" s="15" t="s">
        <v>391</v>
      </c>
      <c r="F85" s="10" t="s">
        <v>26</v>
      </c>
      <c r="G85" s="14" t="s">
        <v>418</v>
      </c>
      <c r="H85" s="7"/>
      <c r="I85" s="5" t="s">
        <v>28</v>
      </c>
      <c r="J85" s="7"/>
      <c r="K85" s="7"/>
      <c r="L85" s="7"/>
      <c r="M85" s="8" t="s">
        <v>29</v>
      </c>
      <c r="N85" s="9" t="s">
        <v>30</v>
      </c>
      <c r="O85" s="10" t="s">
        <v>31</v>
      </c>
      <c r="P85" s="7" t="s">
        <v>32</v>
      </c>
      <c r="Q85" s="7"/>
    </row>
    <row r="86" spans="1:17" x14ac:dyDescent="0.25">
      <c r="A86" s="5">
        <f>IF(B86&lt;&gt;"",SUBTOTAL(103,$B$5:B86),"")</f>
        <v>81</v>
      </c>
      <c r="B86" s="13" t="s">
        <v>392</v>
      </c>
      <c r="C86" s="6" t="s">
        <v>393</v>
      </c>
      <c r="D86" s="14">
        <v>51070028896</v>
      </c>
      <c r="E86" s="15" t="s">
        <v>394</v>
      </c>
      <c r="F86" s="10" t="s">
        <v>26</v>
      </c>
      <c r="G86" s="14" t="s">
        <v>419</v>
      </c>
      <c r="H86" s="7"/>
      <c r="I86" s="5" t="s">
        <v>28</v>
      </c>
      <c r="J86" s="7"/>
      <c r="K86" s="7"/>
      <c r="L86" s="7"/>
      <c r="M86" s="8" t="s">
        <v>29</v>
      </c>
      <c r="N86" s="9" t="s">
        <v>30</v>
      </c>
      <c r="O86" s="10" t="s">
        <v>31</v>
      </c>
      <c r="P86" s="7" t="s">
        <v>32</v>
      </c>
      <c r="Q86" s="7"/>
    </row>
    <row r="87" spans="1:17" x14ac:dyDescent="0.25">
      <c r="A87" s="5">
        <f>IF(B87&lt;&gt;"",SUBTOTAL(103,$B$5:B87),"")</f>
        <v>82</v>
      </c>
      <c r="B87" s="13" t="s">
        <v>395</v>
      </c>
      <c r="C87" s="6" t="s">
        <v>348</v>
      </c>
      <c r="D87" s="14">
        <v>1084029334</v>
      </c>
      <c r="E87" s="15" t="s">
        <v>396</v>
      </c>
      <c r="F87" s="10" t="s">
        <v>26</v>
      </c>
      <c r="G87" s="14" t="s">
        <v>420</v>
      </c>
      <c r="H87" s="7"/>
      <c r="I87" s="5" t="s">
        <v>28</v>
      </c>
      <c r="J87" s="7"/>
      <c r="K87" s="7"/>
      <c r="L87" s="7"/>
      <c r="M87" s="8" t="s">
        <v>29</v>
      </c>
      <c r="N87" s="9" t="s">
        <v>30</v>
      </c>
      <c r="O87" s="10" t="s">
        <v>31</v>
      </c>
      <c r="P87" s="7" t="s">
        <v>32</v>
      </c>
      <c r="Q87" s="7"/>
    </row>
    <row r="88" spans="1:17" x14ac:dyDescent="0.25">
      <c r="A88" s="5">
        <f>IF(B88&lt;&gt;"",SUBTOTAL(103,$B$5:B88),"")</f>
        <v>83</v>
      </c>
      <c r="B88" s="13" t="s">
        <v>397</v>
      </c>
      <c r="C88" s="6" t="s">
        <v>406</v>
      </c>
      <c r="D88" s="14">
        <v>46095009060</v>
      </c>
      <c r="E88" s="15" t="s">
        <v>398</v>
      </c>
      <c r="F88" s="10" t="s">
        <v>26</v>
      </c>
      <c r="G88" s="14" t="s">
        <v>421</v>
      </c>
      <c r="H88" s="7"/>
      <c r="I88" s="5" t="s">
        <v>28</v>
      </c>
      <c r="J88" s="7"/>
      <c r="K88" s="7"/>
      <c r="L88" s="7"/>
      <c r="M88" s="8" t="s">
        <v>29</v>
      </c>
      <c r="N88" s="9" t="s">
        <v>30</v>
      </c>
      <c r="O88" s="10" t="s">
        <v>31</v>
      </c>
      <c r="P88" s="7" t="s">
        <v>32</v>
      </c>
      <c r="Q88" s="7"/>
    </row>
    <row r="89" spans="1:17" x14ac:dyDescent="0.25">
      <c r="A89" s="5">
        <f>IF(B89&lt;&gt;"",SUBTOTAL(103,$B$5:B89),"")</f>
        <v>84</v>
      </c>
      <c r="B89" s="13" t="s">
        <v>399</v>
      </c>
      <c r="C89" s="6" t="s">
        <v>405</v>
      </c>
      <c r="D89" s="14">
        <v>46095015647</v>
      </c>
      <c r="E89" s="15" t="s">
        <v>400</v>
      </c>
      <c r="F89" s="10" t="s">
        <v>26</v>
      </c>
      <c r="G89" s="14" t="s">
        <v>422</v>
      </c>
      <c r="H89" s="7"/>
      <c r="I89" s="5" t="s">
        <v>28</v>
      </c>
      <c r="J89" s="7"/>
      <c r="K89" s="7"/>
      <c r="L89" s="7"/>
      <c r="M89" s="8" t="s">
        <v>29</v>
      </c>
      <c r="N89" s="9" t="s">
        <v>30</v>
      </c>
      <c r="O89" s="10" t="s">
        <v>31</v>
      </c>
      <c r="P89" s="7" t="s">
        <v>32</v>
      </c>
      <c r="Q89" s="7"/>
    </row>
    <row r="90" spans="1:17" x14ac:dyDescent="0.25">
      <c r="A90" s="5">
        <f>IF(B90&lt;&gt;"",SUBTOTAL(103,$B$5:B90),"")</f>
        <v>85</v>
      </c>
      <c r="B90" s="13" t="s">
        <v>401</v>
      </c>
      <c r="C90" s="6" t="s">
        <v>405</v>
      </c>
      <c r="D90" s="14" t="s">
        <v>402</v>
      </c>
      <c r="E90" s="15" t="s">
        <v>403</v>
      </c>
      <c r="F90" s="10" t="s">
        <v>26</v>
      </c>
      <c r="G90" s="14" t="s">
        <v>423</v>
      </c>
      <c r="H90" s="7"/>
      <c r="I90" s="5" t="s">
        <v>28</v>
      </c>
      <c r="J90" s="7"/>
      <c r="K90" s="7"/>
      <c r="L90" s="7"/>
      <c r="M90" s="8" t="s">
        <v>29</v>
      </c>
      <c r="N90" s="9" t="s">
        <v>30</v>
      </c>
      <c r="O90" s="10" t="s">
        <v>31</v>
      </c>
      <c r="P90" s="7" t="s">
        <v>32</v>
      </c>
      <c r="Q90" s="7"/>
    </row>
  </sheetData>
  <autoFilter ref="A5:U90" xr:uid="{00000000-0009-0000-0000-000000000000}"/>
  <mergeCells count="16">
    <mergeCell ref="Q4:Q5"/>
    <mergeCell ref="H1:Q1"/>
    <mergeCell ref="A2:Q2"/>
    <mergeCell ref="A3:Q3"/>
    <mergeCell ref="A4:A5"/>
    <mergeCell ref="B4:B5"/>
    <mergeCell ref="C4:C5"/>
    <mergeCell ref="D4:D5"/>
    <mergeCell ref="E4:E5"/>
    <mergeCell ref="F4:F5"/>
    <mergeCell ref="G4:G5"/>
    <mergeCell ref="H4:L4"/>
    <mergeCell ref="M4:M5"/>
    <mergeCell ref="N4:N5"/>
    <mergeCell ref="O4:O5"/>
    <mergeCell ref="P4:P5"/>
  </mergeCells>
  <conditionalFormatting sqref="B23 D23">
    <cfRule type="duplicateValues" dxfId="5" priority="6"/>
  </conditionalFormatting>
  <conditionalFormatting sqref="B23:D23">
    <cfRule type="duplicateValues" dxfId="4" priority="5"/>
  </conditionalFormatting>
  <conditionalFormatting sqref="D23">
    <cfRule type="duplicateValues" dxfId="3" priority="4"/>
  </conditionalFormatting>
  <conditionalFormatting sqref="D24:D56 D6:D22">
    <cfRule type="duplicateValues" dxfId="2" priority="7"/>
  </conditionalFormatting>
  <conditionalFormatting sqref="D57:D90">
    <cfRule type="duplicateValues" dxfId="1" priority="9"/>
  </conditionalFormatting>
  <conditionalFormatting sqref="D91:D1048576 D1:D56">
    <cfRule type="duplicateValues" dxfId="0" priority="3"/>
  </conditionalFormatting>
  <dataValidations count="1">
    <dataValidation type="list" allowBlank="1" showInputMessage="1" showErrorMessage="1" sqref="N4:N5 N1:N2 N91:N1048576" xr:uid="{00000000-0002-0000-0000-000000000000}">
      <formula1>$U$4:$U$5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B03A1F0BF39940B54F08480CE55A39" ma:contentTypeVersion="3" ma:contentTypeDescription="Create a new document." ma:contentTypeScope="" ma:versionID="364cfdde2c46684983787cb7109ff853">
  <xsd:schema xmlns:xsd="http://www.w3.org/2001/XMLSchema" xmlns:xs="http://www.w3.org/2001/XMLSchema" xmlns:p="http://schemas.microsoft.com/office/2006/metadata/properties" xmlns:ns2="d3b4fda5-d379-43d9-99be-640baf33ee78" targetNamespace="http://schemas.microsoft.com/office/2006/metadata/properties" ma:root="true" ma:fieldsID="0ba771e07be2fb323603e40d9c7393a3" ns2:_="">
    <xsd:import namespace="d3b4fda5-d379-43d9-99be-640baf33ee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4fda5-d379-43d9-99be-640baf33ee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FE1D46-D45D-4851-BDA8-6B9999E58C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b4fda5-d379-43d9-99be-640baf33ee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6625D7-250C-4616-827B-B5143E6079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BM </vt:lpstr>
      <vt:lpstr>'BM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 Dinh Thien - HPDQ</cp:lastModifiedBy>
  <dcterms:created xsi:type="dcterms:W3CDTF">2023-09-14T07:46:44Z</dcterms:created>
  <dcterms:modified xsi:type="dcterms:W3CDTF">2023-09-18T03:56:27Z</dcterms:modified>
</cp:coreProperties>
</file>