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hnoStar\Desktop\Create_Weekly_Review_V3.4\Create_Weekly_Review_V3\"/>
    </mc:Choice>
  </mc:AlternateContent>
  <xr:revisionPtr revIDLastSave="0" documentId="8_{31F72FBA-DE53-492D-BC25-BE19C470B9A0}" xr6:coauthVersionLast="45" xr6:coauthVersionMax="45" xr10:uidLastSave="{00000000-0000-0000-0000-000000000000}"/>
  <bookViews>
    <workbookView xWindow="1515" yWindow="1515" windowWidth="21600" windowHeight="11385" activeTab="1" xr2:uid="{8A02F2DB-CA30-4E5D-B300-668DC87CE322}"/>
  </bookViews>
  <sheets>
    <sheet name="20200217_20200221" sheetId="2" r:id="rId1"/>
    <sheet name="DailyHisto" sheetId="3" r:id="rId2"/>
    <sheet name="Sheet1" sheetId="1" r:id="rId3"/>
  </sheets>
  <definedNames>
    <definedName name="_xlnm._FilterDatabase" localSheetId="1" hidden="1">DailyHisto!$A$1:$M$22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" i="2" l="1"/>
  <c r="J5" i="2" s="1"/>
  <c r="N4" i="2"/>
</calcChain>
</file>

<file path=xl/sharedStrings.xml><?xml version="1.0" encoding="utf-8"?>
<sst xmlns="http://schemas.openxmlformats.org/spreadsheetml/2006/main" count="87" uniqueCount="38">
  <si>
    <t>Time Sheet</t>
    <phoneticPr fontId="0"/>
  </si>
  <si>
    <t>DIV / DEP</t>
  </si>
  <si>
    <t>Name</t>
  </si>
  <si>
    <t>YEAR</t>
  </si>
  <si>
    <t>MONTH</t>
  </si>
  <si>
    <t>WEEK</t>
  </si>
  <si>
    <t>DAY</t>
  </si>
  <si>
    <t>FROM</t>
  </si>
  <si>
    <t>TO</t>
  </si>
  <si>
    <t>Development</t>
  </si>
  <si>
    <t>Project ID</t>
  </si>
  <si>
    <t>Project Name</t>
  </si>
  <si>
    <t>Dead Line</t>
  </si>
  <si>
    <t>Expected Completed Date</t>
  </si>
  <si>
    <t>Percent Completed</t>
  </si>
  <si>
    <t>Working time (h)</t>
  </si>
  <si>
    <t>Comments</t>
  </si>
  <si>
    <t>Total Work Load</t>
  </si>
  <si>
    <t>Kitami</t>
  </si>
  <si>
    <t>Jupiter V4.1</t>
  </si>
  <si>
    <t>[MeshCleanup - Bug #10675] Crash happens Mesh Statistic Check.</t>
  </si>
  <si>
    <t>CM2 Meshers integration.</t>
  </si>
  <si>
    <t>[MeshCleanup - Feature #10651] Improvement of Manual Cleanup &gt; Collapse: Change timing of node deselection after execution</t>
  </si>
  <si>
    <t>[Home - Feature #10652] Preferences &gt; Default Setting: Key Bind for Collapse</t>
  </si>
  <si>
    <t>Oasis</t>
  </si>
  <si>
    <t>[Oasis-A - Feature #10640] (Feedback) Base Model V2 | Mount</t>
  </si>
  <si>
    <t>[Oasis-A - Feature #10641] (Feedback) Base Model V2 | Load Case</t>
  </si>
  <si>
    <t>Date</t>
    <phoneticPr fontId="0"/>
  </si>
  <si>
    <t>Working time (Min)</t>
    <phoneticPr fontId="0"/>
  </si>
  <si>
    <t>StartHour</t>
    <phoneticPr fontId="0"/>
  </si>
  <si>
    <t>StartMinute</t>
    <phoneticPr fontId="0"/>
  </si>
  <si>
    <t>EndHour</t>
    <phoneticPr fontId="0"/>
  </si>
  <si>
    <t>EndMinute</t>
    <phoneticPr fontId="0"/>
  </si>
  <si>
    <t>No</t>
    <phoneticPr fontId="0"/>
  </si>
  <si>
    <t>Name</t>
    <phoneticPr fontId="0"/>
  </si>
  <si>
    <t>SubID</t>
    <phoneticPr fontId="0"/>
  </si>
  <si>
    <t>SubName</t>
    <phoneticPr fontId="0"/>
  </si>
  <si>
    <t>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</si>
</sst>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9C3"/>
        <bgColor indexed="64"/>
      </patternFill>
    </fill>
    <fill>
      <patternFill patternType="solid">
        <fgColor rgb="FFDBE5F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/>
      <top style="medium">
        <color indexed="64"/>
      </top>
      <bottom style="mediumDashed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Dashed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3">
    <xf numFmtId="0" fontId="0" fillId="0" borderId="0" xfId="0"/>
    <xf numFmtId="0" fontId="2" fillId="0" borderId="0" xfId="1" applyFont="1">
      <alignment vertical="center"/>
    </xf>
    <xf numFmtId="0" fontId="3" fillId="0" borderId="0" xfId="1" applyFont="1">
      <alignment vertical="center"/>
    </xf>
    <xf numFmtId="0" fontId="1" fillId="0" borderId="0" xfId="1">
      <alignment vertical="center"/>
    </xf>
    <xf numFmtId="0" fontId="4" fillId="2" borderId="1" xfId="1" applyFont="1" applyFill="1" applyBorder="1" applyAlignment="1">
      <alignment vertical="center" wrapText="1"/>
    </xf>
    <xf numFmtId="0" fontId="4" fillId="2" borderId="2" xfId="1" applyFont="1" applyFill="1" applyBorder="1" applyAlignment="1">
      <alignment vertical="center" wrapText="1"/>
    </xf>
    <xf numFmtId="0" fontId="5" fillId="0" borderId="0" xfId="1" applyFont="1" applyAlignment="1">
      <alignment vertical="center" wrapText="1"/>
    </xf>
    <xf numFmtId="0" fontId="4" fillId="2" borderId="3" xfId="1" applyFont="1" applyFill="1" applyBorder="1" applyAlignment="1">
      <alignment vertical="center" wrapText="1"/>
    </xf>
    <xf numFmtId="0" fontId="4" fillId="2" borderId="4" xfId="1" applyFont="1" applyFill="1" applyBorder="1" applyAlignment="1">
      <alignment vertical="center" wrapText="1"/>
    </xf>
    <xf numFmtId="0" fontId="4" fillId="2" borderId="5" xfId="1" applyFont="1" applyFill="1" applyBorder="1" applyAlignment="1">
      <alignment vertical="center" wrapText="1"/>
    </xf>
    <xf numFmtId="0" fontId="4" fillId="2" borderId="6" xfId="1" applyFont="1" applyFill="1" applyBorder="1" applyAlignment="1">
      <alignment vertical="center" wrapText="1"/>
    </xf>
    <xf numFmtId="0" fontId="4" fillId="2" borderId="7" xfId="1" applyFont="1" applyFill="1" applyBorder="1" applyAlignment="1">
      <alignment vertical="center" wrapText="1"/>
    </xf>
    <xf numFmtId="0" fontId="4" fillId="2" borderId="8" xfId="1" applyFont="1" applyFill="1" applyBorder="1" applyAlignment="1">
      <alignment vertical="center" wrapText="1"/>
    </xf>
    <xf numFmtId="0" fontId="4" fillId="2" borderId="9" xfId="1" applyFont="1" applyFill="1" applyBorder="1" applyAlignment="1">
      <alignment vertical="center" wrapText="1"/>
    </xf>
    <xf numFmtId="0" fontId="4" fillId="2" borderId="10" xfId="1" applyFont="1" applyFill="1" applyBorder="1" applyAlignment="1">
      <alignment vertical="center" wrapText="1"/>
    </xf>
    <xf numFmtId="14" fontId="6" fillId="0" borderId="0" xfId="1" applyNumberFormat="1" applyFont="1">
      <alignment vertical="center"/>
    </xf>
    <xf numFmtId="0" fontId="7" fillId="0" borderId="11" xfId="1" applyFont="1" applyBorder="1" applyAlignment="1">
      <alignment vertical="center" wrapText="1"/>
    </xf>
    <xf numFmtId="0" fontId="7" fillId="0" borderId="12" xfId="1" applyFont="1" applyBorder="1" applyAlignment="1">
      <alignment vertical="center" wrapText="1"/>
    </xf>
    <xf numFmtId="0" fontId="7" fillId="0" borderId="0" xfId="1" applyFont="1" applyAlignment="1">
      <alignment vertical="center" wrapText="1"/>
    </xf>
    <xf numFmtId="0" fontId="7" fillId="0" borderId="13" xfId="1" applyFont="1" applyBorder="1" applyAlignment="1">
      <alignment vertical="center" wrapText="1"/>
    </xf>
    <xf numFmtId="0" fontId="6" fillId="0" borderId="0" xfId="1" applyFont="1">
      <alignment vertical="center"/>
    </xf>
    <xf numFmtId="0" fontId="7" fillId="0" borderId="14" xfId="1" applyFont="1" applyBorder="1" applyAlignment="1">
      <alignment vertical="center" wrapText="1"/>
    </xf>
    <xf numFmtId="0" fontId="7" fillId="0" borderId="15" xfId="1" applyFont="1" applyBorder="1" applyAlignment="1">
      <alignment vertical="center" wrapText="1"/>
    </xf>
    <xf numFmtId="0" fontId="7" fillId="0" borderId="16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0" borderId="16" xfId="1" applyFont="1" applyBorder="1" applyAlignment="1">
      <alignment vertical="center" wrapText="1"/>
    </xf>
    <xf numFmtId="0" fontId="7" fillId="0" borderId="18" xfId="1" applyFont="1" applyBorder="1" applyAlignment="1">
      <alignment vertical="center" wrapText="1"/>
    </xf>
    <xf numFmtId="0" fontId="7" fillId="0" borderId="15" xfId="1" applyFont="1" applyBorder="1" applyAlignment="1">
      <alignment vertical="center" wrapText="1"/>
    </xf>
    <xf numFmtId="0" fontId="4" fillId="3" borderId="19" xfId="1" applyFont="1" applyFill="1" applyBorder="1" applyAlignment="1">
      <alignment vertical="center" wrapText="1"/>
    </xf>
    <xf numFmtId="0" fontId="4" fillId="3" borderId="12" xfId="1" applyFont="1" applyFill="1" applyBorder="1" applyAlignment="1">
      <alignment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17" xfId="1" applyFont="1" applyBorder="1" applyAlignment="1">
      <alignment horizontal="center" vertical="center" wrapText="1"/>
    </xf>
    <xf numFmtId="0" fontId="4" fillId="3" borderId="12" xfId="1" applyFont="1" applyFill="1" applyBorder="1" applyAlignment="1">
      <alignment horizontal="center" vertical="center" wrapText="1"/>
    </xf>
    <xf numFmtId="0" fontId="4" fillId="3" borderId="16" xfId="1" applyFont="1" applyFill="1" applyBorder="1" applyAlignment="1">
      <alignment vertical="center" wrapText="1"/>
    </xf>
    <xf numFmtId="0" fontId="4" fillId="3" borderId="18" xfId="1" applyFont="1" applyFill="1" applyBorder="1" applyAlignment="1">
      <alignment vertical="center" wrapText="1"/>
    </xf>
    <xf numFmtId="0" fontId="4" fillId="3" borderId="17" xfId="1" applyFont="1" applyFill="1" applyBorder="1" applyAlignment="1">
      <alignment vertical="center" wrapText="1"/>
    </xf>
    <xf numFmtId="0" fontId="7" fillId="0" borderId="17" xfId="1" applyFont="1" applyBorder="1" applyAlignment="1">
      <alignment vertical="center" wrapText="1"/>
    </xf>
    <xf numFmtId="0" fontId="4" fillId="0" borderId="16" xfId="1" applyFont="1" applyBorder="1" applyAlignment="1">
      <alignment vertical="center" wrapText="1"/>
    </xf>
    <xf numFmtId="0" fontId="4" fillId="0" borderId="18" xfId="1" applyFont="1" applyBorder="1" applyAlignment="1">
      <alignment vertical="center" wrapText="1"/>
    </xf>
    <xf numFmtId="0" fontId="4" fillId="0" borderId="17" xfId="1" applyFont="1" applyBorder="1" applyAlignment="1">
      <alignment vertical="center" wrapText="1"/>
    </xf>
    <xf numFmtId="0" fontId="7" fillId="0" borderId="20" xfId="1" applyFont="1" applyBorder="1" applyAlignment="1">
      <alignment vertical="center" wrapText="1"/>
    </xf>
    <xf numFmtId="0" fontId="8" fillId="0" borderId="20" xfId="1" applyFont="1" applyBorder="1">
      <alignment vertical="center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 2" xfId="1" xr:uid="{127EBEC5-4BA0-4D37-971C-F47711A727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3B84B-160A-4F22-8AAF-CB1C147C9673}">
  <sheetPr codeName="Sheet3"/>
  <dimension ref="B1:N16"/>
  <sheetViews>
    <sheetView showGridLines="0" workbookViewId="0">
      <selection activeCell="A8" sqref="A8"/>
    </sheetView>
  </sheetViews>
  <sheetFormatPr defaultColWidth="9" defaultRowHeight="14.25"/>
  <cols>
    <col min="1" max="1" width="9" style="2"/>
    <col min="2" max="2" width="12.28515625" style="2" bestFit="1" customWidth="1"/>
    <col min="3" max="3" width="23.42578125" style="2" customWidth="1"/>
    <col min="4" max="5" width="9" style="2"/>
    <col min="6" max="6" width="14.7109375" style="2" bestFit="1" customWidth="1"/>
    <col min="7" max="7" width="10.140625" style="2" bestFit="1" customWidth="1"/>
    <col min="8" max="8" width="10" style="2" customWidth="1"/>
    <col min="9" max="16384" width="9" style="2"/>
  </cols>
  <sheetData>
    <row r="1" spans="2:14" ht="15">
      <c r="B1" s="1" t="s">
        <v>0</v>
      </c>
    </row>
    <row r="2" spans="2:14" ht="15.75" thickBot="1">
      <c r="N2" s="3"/>
    </row>
    <row r="3" spans="2:14" ht="15.75" thickBot="1">
      <c r="B3" s="4" t="s">
        <v>1</v>
      </c>
      <c r="C3" s="5" t="s">
        <v>2</v>
      </c>
      <c r="D3" s="6"/>
      <c r="E3" s="6"/>
      <c r="F3" s="6"/>
      <c r="G3" s="6"/>
      <c r="H3" s="4" t="s">
        <v>3</v>
      </c>
      <c r="I3" s="7" t="s">
        <v>4</v>
      </c>
      <c r="J3" s="7" t="s">
        <v>5</v>
      </c>
      <c r="K3" s="8" t="s">
        <v>6</v>
      </c>
      <c r="L3" s="9"/>
      <c r="N3" s="3"/>
    </row>
    <row r="4" spans="2:14" ht="15" thickBot="1">
      <c r="B4" s="10"/>
      <c r="C4" s="11"/>
      <c r="D4" s="6"/>
      <c r="E4" s="6"/>
      <c r="F4" s="6"/>
      <c r="G4" s="6"/>
      <c r="H4" s="10"/>
      <c r="I4" s="12"/>
      <c r="J4" s="12"/>
      <c r="K4" s="13" t="s">
        <v>7</v>
      </c>
      <c r="L4" s="14" t="s">
        <v>8</v>
      </c>
      <c r="N4" s="15" t="str">
        <f>H5&amp;"/" &amp; I5 &amp; "/1"</f>
        <v>2020/2/1</v>
      </c>
    </row>
    <row r="5" spans="2:14" ht="26.25" thickBot="1">
      <c r="B5" s="16" t="s">
        <v>9</v>
      </c>
      <c r="C5" s="17" t="s">
        <v>18</v>
      </c>
      <c r="D5" s="18"/>
      <c r="E5" s="6"/>
      <c r="F5" s="6"/>
      <c r="G5" s="6"/>
      <c r="H5" s="16">
        <v>2020</v>
      </c>
      <c r="I5" s="19">
        <v>2</v>
      </c>
      <c r="J5" s="19">
        <f>WEEKNUM(N5,1)-WEEKNUM(N4,1)+1</f>
        <v>4</v>
      </c>
      <c r="K5" s="19">
        <v>17</v>
      </c>
      <c r="L5" s="17">
        <v>21</v>
      </c>
      <c r="N5" s="20" t="str">
        <f>H5&amp;"/" &amp; I5 &amp; "/" &amp;K5</f>
        <v>2020/2/17</v>
      </c>
    </row>
    <row r="6" spans="2:14" ht="15.75" thickBot="1">
      <c r="B6" s="6"/>
      <c r="C6" s="6"/>
      <c r="D6" s="6"/>
      <c r="E6" s="6"/>
      <c r="F6" s="6"/>
      <c r="G6" s="6"/>
      <c r="H6" s="6"/>
      <c r="I6" s="6"/>
      <c r="J6" s="6"/>
      <c r="K6" s="6"/>
      <c r="L6" s="6"/>
      <c r="N6" s="3"/>
    </row>
    <row r="7" spans="2:14" ht="39" thickBot="1">
      <c r="B7" s="21" t="s">
        <v>10</v>
      </c>
      <c r="C7" s="22" t="s">
        <v>11</v>
      </c>
      <c r="D7" s="23" t="s">
        <v>12</v>
      </c>
      <c r="E7" s="24"/>
      <c r="F7" s="22" t="s">
        <v>13</v>
      </c>
      <c r="G7" s="22" t="s">
        <v>14</v>
      </c>
      <c r="H7" s="22" t="s">
        <v>15</v>
      </c>
      <c r="I7" s="25" t="s">
        <v>16</v>
      </c>
      <c r="J7" s="26"/>
      <c r="K7" s="26"/>
      <c r="L7" s="27"/>
    </row>
    <row r="8" spans="2:14" ht="15" thickBot="1">
      <c r="B8" s="28">
        <v>200012</v>
      </c>
      <c r="C8" s="29" t="s">
        <v>19</v>
      </c>
      <c r="D8" s="30">
        <v>20191201</v>
      </c>
      <c r="E8" s="31"/>
      <c r="F8" s="32">
        <v>20191201</v>
      </c>
      <c r="G8" s="29">
        <v>0</v>
      </c>
      <c r="H8" s="29">
        <v>16</v>
      </c>
      <c r="I8" s="33" t="s">
        <v>20</v>
      </c>
      <c r="J8" s="34"/>
      <c r="K8" s="34"/>
      <c r="L8" s="35"/>
    </row>
    <row r="9" spans="2:14" ht="15" thickBot="1">
      <c r="B9" s="28">
        <v>200012</v>
      </c>
      <c r="C9" s="29" t="s">
        <v>19</v>
      </c>
      <c r="D9" s="30">
        <v>20191201</v>
      </c>
      <c r="E9" s="31"/>
      <c r="F9" s="32">
        <v>20191201</v>
      </c>
      <c r="G9" s="29">
        <v>0</v>
      </c>
      <c r="H9" s="29">
        <v>8</v>
      </c>
      <c r="I9" s="33" t="s">
        <v>21</v>
      </c>
      <c r="J9" s="34"/>
      <c r="K9" s="34"/>
      <c r="L9" s="35"/>
    </row>
    <row r="10" spans="2:14" ht="15" thickBot="1">
      <c r="B10" s="28">
        <v>200012</v>
      </c>
      <c r="C10" s="29" t="s">
        <v>19</v>
      </c>
      <c r="D10" s="30">
        <v>20191201</v>
      </c>
      <c r="E10" s="31"/>
      <c r="F10" s="32">
        <v>20191201</v>
      </c>
      <c r="G10" s="29">
        <v>0</v>
      </c>
      <c r="H10" s="29">
        <v>3</v>
      </c>
      <c r="I10" s="33" t="s">
        <v>22</v>
      </c>
      <c r="J10" s="34"/>
      <c r="K10" s="34"/>
      <c r="L10" s="35"/>
    </row>
    <row r="11" spans="2:14" ht="15" thickBot="1">
      <c r="B11" s="28">
        <v>200012</v>
      </c>
      <c r="C11" s="29" t="s">
        <v>19</v>
      </c>
      <c r="D11" s="30">
        <v>20191201</v>
      </c>
      <c r="E11" s="31"/>
      <c r="F11" s="32">
        <v>20191201</v>
      </c>
      <c r="G11" s="29">
        <v>0</v>
      </c>
      <c r="H11" s="29">
        <v>5</v>
      </c>
      <c r="I11" s="33" t="s">
        <v>23</v>
      </c>
      <c r="J11" s="34"/>
      <c r="K11" s="34"/>
      <c r="L11" s="35"/>
    </row>
    <row r="12" spans="2:14" ht="15" thickBot="1">
      <c r="B12" s="28"/>
      <c r="C12" s="29"/>
      <c r="D12" s="30"/>
      <c r="E12" s="31"/>
      <c r="F12" s="32"/>
      <c r="G12" s="29"/>
      <c r="H12" s="29"/>
      <c r="I12" s="33"/>
      <c r="J12" s="34"/>
      <c r="K12" s="34"/>
      <c r="L12" s="35"/>
    </row>
    <row r="13" spans="2:14" ht="15" thickBot="1">
      <c r="B13" s="28">
        <v>200022</v>
      </c>
      <c r="C13" s="29" t="s">
        <v>24</v>
      </c>
      <c r="D13" s="30">
        <v>20200301</v>
      </c>
      <c r="E13" s="31"/>
      <c r="F13" s="32">
        <v>20200301</v>
      </c>
      <c r="G13" s="29">
        <v>0</v>
      </c>
      <c r="H13" s="29">
        <v>3</v>
      </c>
      <c r="I13" s="33" t="s">
        <v>25</v>
      </c>
      <c r="J13" s="34"/>
      <c r="K13" s="34"/>
      <c r="L13" s="35"/>
    </row>
    <row r="14" spans="2:14" ht="15" thickBot="1">
      <c r="B14" s="28">
        <v>200022</v>
      </c>
      <c r="C14" s="29" t="s">
        <v>24</v>
      </c>
      <c r="D14" s="30">
        <v>20200301</v>
      </c>
      <c r="E14" s="31"/>
      <c r="F14" s="32">
        <v>20200301</v>
      </c>
      <c r="G14" s="29">
        <v>0</v>
      </c>
      <c r="H14" s="29">
        <v>4.5</v>
      </c>
      <c r="I14" s="33" t="s">
        <v>26</v>
      </c>
      <c r="J14" s="34"/>
      <c r="K14" s="34"/>
      <c r="L14" s="35"/>
    </row>
    <row r="15" spans="2:14" ht="15" thickBot="1">
      <c r="B15" s="28"/>
      <c r="C15" s="29"/>
      <c r="D15" s="30"/>
      <c r="E15" s="31"/>
      <c r="F15" s="32"/>
      <c r="G15" s="29"/>
      <c r="H15" s="29"/>
      <c r="I15" s="33"/>
      <c r="J15" s="34"/>
      <c r="K15" s="34"/>
      <c r="L15" s="35"/>
    </row>
    <row r="16" spans="2:14" ht="15" thickBot="1">
      <c r="B16" s="25" t="s">
        <v>17</v>
      </c>
      <c r="C16" s="26"/>
      <c r="D16" s="26"/>
      <c r="E16" s="26"/>
      <c r="F16" s="26"/>
      <c r="G16" s="36"/>
      <c r="H16" s="29">
        <v>39.5</v>
      </c>
      <c r="I16" s="37"/>
      <c r="J16" s="38"/>
      <c r="K16" s="38"/>
      <c r="L16" s="39"/>
    </row>
  </sheetData>
  <mergeCells count="26">
    <mergeCell ref="D9:E9"/>
    <mergeCell ref="I9:L9"/>
    <mergeCell ref="D8:E8"/>
    <mergeCell ref="I8:L8"/>
    <mergeCell ref="D12:E12"/>
    <mergeCell ref="I12:L12"/>
    <mergeCell ref="D11:E11"/>
    <mergeCell ref="I11:L11"/>
    <mergeCell ref="D10:E10"/>
    <mergeCell ref="I10:L10"/>
    <mergeCell ref="D7:E7"/>
    <mergeCell ref="I7:L7"/>
    <mergeCell ref="D15:E15"/>
    <mergeCell ref="I15:L15"/>
    <mergeCell ref="B16:G16"/>
    <mergeCell ref="I16:L16"/>
    <mergeCell ref="D14:E14"/>
    <mergeCell ref="I14:L14"/>
    <mergeCell ref="D13:E13"/>
    <mergeCell ref="I13:L13"/>
    <mergeCell ref="B3:B4"/>
    <mergeCell ref="C3:C4"/>
    <mergeCell ref="H3:H4"/>
    <mergeCell ref="I3:I4"/>
    <mergeCell ref="J3:J4"/>
    <mergeCell ref="K3:L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31845-D014-45DB-BAF9-43B0F8039F87}">
  <sheetPr codeName="Sheet2"/>
  <dimension ref="A1:P1000"/>
  <sheetViews>
    <sheetView tabSelected="1" zoomScale="130" zoomScaleNormal="130" workbookViewId="0">
      <selection activeCell="A2" sqref="A2:P1000"/>
    </sheetView>
  </sheetViews>
  <sheetFormatPr defaultColWidth="9" defaultRowHeight="15"/>
  <cols>
    <col min="1" max="1" width="9.42578125" style="2" bestFit="1" customWidth="1"/>
    <col min="2" max="2" width="7.42578125" style="2" bestFit="1" customWidth="1"/>
    <col min="3" max="3" width="39" style="2" bestFit="1" customWidth="1"/>
    <col min="4" max="4" width="9.5703125" style="2" bestFit="1" customWidth="1"/>
    <col min="5" max="5" width="13.42578125" style="2" customWidth="1"/>
    <col min="6" max="6" width="10.140625" style="2" bestFit="1" customWidth="1"/>
    <col min="7" max="7" width="12.42578125" style="42" bestFit="1" customWidth="1"/>
    <col min="8" max="8" width="22.28515625" style="2" bestFit="1" customWidth="1"/>
    <col min="9" max="9" width="9" style="2"/>
    <col min="10" max="10" width="10" style="2" customWidth="1"/>
    <col min="11" max="15" width="9" style="2"/>
    <col min="16" max="16384" width="9" style="3"/>
  </cols>
  <sheetData>
    <row r="1" spans="1:16" ht="38.25">
      <c r="A1" s="40" t="s">
        <v>27</v>
      </c>
      <c r="B1" s="40" t="s">
        <v>10</v>
      </c>
      <c r="C1" s="40" t="s">
        <v>11</v>
      </c>
      <c r="D1" s="40" t="s">
        <v>12</v>
      </c>
      <c r="E1" s="40" t="s">
        <v>13</v>
      </c>
      <c r="F1" s="40" t="s">
        <v>14</v>
      </c>
      <c r="G1" s="40" t="s">
        <v>28</v>
      </c>
      <c r="H1" s="40" t="s">
        <v>16</v>
      </c>
      <c r="I1" s="40" t="s">
        <v>29</v>
      </c>
      <c r="J1" s="40" t="s">
        <v>30</v>
      </c>
      <c r="K1" s="40" t="s">
        <v>31</v>
      </c>
      <c r="L1" s="40" t="s">
        <v>32</v>
      </c>
      <c r="M1" s="40" t="s">
        <v>33</v>
      </c>
      <c r="N1" s="41" t="s">
        <v>34</v>
      </c>
      <c r="O1" s="41" t="s">
        <v>35</v>
      </c>
      <c r="P1" s="40" t="s">
        <v>36</v>
      </c>
    </row>
    <row r="2" spans="1:16">
      <c r="A2" s="3">
        <v>20200217</v>
      </c>
      <c r="B2" s="3">
        <v>200012</v>
      </c>
      <c r="C2" s="3" t="s">
        <v>19</v>
      </c>
      <c r="D2" s="3">
        <v>20191201</v>
      </c>
      <c r="E2" s="3">
        <v>20191201</v>
      </c>
      <c r="F2" s="3">
        <v>0</v>
      </c>
      <c r="G2" s="3">
        <v>180</v>
      </c>
      <c r="H2" s="3" t="s">
        <v>20</v>
      </c>
      <c r="I2" s="3">
        <v>10</v>
      </c>
      <c r="J2" s="3">
        <v>0</v>
      </c>
      <c r="K2" s="3">
        <v>13</v>
      </c>
      <c r="L2" s="3">
        <v>0</v>
      </c>
      <c r="M2" s="3">
        <v>1</v>
      </c>
      <c r="N2" s="3" t="s">
        <v>18</v>
      </c>
      <c r="O2" s="3">
        <v>20</v>
      </c>
      <c r="P2" s="3" t="s">
        <v>37</v>
      </c>
    </row>
    <row r="3" spans="1:16">
      <c r="A3" s="3">
        <v>20200217</v>
      </c>
      <c r="B3" s="3">
        <v>200012</v>
      </c>
      <c r="C3" s="3" t="s">
        <v>19</v>
      </c>
      <c r="D3" s="3">
        <v>20191201</v>
      </c>
      <c r="E3" s="3">
        <v>20191201</v>
      </c>
      <c r="F3" s="3">
        <v>0</v>
      </c>
      <c r="G3" s="3">
        <v>300</v>
      </c>
      <c r="H3" s="3" t="s">
        <v>20</v>
      </c>
      <c r="I3" s="3">
        <v>14</v>
      </c>
      <c r="J3" s="3">
        <v>0</v>
      </c>
      <c r="K3" s="3">
        <v>19</v>
      </c>
      <c r="L3" s="3">
        <v>0</v>
      </c>
      <c r="M3" s="3">
        <v>2</v>
      </c>
      <c r="N3" s="3" t="s">
        <v>18</v>
      </c>
      <c r="O3" s="3">
        <v>20</v>
      </c>
      <c r="P3" s="3" t="s">
        <v>37</v>
      </c>
    </row>
    <row r="4" spans="1:16">
      <c r="A4" s="3">
        <v>20200218</v>
      </c>
      <c r="B4" s="3">
        <v>200012</v>
      </c>
      <c r="C4" s="3" t="s">
        <v>19</v>
      </c>
      <c r="D4" s="3">
        <v>20191201</v>
      </c>
      <c r="E4" s="3">
        <v>20191201</v>
      </c>
      <c r="F4" s="3">
        <v>0</v>
      </c>
      <c r="G4" s="3">
        <v>180</v>
      </c>
      <c r="H4" s="3" t="s">
        <v>20</v>
      </c>
      <c r="I4" s="3">
        <v>10</v>
      </c>
      <c r="J4" s="3">
        <v>0</v>
      </c>
      <c r="K4" s="3">
        <v>13</v>
      </c>
      <c r="L4" s="3">
        <v>0</v>
      </c>
      <c r="M4" s="3">
        <v>1</v>
      </c>
      <c r="N4" s="3" t="s">
        <v>18</v>
      </c>
      <c r="O4" s="3">
        <v>20</v>
      </c>
      <c r="P4" s="3" t="s">
        <v>37</v>
      </c>
    </row>
    <row r="5" spans="1:16">
      <c r="A5" s="3">
        <v>20200218</v>
      </c>
      <c r="B5" s="3">
        <v>200012</v>
      </c>
      <c r="C5" s="3" t="s">
        <v>19</v>
      </c>
      <c r="D5" s="3">
        <v>20191201</v>
      </c>
      <c r="E5" s="3">
        <v>20191201</v>
      </c>
      <c r="F5" s="3">
        <v>0</v>
      </c>
      <c r="G5" s="3">
        <v>300</v>
      </c>
      <c r="H5" s="3" t="s">
        <v>20</v>
      </c>
      <c r="I5" s="3">
        <v>14</v>
      </c>
      <c r="J5" s="3">
        <v>0</v>
      </c>
      <c r="K5" s="3">
        <v>19</v>
      </c>
      <c r="L5" s="3">
        <v>0</v>
      </c>
      <c r="M5" s="3">
        <v>2</v>
      </c>
      <c r="N5" s="3" t="s">
        <v>18</v>
      </c>
      <c r="O5" s="3">
        <v>20</v>
      </c>
      <c r="P5" s="3" t="s">
        <v>37</v>
      </c>
    </row>
    <row r="6" spans="1:16">
      <c r="A6" s="3">
        <v>20200219</v>
      </c>
      <c r="B6" s="3">
        <v>200012</v>
      </c>
      <c r="C6" s="3" t="s">
        <v>19</v>
      </c>
      <c r="D6" s="3">
        <v>20191201</v>
      </c>
      <c r="E6" s="3">
        <v>20191201</v>
      </c>
      <c r="F6" s="3">
        <v>0</v>
      </c>
      <c r="G6" s="3">
        <v>180</v>
      </c>
      <c r="H6" s="3" t="s">
        <v>21</v>
      </c>
      <c r="I6" s="3">
        <v>10</v>
      </c>
      <c r="J6" s="3">
        <v>0</v>
      </c>
      <c r="K6" s="3">
        <v>13</v>
      </c>
      <c r="L6" s="3">
        <v>0</v>
      </c>
      <c r="M6" s="3">
        <v>1</v>
      </c>
      <c r="N6" s="3" t="s">
        <v>18</v>
      </c>
      <c r="O6" s="3">
        <v>20</v>
      </c>
      <c r="P6" s="3" t="s">
        <v>37</v>
      </c>
    </row>
    <row r="7" spans="1:16">
      <c r="A7" s="3">
        <v>20200219</v>
      </c>
      <c r="B7" s="3">
        <v>200012</v>
      </c>
      <c r="C7" s="3" t="s">
        <v>19</v>
      </c>
      <c r="D7" s="3">
        <v>20191201</v>
      </c>
      <c r="E7" s="3">
        <v>20191201</v>
      </c>
      <c r="F7" s="3">
        <v>0</v>
      </c>
      <c r="G7" s="3">
        <v>300</v>
      </c>
      <c r="H7" s="3" t="s">
        <v>21</v>
      </c>
      <c r="I7" s="3">
        <v>14</v>
      </c>
      <c r="J7" s="3">
        <v>0</v>
      </c>
      <c r="K7" s="3">
        <v>19</v>
      </c>
      <c r="L7" s="3">
        <v>0</v>
      </c>
      <c r="M7" s="3">
        <v>2</v>
      </c>
      <c r="N7" s="3" t="s">
        <v>18</v>
      </c>
      <c r="O7" s="3">
        <v>20</v>
      </c>
      <c r="P7" s="3" t="s">
        <v>37</v>
      </c>
    </row>
    <row r="8" spans="1:16">
      <c r="A8" s="3">
        <v>20200220</v>
      </c>
      <c r="B8" s="3">
        <v>200012</v>
      </c>
      <c r="C8" s="3" t="s">
        <v>19</v>
      </c>
      <c r="D8" s="3">
        <v>20191201</v>
      </c>
      <c r="E8" s="3">
        <v>20191201</v>
      </c>
      <c r="F8" s="3">
        <v>0</v>
      </c>
      <c r="G8" s="3">
        <v>180</v>
      </c>
      <c r="H8" s="3" t="s">
        <v>22</v>
      </c>
      <c r="I8" s="3">
        <v>10</v>
      </c>
      <c r="J8" s="3">
        <v>0</v>
      </c>
      <c r="K8" s="3">
        <v>13</v>
      </c>
      <c r="L8" s="3">
        <v>0</v>
      </c>
      <c r="M8" s="3">
        <v>1</v>
      </c>
      <c r="N8" s="3" t="s">
        <v>18</v>
      </c>
      <c r="O8" s="3">
        <v>20</v>
      </c>
      <c r="P8" s="3" t="s">
        <v>37</v>
      </c>
    </row>
    <row r="9" spans="1:16">
      <c r="A9" s="3">
        <v>20200220</v>
      </c>
      <c r="B9" s="3">
        <v>200012</v>
      </c>
      <c r="C9" s="3" t="s">
        <v>19</v>
      </c>
      <c r="D9" s="3">
        <v>20191201</v>
      </c>
      <c r="E9" s="3">
        <v>20191201</v>
      </c>
      <c r="F9" s="3">
        <v>0</v>
      </c>
      <c r="G9" s="3">
        <v>300</v>
      </c>
      <c r="H9" s="3" t="s">
        <v>23</v>
      </c>
      <c r="I9" s="3">
        <v>14</v>
      </c>
      <c r="J9" s="3">
        <v>0</v>
      </c>
      <c r="K9" s="3">
        <v>19</v>
      </c>
      <c r="L9" s="3">
        <v>0</v>
      </c>
      <c r="M9" s="3">
        <v>2</v>
      </c>
      <c r="N9" s="3" t="s">
        <v>18</v>
      </c>
      <c r="O9" s="3">
        <v>20</v>
      </c>
      <c r="P9" s="3" t="s">
        <v>37</v>
      </c>
    </row>
    <row r="10" spans="1:16">
      <c r="A10" s="3">
        <v>20200221</v>
      </c>
      <c r="B10" s="3">
        <v>200022</v>
      </c>
      <c r="C10" s="3" t="s">
        <v>24</v>
      </c>
      <c r="D10" s="3">
        <v>20200301</v>
      </c>
      <c r="E10" s="3">
        <v>20200301</v>
      </c>
      <c r="F10" s="3">
        <v>0</v>
      </c>
      <c r="G10" s="3">
        <v>180</v>
      </c>
      <c r="H10" s="3" t="s">
        <v>25</v>
      </c>
      <c r="I10" s="3">
        <v>10</v>
      </c>
      <c r="J10" s="3">
        <v>0</v>
      </c>
      <c r="K10" s="3">
        <v>13</v>
      </c>
      <c r="L10" s="3">
        <v>0</v>
      </c>
      <c r="M10" s="3">
        <v>1</v>
      </c>
      <c r="N10" s="3" t="s">
        <v>18</v>
      </c>
      <c r="O10" s="3">
        <v>20</v>
      </c>
      <c r="P10" s="3" t="s">
        <v>37</v>
      </c>
    </row>
    <row r="11" spans="1:16">
      <c r="A11" s="3">
        <v>20200221</v>
      </c>
      <c r="B11" s="3">
        <v>200022</v>
      </c>
      <c r="C11" s="3" t="s">
        <v>24</v>
      </c>
      <c r="D11" s="3">
        <v>20200301</v>
      </c>
      <c r="E11" s="3">
        <v>20200301</v>
      </c>
      <c r="F11" s="3">
        <v>0</v>
      </c>
      <c r="G11" s="3">
        <v>270</v>
      </c>
      <c r="H11" s="3" t="s">
        <v>26</v>
      </c>
      <c r="I11" s="3">
        <v>14</v>
      </c>
      <c r="J11" s="3">
        <v>0</v>
      </c>
      <c r="K11" s="3">
        <v>18</v>
      </c>
      <c r="L11" s="3">
        <v>30</v>
      </c>
      <c r="M11" s="3">
        <v>2</v>
      </c>
      <c r="N11" s="3" t="s">
        <v>18</v>
      </c>
      <c r="O11" s="3">
        <v>20</v>
      </c>
      <c r="P11" s="3" t="s">
        <v>37</v>
      </c>
    </row>
    <row r="12" spans="1:1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6" ht="1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ht="1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1B1E5-1A11-4685-A5AF-BFFC0DED287A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20200217_20200221</vt:lpstr>
      <vt:lpstr>DailyHisto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TechnoStar</dc:creator>
  <cp:lastModifiedBy>TechnoStar</cp:lastModifiedBy>
  <dcterms:created xsi:type="dcterms:W3CDTF">2020-02-26T07:47:05Z</dcterms:created>
  <dcterms:modified xsi:type="dcterms:W3CDTF">2020-02-26T07:47:05Z</dcterms:modified>
</cp:coreProperties>
</file>