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66925"/>
  <xr:revisionPtr revIDLastSave="0" documentId="13_ncr:1_{C10D5D19-BD89-4F66-BF9A-640DF04C5E2C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Daily_History" sheetId="1" r:id="rId1"/>
    <sheet name="Format_Dev" sheetId="2" r:id="rId2"/>
    <sheet name="Format_Eng" sheetId="3" r:id="rId3"/>
    <sheet name="Format_Eng_Work_Sheet" sheetId="4" r:id="rId4"/>
    <sheet name="Flex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7" i="5"/>
  <c r="C8" i="5"/>
  <c r="C9" i="5"/>
  <c r="C10" i="5"/>
  <c r="C11" i="5"/>
  <c r="C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6" i="3" l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<sst xmlns="http://schemas.openxmlformats.org/spreadsheetml/2006/main" count="67" uniqueCount="59">
  <si>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</si>
  <si>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</si>
  <si>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</si>
  <si>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</si>
  <si>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</si>
  <si>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</si>
  <si>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</si>
  <si>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</si>
  <si>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</si>
  <si>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</si>
  <si>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</si>
  <si>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</si>
  <si>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</si>
  <si>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</si>
  <si>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</si>
  <si>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</si>
  <si>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</si>
  <si>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</si>
  <si>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</si>
  <si>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</si>
  <si>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</si>
  <si>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</si>
  <si>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</si>
  <si>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</si>
  <si>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</si>
  <si>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Working time (h)</t>
  </si>
  <si>
    <t>Total Work Load</t>
  </si>
  <si>
    <t>火</t>
  </si>
  <si>
    <t>水</t>
  </si>
  <si>
    <t>木</t>
  </si>
  <si>
    <t>金</t>
  </si>
  <si>
    <t>Weekly Report</t>
    <phoneticPr fontId="0"/>
  </si>
  <si>
    <t>曜日</t>
    <rPh sb="0" eb="2">
      <t>ヨウビ</t>
    </rPh>
    <phoneticPr fontId="0"/>
  </si>
  <si>
    <t>業務内容</t>
    <rPh sb="0" eb="2">
      <t>ギョウム</t>
    </rPh>
    <rPh sb="2" eb="4">
      <t>ナイヨウ</t>
    </rPh>
    <phoneticPr fontId="0"/>
  </si>
  <si>
    <t>日</t>
    <rPh sb="0" eb="1">
      <t>ニチ</t>
    </rPh>
    <phoneticPr fontId="0"/>
  </si>
  <si>
    <t>月</t>
    <rPh sb="0" eb="1">
      <t>ゲツ</t>
    </rPh>
    <phoneticPr fontId="0"/>
  </si>
  <si>
    <t>土</t>
    <rPh sb="0" eb="1">
      <t>ド</t>
    </rPh>
    <phoneticPr fontId="0"/>
  </si>
  <si>
    <t>カスタマイズ進捗</t>
    <phoneticPr fontId="0"/>
  </si>
  <si>
    <t>BMT進捗</t>
    <phoneticPr fontId="0"/>
  </si>
  <si>
    <t>特記事項</t>
    <rPh sb="0" eb="2">
      <t>トッキ</t>
    </rPh>
    <rPh sb="2" eb="4">
      <t>ジコウ</t>
    </rPh>
    <phoneticPr fontId="0"/>
  </si>
  <si>
    <t>来週の予定</t>
    <rPh sb="0" eb="2">
      <t>ライシュウ</t>
    </rPh>
    <rPh sb="3" eb="5">
      <t>ヨテイ</t>
    </rPh>
    <phoneticPr fontId="0"/>
  </si>
  <si>
    <t>Project</t>
    <phoneticPr fontId="0"/>
  </si>
  <si>
    <t>実績工数(時)</t>
    <rPh sb="0" eb="2">
      <t>ジッセキ</t>
    </rPh>
    <rPh sb="2" eb="4">
      <t>コウスウ</t>
    </rPh>
    <rPh sb="5" eb="6">
      <t>ジ</t>
    </rPh>
    <phoneticPr fontId="0"/>
  </si>
  <si>
    <t>日付</t>
  </si>
  <si>
    <t>名前</t>
  </si>
  <si>
    <t>タイムシート</t>
  </si>
  <si>
    <t>氏名：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</si>
  <si>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</si>
  <si>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</si>
  <si>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</si>
  <si>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</si>
  <si>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</si>
  <si>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</si>
  <si>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</si>
  <si>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</si>
  <si>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実労働時間合計：</t>
  </si>
  <si>
    <t>標準労働時間</t>
  </si>
  <si>
    <t>実労働時間</t>
  </si>
  <si>
    <t>差引時間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</si>
</sst>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;@"/>
    <numFmt numFmtId="165" formatCode="d&quot;日&quot;"/>
    <numFmt numFmtId="166" formatCode="yyyy&quot;年&quot;m&quot;月&quot;dd&quot;日&quot;"/>
    <numFmt numFmtId="167" formatCode="[Red][=1]aaa;[Blue][=7]aaa;aaa"/>
    <numFmt numFmtId="168" formatCode="[h]:mm"/>
  </numFmts>
  <fonts count="16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4" fontId="5" fillId="3" borderId="13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0" borderId="0" xfId="1" applyFont="1" applyAlignment="1">
      <alignment horizontal="right"/>
    </xf>
    <xf numFmtId="0" fontId="9" fillId="0" borderId="0" xfId="1" applyFont="1"/>
    <xf numFmtId="164" fontId="4" fillId="4" borderId="21" xfId="2" applyNumberFormat="1" applyFont="1" applyFill="1" applyBorder="1" applyAlignment="1">
      <alignment horizontal="center"/>
    </xf>
    <xf numFmtId="0" fontId="4" fillId="4" borderId="21" xfId="2" applyFont="1" applyFill="1" applyBorder="1" applyAlignment="1">
      <alignment horizontal="center"/>
    </xf>
    <xf numFmtId="164" fontId="4" fillId="5" borderId="1" xfId="2" applyNumberFormat="1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top" wrapText="1"/>
    </xf>
    <xf numFmtId="0" fontId="4" fillId="4" borderId="22" xfId="2" applyFont="1" applyFill="1" applyBorder="1" applyAlignment="1">
      <alignment horizontal="center" vertical="center"/>
    </xf>
    <xf numFmtId="0" fontId="4" fillId="5" borderId="23" xfId="2" applyFont="1" applyFill="1" applyBorder="1" applyAlignment="1">
      <alignment horizontal="left" vertical="top" wrapText="1"/>
    </xf>
    <xf numFmtId="0" fontId="4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wrapText="1"/>
    </xf>
    <xf numFmtId="164" fontId="4" fillId="0" borderId="0" xfId="2" applyNumberFormat="1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wrapText="1"/>
    </xf>
    <xf numFmtId="0" fontId="4" fillId="5" borderId="1" xfId="2" applyFont="1" applyFill="1" applyBorder="1" applyAlignment="1">
      <alignment vertical="center" wrapText="1"/>
    </xf>
    <xf numFmtId="164" fontId="4" fillId="0" borderId="0" xfId="2" applyNumberFormat="1" applyFont="1" applyAlignment="1"/>
    <xf numFmtId="0" fontId="4" fillId="0" borderId="0" xfId="2" applyFont="1" applyAlignment="1"/>
    <xf numFmtId="0" fontId="4" fillId="6" borderId="1" xfId="2" applyFont="1" applyFill="1" applyBorder="1" applyAlignment="1">
      <alignment horizontal="right"/>
    </xf>
    <xf numFmtId="0" fontId="4" fillId="5" borderId="1" xfId="2" applyFont="1" applyFill="1" applyBorder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2" fillId="0" borderId="21" xfId="0" applyFont="1" applyBorder="1" applyAlignment="1">
      <alignment horizontal="center" vertical="center"/>
    </xf>
    <xf numFmtId="49" fontId="12" fillId="0" borderId="27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65" fontId="4" fillId="0" borderId="29" xfId="0" applyNumberFormat="1" applyFont="1" applyBorder="1" applyAlignment="1">
      <alignment horizontal="right" vertical="center"/>
    </xf>
    <xf numFmtId="166" fontId="15" fillId="0" borderId="15" xfId="0" applyNumberFormat="1" applyFont="1" applyBorder="1" applyAlignment="1">
      <alignment vertical="center"/>
    </xf>
    <xf numFmtId="167" fontId="4" fillId="0" borderId="29" xfId="0" applyNumberFormat="1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1" xfId="0" applyFont="1" applyBorder="1" applyAlignment="1">
      <alignment vertical="center"/>
    </xf>
    <xf numFmtId="0" fontId="13" fillId="0" borderId="32" xfId="0" applyFont="1" applyBorder="1" applyAlignment="1">
      <alignment vertical="center"/>
    </xf>
    <xf numFmtId="0" fontId="13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165" fontId="4" fillId="0" borderId="23" xfId="0" applyNumberFormat="1" applyFont="1" applyBorder="1" applyAlignment="1">
      <alignment horizontal="right" vertical="center"/>
    </xf>
    <xf numFmtId="167" fontId="4" fillId="0" borderId="23" xfId="0" applyNumberFormat="1" applyFont="1" applyBorder="1" applyAlignment="1">
      <alignment horizontal="center" vertical="center"/>
    </xf>
    <xf numFmtId="20" fontId="13" fillId="0" borderId="29" xfId="0" applyNumberFormat="1" applyFont="1" applyBorder="1" applyAlignment="1">
      <alignment horizontal="center" vertical="center"/>
    </xf>
    <xf numFmtId="20" fontId="13" fillId="0" borderId="1" xfId="0" applyNumberFormat="1" applyFont="1" applyBorder="1" applyAlignment="1">
      <alignment horizontal="center" vertical="center"/>
    </xf>
    <xf numFmtId="20" fontId="13" fillId="0" borderId="23" xfId="0" applyNumberFormat="1" applyFont="1" applyBorder="1" applyAlignment="1">
      <alignment horizontal="center" vertical="center"/>
    </xf>
    <xf numFmtId="168" fontId="13" fillId="0" borderId="32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25" xfId="2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164" fontId="4" fillId="4" borderId="24" xfId="2" applyNumberFormat="1" applyFont="1" applyFill="1" applyBorder="1" applyAlignment="1">
      <alignment horizontal="center" vertical="center"/>
    </xf>
    <xf numFmtId="164" fontId="4" fillId="4" borderId="25" xfId="2" applyNumberFormat="1" applyFont="1" applyFill="1" applyBorder="1" applyAlignment="1">
      <alignment horizontal="center" vertical="center"/>
    </xf>
  </cellXfs>
  <cellStyles count="3">
    <cellStyle name="Bình thường" xfId="0" builtinId="0"/>
    <cellStyle name="Normal 2" xfId="2" xr:uid="{4AF8C69B-A3C9-448A-A449-E7F1AC6CCDF4}"/>
    <cellStyle name="標準 2" xfId="1" xr:uid="{4633EF25-25A0-4EFA-9BFC-3D42E00B2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0</xdr:rowOff>
    </xdr:from>
    <xdr:to>
      <xdr:col>10</xdr:col>
      <xdr:colOff>0</xdr:colOff>
      <xdr:row>3</xdr:row>
      <xdr:rowOff>30480</xdr:rowOff>
    </xdr:to>
    <xdr:grpSp>
      <xdr:nvGrpSpPr>
        <xdr:cNvPr id="12" name="Group 2">
          <a:extLst>
            <a:ext uri="{FF2B5EF4-FFF2-40B4-BE49-F238E27FC236}">
              <a16:creationId xmlns:a16="http://schemas.microsoft.com/office/drawing/2014/main" id="{09B3CC83-1783-4D11-B2A3-FF5258B74D89}"/>
            </a:ext>
          </a:extLst>
        </xdr:cNvPr>
        <xdr:cNvGrpSpPr>
          <a:grpSpLocks/>
        </xdr:cNvGrpSpPr>
      </xdr:nvGrpSpPr>
      <xdr:grpSpPr bwMode="auto">
        <a:xfrm>
          <a:off x="4175760" y="0"/>
          <a:ext cx="1790700" cy="792480"/>
          <a:chOff x="617" y="29"/>
          <a:chExt cx="155" cy="74"/>
        </a:xfrm>
      </xdr:grpSpPr>
      <xdr:sp macro="" textlink="">
        <xdr:nvSpPr>
          <xdr:cNvPr id="13" name="Rectangle 5">
            <a:extLst>
              <a:ext uri="{FF2B5EF4-FFF2-40B4-BE49-F238E27FC236}">
                <a16:creationId xmlns:a16="http://schemas.microsoft.com/office/drawing/2014/main" id="{44393A56-59F3-4954-8081-9FFC7F6B5DC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Text Box 6">
            <a:extLst>
              <a:ext uri="{FF2B5EF4-FFF2-40B4-BE49-F238E27FC236}">
                <a16:creationId xmlns:a16="http://schemas.microsoft.com/office/drawing/2014/main" id="{42E4ACAE-84EF-4F05-B777-20FAE53F29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6A0B2D85-327F-4916-B1DB-05D091188A38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Text Box 8">
            <a:extLst>
              <a:ext uri="{FF2B5EF4-FFF2-40B4-BE49-F238E27FC236}">
                <a16:creationId xmlns:a16="http://schemas.microsoft.com/office/drawing/2014/main" id="{C3D1505A-AB00-4BA2-A613-B44ABABAD01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zoomScaleNormal="100" workbookViewId="0">
      <selection activeCell="C4" sqref="C4"/>
    </sheetView>
  </sheetViews>
  <sheetFormatPr defaultRowHeight="14.4"/>
  <cols>
    <col min="1" max="1" width="9.5546875" customWidth="1"/>
    <col min="2" max="2" width="10.5546875" customWidth="1"/>
    <col min="3" max="3" width="40.5546875" customWidth="1"/>
    <col min="4" max="4" width="12" customWidth="1"/>
    <col min="5" max="5" width="17.6640625" customWidth="1"/>
    <col min="6" max="6" width="14.44140625" customWidth="1"/>
    <col min="7" max="7" width="16.33203125" customWidth="1"/>
    <col min="8" max="8" width="28.109375" customWidth="1"/>
    <col min="9" max="9" width="13.44140625" customWidth="1"/>
    <col min="10" max="10" width="13.5546875" customWidth="1"/>
    <col min="11" max="11" width="12.44140625" customWidth="1"/>
    <col min="12" max="12" width="13.109375" customWidth="1"/>
    <col min="14" max="14" width="14.6640625" customWidth="1"/>
    <col min="15" max="15" width="11.109375" customWidth="1"/>
    <col min="16" max="16" width="19.44140625" customWidth="1"/>
  </cols>
  <sheetData>
    <row r="1" spans="1:16" ht="5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C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9"/>
  <sheetViews>
    <sheetView zoomScaleNormal="100" workbookViewId="0">
      <selection activeCell="C3" sqref="C3:C4"/>
    </sheetView>
  </sheetViews>
  <sheetFormatPr defaultRowHeight="14.4"/>
  <cols>
    <col min="1" max="1" width="8.88671875" style="6"/>
    <col min="2" max="2" width="15.88671875" style="6" customWidth="1"/>
    <col min="3" max="3" width="25.109375" style="6" customWidth="1"/>
    <col min="4" max="4" width="16.88671875" style="6" customWidth="1"/>
    <col min="5" max="5" width="14" style="6" customWidth="1"/>
    <col min="6" max="6" width="14.109375" style="6" customWidth="1"/>
    <col min="7" max="7" width="11.88671875" style="6" customWidth="1"/>
    <col min="8" max="16384" width="8.88671875" style="6"/>
  </cols>
  <sheetData>
    <row r="1" spans="2:11">
      <c r="B1" s="4" t="s">
        <v>16</v>
      </c>
      <c r="C1" s="5"/>
      <c r="D1" s="5"/>
      <c r="E1" s="5"/>
      <c r="F1" s="5"/>
      <c r="G1" s="5"/>
      <c r="H1" s="5"/>
      <c r="I1" s="5"/>
      <c r="J1" s="5"/>
      <c r="K1" s="5"/>
    </row>
    <row r="2" spans="2:11" ht="15.75" customHeight="1" thickBot="1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15.75" customHeight="1" thickBot="1">
      <c r="B3" s="83" t="s">
        <v>17</v>
      </c>
      <c r="C3" s="85" t="s">
        <v>13</v>
      </c>
      <c r="D3" s="7"/>
      <c r="E3" s="7"/>
      <c r="F3" s="7"/>
      <c r="G3" s="83" t="s">
        <v>18</v>
      </c>
      <c r="H3" s="87" t="s">
        <v>19</v>
      </c>
      <c r="I3" s="87" t="s">
        <v>20</v>
      </c>
      <c r="J3" s="81" t="s">
        <v>21</v>
      </c>
      <c r="K3" s="82"/>
    </row>
    <row r="4" spans="2:11" ht="15.75" customHeight="1" thickBot="1">
      <c r="B4" s="84"/>
      <c r="C4" s="86"/>
      <c r="D4" s="7"/>
      <c r="E4" s="7"/>
      <c r="F4" s="7"/>
      <c r="G4" s="84"/>
      <c r="H4" s="88"/>
      <c r="I4" s="88"/>
      <c r="J4" s="8" t="s">
        <v>22</v>
      </c>
      <c r="K4" s="9" t="s">
        <v>23</v>
      </c>
    </row>
    <row r="5" spans="2:11" ht="26.25" customHeight="1" thickBot="1">
      <c r="B5" s="10" t="s">
        <v>24</v>
      </c>
      <c r="C5" s="11"/>
      <c r="D5" s="12"/>
      <c r="E5" s="7"/>
      <c r="F5" s="7"/>
      <c r="G5" s="10"/>
      <c r="H5" s="13"/>
      <c r="I5" s="13"/>
      <c r="J5" s="13"/>
      <c r="K5" s="11"/>
    </row>
    <row r="6" spans="2:11" ht="15.75" customHeight="1" thickBot="1">
      <c r="B6" s="7"/>
      <c r="C6" s="7"/>
      <c r="D6" s="7"/>
      <c r="E6" s="7"/>
      <c r="F6" s="7"/>
      <c r="G6" s="7"/>
      <c r="H6" s="7"/>
      <c r="I6" s="7"/>
      <c r="J6" s="7"/>
      <c r="K6" s="7"/>
    </row>
    <row r="7" spans="2:11" ht="51.75" customHeight="1" thickBot="1">
      <c r="B7" s="14" t="s">
        <v>1</v>
      </c>
      <c r="C7" s="15" t="s">
        <v>2</v>
      </c>
      <c r="D7" s="15" t="s">
        <v>3</v>
      </c>
      <c r="E7" s="15" t="s">
        <v>4</v>
      </c>
      <c r="F7" s="15" t="s">
        <v>5</v>
      </c>
      <c r="G7" s="15" t="s">
        <v>25</v>
      </c>
      <c r="H7" s="78" t="s">
        <v>7</v>
      </c>
      <c r="I7" s="79"/>
      <c r="J7" s="79"/>
      <c r="K7" s="80"/>
    </row>
    <row r="8" spans="2:11" ht="15.75" customHeight="1" thickBot="1">
      <c r="B8" s="16"/>
      <c r="C8" s="17"/>
      <c r="D8" s="18"/>
      <c r="E8" s="19"/>
      <c r="F8" s="19"/>
      <c r="G8" s="19"/>
      <c r="H8" s="20"/>
      <c r="I8" s="21"/>
      <c r="J8" s="21"/>
      <c r="K8" s="22"/>
    </row>
    <row r="9" spans="2:11" ht="15.75" customHeight="1" thickBot="1">
      <c r="B9" s="23" t="s">
        <v>26</v>
      </c>
      <c r="C9" s="24"/>
      <c r="D9" s="24"/>
      <c r="E9" s="24"/>
      <c r="F9" s="25"/>
      <c r="G9" s="19"/>
      <c r="H9" s="26"/>
      <c r="I9" s="27"/>
      <c r="J9" s="27"/>
      <c r="K9" s="28"/>
    </row>
  </sheetData>
  <mergeCells count="7">
    <mergeCell ref="H7:K7"/>
    <mergeCell ref="J3:K3"/>
    <mergeCell ref="B3:B4"/>
    <mergeCell ref="C3:C4"/>
    <mergeCell ref="G3:G4"/>
    <mergeCell ref="H3:H4"/>
    <mergeCell ref="I3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zoomScale="115" zoomScaleNormal="115" workbookViewId="0">
      <selection activeCell="B5" sqref="B5"/>
    </sheetView>
  </sheetViews>
  <sheetFormatPr defaultRowHeight="14.4"/>
  <cols>
    <col min="2" max="2" width="11.5546875" style="50" customWidth="1"/>
    <col min="3" max="3" width="6.109375" style="50" customWidth="1"/>
    <col min="4" max="4" width="70.77734375" style="50" customWidth="1"/>
  </cols>
  <sheetData>
    <row r="1" spans="2:7">
      <c r="B1" s="91" t="s">
        <v>31</v>
      </c>
      <c r="C1" s="91"/>
      <c r="D1" s="91"/>
      <c r="G1" s="3"/>
    </row>
    <row r="2" spans="2:7">
      <c r="B2" s="91" t="s">
        <v>44</v>
      </c>
      <c r="C2" s="91"/>
      <c r="D2" s="29"/>
    </row>
    <row r="3" spans="2:7">
      <c r="B3" s="30"/>
      <c r="C3" s="30"/>
      <c r="D3" s="30"/>
    </row>
    <row r="4" spans="2:7" ht="15" thickBot="1">
      <c r="B4" s="31" t="s">
        <v>43</v>
      </c>
      <c r="C4" s="32" t="s">
        <v>32</v>
      </c>
      <c r="D4" s="32" t="s">
        <v>33</v>
      </c>
    </row>
    <row r="5" spans="2:7" ht="15" thickTop="1">
      <c r="B5" s="33">
        <v>1</v>
      </c>
      <c r="C5" s="34" t="s">
        <v>34</v>
      </c>
      <c r="D5" s="35"/>
    </row>
    <row r="6" spans="2:7">
      <c r="B6" s="33">
        <f>B5+1</f>
        <v>2</v>
      </c>
      <c r="C6" s="36" t="s">
        <v>35</v>
      </c>
      <c r="D6" s="37"/>
    </row>
    <row r="7" spans="2:7">
      <c r="B7" s="33">
        <f t="shared" ref="B7:B11" si="0">B6+1</f>
        <v>3</v>
      </c>
      <c r="C7" s="38" t="s">
        <v>27</v>
      </c>
      <c r="D7" s="35"/>
    </row>
    <row r="8" spans="2:7">
      <c r="B8" s="33">
        <f t="shared" si="0"/>
        <v>4</v>
      </c>
      <c r="C8" s="38" t="s">
        <v>28</v>
      </c>
      <c r="D8" s="35"/>
    </row>
    <row r="9" spans="2:7">
      <c r="B9" s="33">
        <f t="shared" si="0"/>
        <v>5</v>
      </c>
      <c r="C9" s="38" t="s">
        <v>29</v>
      </c>
      <c r="D9" s="35"/>
    </row>
    <row r="10" spans="2:7">
      <c r="B10" s="33">
        <f t="shared" si="0"/>
        <v>6</v>
      </c>
      <c r="C10" s="38" t="s">
        <v>30</v>
      </c>
      <c r="D10" s="35"/>
    </row>
    <row r="11" spans="2:7">
      <c r="B11" s="33">
        <f t="shared" si="0"/>
        <v>7</v>
      </c>
      <c r="C11" s="34" t="s">
        <v>36</v>
      </c>
      <c r="D11" s="35"/>
    </row>
    <row r="13" spans="2:7">
      <c r="B13" s="89" t="s">
        <v>37</v>
      </c>
      <c r="C13" s="89"/>
      <c r="D13" s="39"/>
    </row>
    <row r="14" spans="2:7">
      <c r="B14" s="40"/>
      <c r="C14" s="41"/>
      <c r="D14" s="42"/>
    </row>
    <row r="15" spans="2:7">
      <c r="B15" s="92" t="s">
        <v>38</v>
      </c>
      <c r="C15" s="93"/>
      <c r="D15" s="39"/>
    </row>
    <row r="16" spans="2:7">
      <c r="B16" s="43"/>
      <c r="C16" s="43"/>
      <c r="D16" s="44"/>
    </row>
    <row r="17" spans="2:4">
      <c r="B17" s="92" t="s">
        <v>39</v>
      </c>
      <c r="C17" s="93"/>
      <c r="D17" s="45"/>
    </row>
    <row r="18" spans="2:4">
      <c r="B18" s="43"/>
      <c r="C18" s="43"/>
      <c r="D18" s="44"/>
    </row>
    <row r="19" spans="2:4">
      <c r="B19" s="89" t="s">
        <v>40</v>
      </c>
      <c r="C19" s="89"/>
      <c r="D19" s="39"/>
    </row>
    <row r="20" spans="2:4">
      <c r="B20" s="46"/>
      <c r="C20" s="47"/>
      <c r="D20" s="47"/>
    </row>
    <row r="21" spans="2:4">
      <c r="B21" s="89" t="s">
        <v>41</v>
      </c>
      <c r="C21" s="90"/>
      <c r="D21" s="48" t="s">
        <v>42</v>
      </c>
    </row>
    <row r="22" spans="2:4">
      <c r="B22" s="45"/>
      <c r="C22" s="49"/>
      <c r="D22" s="45"/>
    </row>
  </sheetData>
  <mergeCells count="7">
    <mergeCell ref="B21:C21"/>
    <mergeCell ref="B1:D1"/>
    <mergeCell ref="B2:C2"/>
    <mergeCell ref="B13:C13"/>
    <mergeCell ref="B15:C15"/>
    <mergeCell ref="B17:C17"/>
    <mergeCell ref="B19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7963-C665-4871-BB93-2B59F71CEE46}">
  <dimension ref="B1:J38"/>
  <sheetViews>
    <sheetView tabSelected="1" topLeftCell="A26" workbookViewId="0">
      <selection activeCell="G34" sqref="G34"/>
    </sheetView>
  </sheetViews>
  <sheetFormatPr defaultRowHeight="13.2"/>
  <cols>
    <col min="1" max="1" width="0.77734375" style="54" customWidth="1"/>
    <col min="2" max="2" width="6.88671875" style="54" customWidth="1"/>
    <col min="3" max="3" width="6.33203125" style="54" customWidth="1"/>
    <col min="4" max="4" width="10.88671875" style="54" customWidth="1"/>
    <col min="5" max="5" width="10.5546875" style="54" customWidth="1"/>
    <col min="6" max="6" width="8.44140625" style="54" customWidth="1"/>
    <col min="7" max="7" width="13.44140625" style="54" customWidth="1"/>
    <col min="8" max="9" width="10.77734375" style="54" customWidth="1"/>
    <col min="10" max="10" width="8.109375" style="54" customWidth="1"/>
    <col min="11" max="16384" width="8.88671875" style="54"/>
  </cols>
  <sheetData>
    <row r="1" spans="2:10" ht="19.2" customHeight="1" thickBot="1">
      <c r="B1" s="51" t="s">
        <v>45</v>
      </c>
    </row>
    <row r="2" spans="2:10" ht="21.6" customHeight="1" thickBot="1">
      <c r="B2" s="64">
        <v>43831</v>
      </c>
    </row>
    <row r="3" spans="2:10" ht="19.2" customHeight="1">
      <c r="B3" s="55" t="s">
        <v>46</v>
      </c>
      <c r="C3" s="55"/>
    </row>
    <row r="4" spans="2:10" ht="3" customHeight="1"/>
    <row r="5" spans="2:10" ht="13.8" thickBot="1">
      <c r="B5" s="52" t="s">
        <v>43</v>
      </c>
      <c r="C5" s="53" t="s">
        <v>47</v>
      </c>
      <c r="D5" s="53" t="s">
        <v>48</v>
      </c>
      <c r="E5" s="53" t="s">
        <v>49</v>
      </c>
      <c r="F5" s="53" t="s">
        <v>50</v>
      </c>
      <c r="G5" s="53" t="s">
        <v>51</v>
      </c>
      <c r="H5" s="53" t="s">
        <v>52</v>
      </c>
      <c r="I5" s="53" t="s">
        <v>53</v>
      </c>
      <c r="J5" s="53" t="s">
        <v>54</v>
      </c>
    </row>
    <row r="6" spans="2:10" ht="21.6" customHeight="1" thickTop="1">
      <c r="B6" s="63">
        <f>B2</f>
        <v>43831</v>
      </c>
      <c r="C6" s="65">
        <f>WEEKDAY(B6)</f>
        <v>4</v>
      </c>
      <c r="D6" s="74"/>
      <c r="E6" s="74"/>
      <c r="F6" s="74"/>
      <c r="G6" s="74"/>
      <c r="H6" s="57"/>
      <c r="I6" s="57"/>
      <c r="J6" s="57"/>
    </row>
    <row r="7" spans="2:10" ht="21.6" customHeight="1">
      <c r="B7" s="63">
        <f>B6+1</f>
        <v>43832</v>
      </c>
      <c r="C7" s="65">
        <f t="shared" ref="C7:C32" si="0">WEEKDAY(B7)</f>
        <v>5</v>
      </c>
      <c r="D7" s="75"/>
      <c r="E7" s="75"/>
      <c r="F7" s="75"/>
      <c r="G7" s="74"/>
      <c r="H7" s="58"/>
      <c r="I7" s="58"/>
      <c r="J7" s="58"/>
    </row>
    <row r="8" spans="2:10" ht="21.6" customHeight="1">
      <c r="B8" s="63">
        <f t="shared" ref="B8:B32" si="1">B7+1</f>
        <v>43833</v>
      </c>
      <c r="C8" s="65">
        <f t="shared" si="0"/>
        <v>6</v>
      </c>
      <c r="D8" s="75"/>
      <c r="E8" s="75"/>
      <c r="F8" s="75"/>
      <c r="G8" s="74"/>
      <c r="H8" s="58"/>
      <c r="I8" s="58"/>
      <c r="J8" s="58"/>
    </row>
    <row r="9" spans="2:10" ht="21.6" customHeight="1">
      <c r="B9" s="63">
        <f t="shared" si="1"/>
        <v>43834</v>
      </c>
      <c r="C9" s="65">
        <f t="shared" si="0"/>
        <v>7</v>
      </c>
      <c r="D9" s="75"/>
      <c r="E9" s="75"/>
      <c r="F9" s="75"/>
      <c r="G9" s="74"/>
      <c r="H9" s="58"/>
      <c r="I9" s="58"/>
      <c r="J9" s="58"/>
    </row>
    <row r="10" spans="2:10" ht="21.6" customHeight="1">
      <c r="B10" s="63">
        <f t="shared" si="1"/>
        <v>43835</v>
      </c>
      <c r="C10" s="65">
        <f t="shared" si="0"/>
        <v>1</v>
      </c>
      <c r="D10" s="75"/>
      <c r="E10" s="75"/>
      <c r="F10" s="75"/>
      <c r="G10" s="74"/>
      <c r="H10" s="58"/>
      <c r="I10" s="58"/>
      <c r="J10" s="58"/>
    </row>
    <row r="11" spans="2:10" ht="21.6" customHeight="1">
      <c r="B11" s="63">
        <f t="shared" si="1"/>
        <v>43836</v>
      </c>
      <c r="C11" s="65">
        <f t="shared" si="0"/>
        <v>2</v>
      </c>
      <c r="D11" s="75"/>
      <c r="E11" s="75"/>
      <c r="F11" s="75"/>
      <c r="G11" s="74"/>
      <c r="H11" s="58"/>
      <c r="I11" s="58"/>
      <c r="J11" s="58"/>
    </row>
    <row r="12" spans="2:10" ht="21.6" customHeight="1">
      <c r="B12" s="63">
        <f t="shared" si="1"/>
        <v>43837</v>
      </c>
      <c r="C12" s="65">
        <f t="shared" si="0"/>
        <v>3</v>
      </c>
      <c r="D12" s="75"/>
      <c r="E12" s="75"/>
      <c r="F12" s="75"/>
      <c r="G12" s="74"/>
      <c r="H12" s="58"/>
      <c r="I12" s="58"/>
      <c r="J12" s="58"/>
    </row>
    <row r="13" spans="2:10" ht="21.6" customHeight="1">
      <c r="B13" s="63">
        <f t="shared" si="1"/>
        <v>43838</v>
      </c>
      <c r="C13" s="65">
        <f t="shared" si="0"/>
        <v>4</v>
      </c>
      <c r="D13" s="75"/>
      <c r="E13" s="75"/>
      <c r="F13" s="75"/>
      <c r="G13" s="74"/>
      <c r="H13" s="58"/>
      <c r="I13" s="58"/>
      <c r="J13" s="58"/>
    </row>
    <row r="14" spans="2:10" ht="21.6" customHeight="1">
      <c r="B14" s="63">
        <f t="shared" si="1"/>
        <v>43839</v>
      </c>
      <c r="C14" s="65">
        <f t="shared" si="0"/>
        <v>5</v>
      </c>
      <c r="D14" s="75"/>
      <c r="E14" s="75"/>
      <c r="F14" s="75"/>
      <c r="G14" s="74"/>
      <c r="H14" s="58"/>
      <c r="I14" s="58"/>
      <c r="J14" s="58"/>
    </row>
    <row r="15" spans="2:10" ht="21.6" customHeight="1">
      <c r="B15" s="63">
        <f t="shared" si="1"/>
        <v>43840</v>
      </c>
      <c r="C15" s="65">
        <f t="shared" si="0"/>
        <v>6</v>
      </c>
      <c r="D15" s="75"/>
      <c r="E15" s="75"/>
      <c r="F15" s="75"/>
      <c r="G15" s="74"/>
      <c r="H15" s="58"/>
      <c r="I15" s="58"/>
      <c r="J15" s="58"/>
    </row>
    <row r="16" spans="2:10" ht="21.6" customHeight="1">
      <c r="B16" s="63">
        <f t="shared" si="1"/>
        <v>43841</v>
      </c>
      <c r="C16" s="65">
        <f t="shared" si="0"/>
        <v>7</v>
      </c>
      <c r="D16" s="75"/>
      <c r="E16" s="75"/>
      <c r="F16" s="75"/>
      <c r="G16" s="74"/>
      <c r="H16" s="58"/>
      <c r="I16" s="58"/>
      <c r="J16" s="58"/>
    </row>
    <row r="17" spans="2:10" ht="21.6" customHeight="1">
      <c r="B17" s="63">
        <f t="shared" si="1"/>
        <v>43842</v>
      </c>
      <c r="C17" s="65">
        <f t="shared" si="0"/>
        <v>1</v>
      </c>
      <c r="D17" s="75"/>
      <c r="E17" s="75"/>
      <c r="F17" s="75"/>
      <c r="G17" s="74"/>
      <c r="H17" s="58"/>
      <c r="I17" s="58"/>
      <c r="J17" s="58"/>
    </row>
    <row r="18" spans="2:10" ht="21.6" customHeight="1">
      <c r="B18" s="63">
        <f t="shared" si="1"/>
        <v>43843</v>
      </c>
      <c r="C18" s="65">
        <f t="shared" si="0"/>
        <v>2</v>
      </c>
      <c r="D18" s="75"/>
      <c r="E18" s="75"/>
      <c r="F18" s="75"/>
      <c r="G18" s="74"/>
      <c r="H18" s="58"/>
      <c r="I18" s="58"/>
      <c r="J18" s="58"/>
    </row>
    <row r="19" spans="2:10" ht="21.6" customHeight="1">
      <c r="B19" s="63">
        <f t="shared" si="1"/>
        <v>43844</v>
      </c>
      <c r="C19" s="65">
        <f t="shared" si="0"/>
        <v>3</v>
      </c>
      <c r="D19" s="75"/>
      <c r="E19" s="75"/>
      <c r="F19" s="75"/>
      <c r="G19" s="74"/>
      <c r="H19" s="58"/>
      <c r="I19" s="58"/>
      <c r="J19" s="58"/>
    </row>
    <row r="20" spans="2:10" ht="21.6" customHeight="1">
      <c r="B20" s="63">
        <f t="shared" si="1"/>
        <v>43845</v>
      </c>
      <c r="C20" s="65">
        <f t="shared" si="0"/>
        <v>4</v>
      </c>
      <c r="D20" s="75"/>
      <c r="E20" s="75"/>
      <c r="F20" s="75"/>
      <c r="G20" s="74"/>
      <c r="H20" s="58"/>
      <c r="I20" s="58"/>
      <c r="J20" s="58"/>
    </row>
    <row r="21" spans="2:10" ht="21.6" customHeight="1">
      <c r="B21" s="63">
        <f t="shared" si="1"/>
        <v>43846</v>
      </c>
      <c r="C21" s="65">
        <f t="shared" si="0"/>
        <v>5</v>
      </c>
      <c r="D21" s="75"/>
      <c r="E21" s="75"/>
      <c r="F21" s="75"/>
      <c r="G21" s="74"/>
      <c r="H21" s="58"/>
      <c r="I21" s="58"/>
      <c r="J21" s="58"/>
    </row>
    <row r="22" spans="2:10" ht="21.6" customHeight="1">
      <c r="B22" s="63">
        <f t="shared" si="1"/>
        <v>43847</v>
      </c>
      <c r="C22" s="65">
        <f t="shared" si="0"/>
        <v>6</v>
      </c>
      <c r="D22" s="75"/>
      <c r="E22" s="75"/>
      <c r="F22" s="75"/>
      <c r="G22" s="74"/>
      <c r="H22" s="58"/>
      <c r="I22" s="58"/>
      <c r="J22" s="58"/>
    </row>
    <row r="23" spans="2:10" ht="21.6" customHeight="1">
      <c r="B23" s="63">
        <f t="shared" si="1"/>
        <v>43848</v>
      </c>
      <c r="C23" s="65">
        <f t="shared" si="0"/>
        <v>7</v>
      </c>
      <c r="D23" s="75"/>
      <c r="E23" s="75"/>
      <c r="F23" s="75"/>
      <c r="G23" s="74"/>
      <c r="H23" s="58"/>
      <c r="I23" s="58"/>
      <c r="J23" s="58"/>
    </row>
    <row r="24" spans="2:10" ht="21.6" customHeight="1">
      <c r="B24" s="63">
        <f t="shared" si="1"/>
        <v>43849</v>
      </c>
      <c r="C24" s="65">
        <f t="shared" si="0"/>
        <v>1</v>
      </c>
      <c r="D24" s="75"/>
      <c r="E24" s="75"/>
      <c r="F24" s="75"/>
      <c r="G24" s="74"/>
      <c r="H24" s="58"/>
      <c r="I24" s="58"/>
      <c r="J24" s="58"/>
    </row>
    <row r="25" spans="2:10" ht="21.6" customHeight="1">
      <c r="B25" s="63">
        <f t="shared" si="1"/>
        <v>43850</v>
      </c>
      <c r="C25" s="65">
        <f t="shared" si="0"/>
        <v>2</v>
      </c>
      <c r="D25" s="75"/>
      <c r="E25" s="75"/>
      <c r="F25" s="75"/>
      <c r="G25" s="74"/>
      <c r="H25" s="58"/>
      <c r="I25" s="58"/>
      <c r="J25" s="58"/>
    </row>
    <row r="26" spans="2:10" ht="21.6" customHeight="1">
      <c r="B26" s="63">
        <f t="shared" si="1"/>
        <v>43851</v>
      </c>
      <c r="C26" s="65">
        <f t="shared" si="0"/>
        <v>3</v>
      </c>
      <c r="D26" s="75"/>
      <c r="E26" s="75"/>
      <c r="F26" s="75"/>
      <c r="G26" s="74"/>
      <c r="H26" s="58"/>
      <c r="I26" s="58"/>
      <c r="J26" s="58"/>
    </row>
    <row r="27" spans="2:10" ht="21.6" customHeight="1">
      <c r="B27" s="63">
        <f t="shared" si="1"/>
        <v>43852</v>
      </c>
      <c r="C27" s="65">
        <f t="shared" si="0"/>
        <v>4</v>
      </c>
      <c r="D27" s="75"/>
      <c r="E27" s="75"/>
      <c r="F27" s="75"/>
      <c r="G27" s="74"/>
      <c r="H27" s="58"/>
      <c r="I27" s="58"/>
      <c r="J27" s="58"/>
    </row>
    <row r="28" spans="2:10" ht="21.6" customHeight="1">
      <c r="B28" s="63">
        <f t="shared" si="1"/>
        <v>43853</v>
      </c>
      <c r="C28" s="65">
        <f t="shared" si="0"/>
        <v>5</v>
      </c>
      <c r="D28" s="75"/>
      <c r="E28" s="75"/>
      <c r="F28" s="75"/>
      <c r="G28" s="74"/>
      <c r="H28" s="58"/>
      <c r="I28" s="58"/>
      <c r="J28" s="58"/>
    </row>
    <row r="29" spans="2:10" ht="21.6" customHeight="1">
      <c r="B29" s="63">
        <f t="shared" si="1"/>
        <v>43854</v>
      </c>
      <c r="C29" s="65">
        <f t="shared" si="0"/>
        <v>6</v>
      </c>
      <c r="D29" s="75"/>
      <c r="E29" s="75"/>
      <c r="F29" s="75"/>
      <c r="G29" s="74"/>
      <c r="H29" s="58"/>
      <c r="I29" s="58"/>
      <c r="J29" s="58"/>
    </row>
    <row r="30" spans="2:10" ht="21.6" customHeight="1">
      <c r="B30" s="63">
        <f t="shared" si="1"/>
        <v>43855</v>
      </c>
      <c r="C30" s="65">
        <f t="shared" si="0"/>
        <v>7</v>
      </c>
      <c r="D30" s="75"/>
      <c r="E30" s="75"/>
      <c r="F30" s="75"/>
      <c r="G30" s="74"/>
      <c r="H30" s="58"/>
      <c r="I30" s="58"/>
      <c r="J30" s="58"/>
    </row>
    <row r="31" spans="2:10" ht="22.2" customHeight="1">
      <c r="B31" s="63">
        <f t="shared" si="1"/>
        <v>43856</v>
      </c>
      <c r="C31" s="65">
        <f t="shared" si="0"/>
        <v>1</v>
      </c>
      <c r="D31" s="75"/>
      <c r="E31" s="75"/>
      <c r="F31" s="75"/>
      <c r="G31" s="74"/>
      <c r="H31" s="58"/>
      <c r="I31" s="58"/>
      <c r="J31" s="58"/>
    </row>
    <row r="32" spans="2:10" ht="21.6" customHeight="1">
      <c r="B32" s="63">
        <f t="shared" si="1"/>
        <v>43857</v>
      </c>
      <c r="C32" s="65">
        <f t="shared" si="0"/>
        <v>2</v>
      </c>
      <c r="D32" s="75"/>
      <c r="E32" s="75"/>
      <c r="F32" s="75"/>
      <c r="G32" s="74"/>
      <c r="H32" s="58"/>
      <c r="I32" s="58"/>
      <c r="J32" s="58"/>
    </row>
    <row r="33" spans="2:10" ht="21.6" customHeight="1" thickBot="1">
      <c r="B33" s="72">
        <f>B32+1</f>
        <v>43858</v>
      </c>
      <c r="C33" s="73">
        <f>WEEKDAY(B33)</f>
        <v>3</v>
      </c>
      <c r="D33" s="76"/>
      <c r="E33" s="76"/>
      <c r="F33" s="76"/>
      <c r="G33" s="74"/>
      <c r="H33" s="66"/>
      <c r="I33" s="66"/>
      <c r="J33" s="66"/>
    </row>
    <row r="34" spans="2:10" ht="21.6" customHeight="1" thickTop="1">
      <c r="B34" s="67"/>
      <c r="C34" s="68"/>
      <c r="D34" s="69">
        <v>22</v>
      </c>
      <c r="E34" s="70" t="s">
        <v>55</v>
      </c>
      <c r="F34" s="68"/>
      <c r="G34" s="77"/>
      <c r="H34" s="68"/>
      <c r="I34" s="68"/>
      <c r="J34" s="71"/>
    </row>
    <row r="35" spans="2:10" ht="7.2" customHeight="1"/>
    <row r="36" spans="2:10" ht="22.2" customHeight="1" thickBot="1">
      <c r="B36" s="56"/>
      <c r="C36" s="56"/>
      <c r="D36" s="56"/>
      <c r="E36" s="56"/>
      <c r="F36" s="56"/>
      <c r="G36" s="56"/>
      <c r="H36" s="56"/>
      <c r="I36" s="56"/>
      <c r="J36" s="56"/>
    </row>
    <row r="37" spans="2:10" ht="7.2" customHeight="1" thickTop="1"/>
    <row r="38" spans="2:10" ht="27" customHeight="1">
      <c r="B38" s="60" t="s">
        <v>56</v>
      </c>
      <c r="C38" s="61"/>
      <c r="D38" s="61">
        <v>165</v>
      </c>
      <c r="E38" s="61" t="s">
        <v>57</v>
      </c>
      <c r="F38" s="61">
        <v>176</v>
      </c>
      <c r="G38" s="61" t="s">
        <v>58</v>
      </c>
      <c r="H38" s="61">
        <v>11</v>
      </c>
      <c r="I38" s="62"/>
      <c r="J38" s="5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Daily_History</vt:lpstr>
      <vt:lpstr>Format_Dev</vt:lpstr>
      <vt:lpstr>Format_Eng</vt:lpstr>
      <vt:lpstr>Format_Eng_Work_Sheet</vt:lpstr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2020-03-06T09:41:51Z</dcterms:created>
  <dcterms:modified xsi:type="dcterms:W3CDTF">2020-03-14T16:13:57Z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7eb39fd2-ab1e-47bc-a036-1a07543c1d8b</vt:lpwstr>
  </property>
</Properties>
</file>