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1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<sst xmlns="http://schemas.openxmlformats.org/spreadsheetml/2006/main" count="122" uniqueCount="44">
  <si>
    <t>零贷专营团队月度指标完成日报1227</t>
  </si>
  <si>
    <t>团队名称</t>
  </si>
  <si>
    <t>姓名</t>
  </si>
  <si>
    <t>二手受理</t>
  </si>
  <si>
    <t>鑫e贷放款</t>
  </si>
  <si>
    <t>鑫e贷总授信（A/B款）</t>
  </si>
  <si>
    <t>鑫e贷授信-B款</t>
  </si>
  <si>
    <t>财富转介户数</t>
  </si>
  <si>
    <t>月度目标
达成率</t>
  </si>
  <si>
    <t>月度目标
达成率系数</t>
  </si>
  <si>
    <t>指标</t>
  </si>
  <si>
    <t>昨日</t>
  </si>
  <si>
    <t>本月</t>
  </si>
  <si>
    <t>完成率</t>
  </si>
  <si>
    <t>报表完成数</t>
  </si>
  <si>
    <t>自然流量完成数</t>
  </si>
  <si>
    <t>线下贷款</t>
  </si>
  <si>
    <t>调整数</t>
  </si>
  <si>
    <t>外拓双算数</t>
  </si>
  <si>
    <t>自然流量</t>
  </si>
  <si>
    <t>报表数</t>
  </si>
  <si>
    <t>外拓数</t>
  </si>
  <si>
    <t>按揭一队</t>
  </si>
  <si>
    <t>许闻多</t>
  </si>
  <si>
    <t>-</t>
  </si>
  <si>
    <t>宋丽凤</t>
  </si>
  <si>
    <t>孙仰阳</t>
  </si>
  <si>
    <t>瞿逸程</t>
  </si>
  <si>
    <t>顾伟丽</t>
  </si>
  <si>
    <t>合计</t>
  </si>
  <si>
    <t>按揭二队</t>
  </si>
  <si>
    <t>马越骋</t>
  </si>
  <si>
    <t>陈名</t>
  </si>
  <si>
    <t>万华</t>
  </si>
  <si>
    <t>茅敏艳</t>
  </si>
  <si>
    <t>钱潇伟</t>
  </si>
  <si>
    <t>非按揭队</t>
  </si>
  <si>
    <t>杨小东</t>
  </si>
  <si>
    <t>王美燕</t>
  </si>
  <si>
    <t>徐君</t>
  </si>
  <si>
    <t>李亚</t>
  </si>
  <si>
    <t>杜星瑶</t>
  </si>
  <si>
    <t>曹倩云</t>
  </si>
  <si>
    <t>黄旭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</si>
</sst>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_);[Red]\(0\)"/>
    <numFmt numFmtId="178" formatCode="0.00_ "/>
  </numFmts>
  <fonts count="25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5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2" applyNumberFormat="0" applyFill="0" applyAlignment="0" applyProtection="0">
      <alignment vertical="center"/>
    </xf>
    <xf numFmtId="0" fontId="12" fillId="0" borderId="52" applyNumberFormat="0" applyFill="0" applyAlignment="0" applyProtection="0">
      <alignment vertical="center"/>
    </xf>
    <xf numFmtId="0" fontId="13" fillId="0" borderId="5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4" applyNumberFormat="0" applyAlignment="0" applyProtection="0">
      <alignment vertical="center"/>
    </xf>
    <xf numFmtId="0" fontId="15" fillId="6" borderId="55" applyNumberFormat="0" applyAlignment="0" applyProtection="0">
      <alignment vertical="center"/>
    </xf>
    <xf numFmtId="0" fontId="16" fillId="6" borderId="54" applyNumberFormat="0" applyAlignment="0" applyProtection="0">
      <alignment vertical="center"/>
    </xf>
    <xf numFmtId="0" fontId="17" fillId="7" borderId="56" applyNumberFormat="0" applyAlignment="0" applyProtection="0">
      <alignment vertical="center"/>
    </xf>
    <xf numFmtId="0" fontId="18" fillId="0" borderId="57" applyNumberFormat="0" applyFill="0" applyAlignment="0" applyProtection="0">
      <alignment vertical="center"/>
    </xf>
    <xf numFmtId="0" fontId="19" fillId="0" borderId="5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76" fontId="3" fillId="0" borderId="12" xfId="0" applyNumberFormat="1" applyFont="1" applyFill="1" applyBorder="1" applyAlignment="1">
      <alignment horizontal="center" vertical="center" wrapText="1"/>
    </xf>
    <xf numFmtId="176" fontId="3" fillId="0" borderId="14" xfId="0" applyNumberFormat="1" applyFont="1" applyFill="1" applyBorder="1" applyAlignment="1">
      <alignment horizontal="center" vertical="center" wrapText="1"/>
    </xf>
    <xf numFmtId="176" fontId="3" fillId="0" borderId="15" xfId="0" applyNumberFormat="1" applyFont="1" applyFill="1" applyBorder="1" applyAlignment="1">
      <alignment horizontal="center" vertical="center" wrapText="1"/>
    </xf>
    <xf numFmtId="9" fontId="3" fillId="0" borderId="13" xfId="3" applyFont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176" fontId="3" fillId="0" borderId="16" xfId="0" applyNumberFormat="1" applyFont="1" applyFill="1" applyBorder="1" applyAlignment="1">
      <alignment horizontal="center" vertical="center" wrapText="1"/>
    </xf>
    <xf numFmtId="176" fontId="3" fillId="0" borderId="18" xfId="0" applyNumberFormat="1" applyFont="1" applyFill="1" applyBorder="1" applyAlignment="1">
      <alignment horizontal="center" vertical="center" wrapText="1"/>
    </xf>
    <xf numFmtId="176" fontId="4" fillId="0" borderId="15" xfId="0" applyNumberFormat="1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176" fontId="2" fillId="0" borderId="22" xfId="0" applyNumberFormat="1" applyFont="1" applyFill="1" applyBorder="1" applyAlignment="1">
      <alignment horizontal="center" vertical="center" wrapText="1"/>
    </xf>
    <xf numFmtId="176" fontId="2" fillId="0" borderId="23" xfId="0" applyNumberFormat="1" applyFont="1" applyFill="1" applyBorder="1" applyAlignment="1">
      <alignment horizontal="center" vertical="center" wrapText="1"/>
    </xf>
    <xf numFmtId="176" fontId="2" fillId="0" borderId="24" xfId="0" applyNumberFormat="1" applyFont="1" applyFill="1" applyBorder="1" applyAlignment="1">
      <alignment horizontal="center" vertical="center" wrapText="1"/>
    </xf>
    <xf numFmtId="9" fontId="2" fillId="0" borderId="21" xfId="3" applyFont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176" fontId="5" fillId="0" borderId="15" xfId="0" applyNumberFormat="1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176" fontId="4" fillId="0" borderId="26" xfId="0" applyNumberFormat="1" applyFont="1" applyFill="1" applyBorder="1" applyAlignment="1">
      <alignment horizontal="center" vertical="center" wrapText="1"/>
    </xf>
    <xf numFmtId="176" fontId="3" fillId="0" borderId="26" xfId="0" applyNumberFormat="1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176" fontId="3" fillId="0" borderId="19" xfId="0" applyNumberFormat="1" applyFont="1" applyFill="1" applyBorder="1" applyAlignment="1">
      <alignment horizontal="center" vertical="center" wrapText="1"/>
    </xf>
    <xf numFmtId="176" fontId="5" fillId="0" borderId="26" xfId="0" applyNumberFormat="1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176" fontId="2" fillId="0" borderId="20" xfId="0" applyNumberFormat="1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176" fontId="3" fillId="0" borderId="30" xfId="0" applyNumberFormat="1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176" fontId="2" fillId="0" borderId="25" xfId="0" applyNumberFormat="1" applyFont="1" applyFill="1" applyBorder="1" applyAlignment="1">
      <alignment horizontal="center" vertical="center" wrapText="1"/>
    </xf>
    <xf numFmtId="176" fontId="2" fillId="0" borderId="31" xfId="0" applyNumberFormat="1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176" fontId="2" fillId="3" borderId="34" xfId="0" applyNumberFormat="1" applyFont="1" applyFill="1" applyBorder="1" applyAlignment="1">
      <alignment horizontal="center" vertical="center" wrapText="1"/>
    </xf>
    <xf numFmtId="9" fontId="2" fillId="3" borderId="35" xfId="3" applyFont="1" applyFill="1" applyBorder="1" applyAlignment="1">
      <alignment horizontal="center" vertical="center" wrapText="1"/>
    </xf>
    <xf numFmtId="176" fontId="2" fillId="3" borderId="36" xfId="0" applyNumberFormat="1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9" fontId="3" fillId="0" borderId="17" xfId="3" applyFont="1" applyBorder="1" applyAlignment="1">
      <alignment horizontal="center" vertical="center" wrapText="1"/>
    </xf>
    <xf numFmtId="176" fontId="3" fillId="0" borderId="31" xfId="0" applyNumberFormat="1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9" fontId="3" fillId="0" borderId="17" xfId="3" applyNumberFormat="1" applyFont="1" applyBorder="1" applyAlignment="1">
      <alignment horizontal="center" vertical="center" wrapText="1"/>
    </xf>
    <xf numFmtId="9" fontId="2" fillId="0" borderId="28" xfId="3" applyFont="1" applyBorder="1" applyAlignment="1">
      <alignment horizontal="center" vertical="center" wrapText="1"/>
    </xf>
    <xf numFmtId="9" fontId="3" fillId="0" borderId="14" xfId="3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177" fontId="2" fillId="3" borderId="32" xfId="3" applyNumberFormat="1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9" fontId="3" fillId="0" borderId="47" xfId="3" applyFont="1" applyBorder="1" applyAlignment="1">
      <alignment horizontal="center" vertical="center" wrapText="1"/>
    </xf>
    <xf numFmtId="9" fontId="2" fillId="0" borderId="48" xfId="3" applyFont="1" applyBorder="1" applyAlignment="1">
      <alignment horizontal="center" vertical="center" wrapText="1"/>
    </xf>
    <xf numFmtId="9" fontId="3" fillId="0" borderId="47" xfId="3" applyNumberFormat="1" applyFont="1" applyBorder="1" applyAlignment="1">
      <alignment horizontal="center" vertical="center" wrapText="1"/>
    </xf>
    <xf numFmtId="177" fontId="2" fillId="3" borderId="34" xfId="3" applyNumberFormat="1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/>
    </xf>
    <xf numFmtId="178" fontId="3" fillId="0" borderId="49" xfId="0" applyNumberFormat="1" applyFont="1" applyFill="1" applyBorder="1" applyAlignment="1">
      <alignment horizontal="center" vertical="center"/>
    </xf>
    <xf numFmtId="178" fontId="3" fillId="0" borderId="48" xfId="0" applyNumberFormat="1" applyFont="1" applyFill="1" applyBorder="1" applyAlignment="1">
      <alignment horizontal="center" vertical="center"/>
    </xf>
    <xf numFmtId="178" fontId="2" fillId="0" borderId="48" xfId="0" applyNumberFormat="1" applyFont="1" applyFill="1" applyBorder="1" applyAlignment="1">
      <alignment horizontal="center" vertical="center"/>
    </xf>
    <xf numFmtId="178" fontId="3" fillId="0" borderId="47" xfId="0" applyNumberFormat="1" applyFont="1" applyFill="1" applyBorder="1" applyAlignment="1">
      <alignment horizontal="center" vertical="center"/>
    </xf>
    <xf numFmtId="178" fontId="3" fillId="0" borderId="50" xfId="0" applyNumberFormat="1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ont>
        <b val="1"/>
        <i val="0"/>
        <color rgb="FF00B050"/>
      </font>
    </dxf>
    <dxf>
      <font>
        <b val="1"/>
        <i val="0"/>
        <color rgb="FFFF0000"/>
      </font>
      <numFmt numFmtId="176" formatCode="0_ "/>
    </dxf>
    <dxf>
      <font>
        <b val="1"/>
        <i val="0"/>
        <color rgb="FFFF0000"/>
      </font>
      <numFmt numFmtId="176" formatCode="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H24"/>
  <sheetViews>
    <sheetView tabSelected="1" workbookViewId="0">
      <selection activeCell="K31" sqref="K31"/>
    </sheetView>
  </sheetViews>
  <sheetFormatPr defaultColWidth="9" defaultRowHeight="13.5"/>
  <sheetData>
    <row r="1" ht="23.25" spans="1:3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8.75" spans="1:34">
      <c r="A2" s="2" t="s">
        <v>1</v>
      </c>
      <c r="B2" s="3" t="s">
        <v>2</v>
      </c>
      <c r="C2" s="4" t="s">
        <v>3</v>
      </c>
      <c r="D2" s="4"/>
      <c r="E2" s="4"/>
      <c r="F2" s="4"/>
      <c r="G2" s="2" t="s">
        <v>4</v>
      </c>
      <c r="H2" s="5"/>
      <c r="I2" s="53"/>
      <c r="J2" s="54"/>
      <c r="K2" s="54"/>
      <c r="L2" s="54"/>
      <c r="M2" s="54"/>
      <c r="N2" s="3"/>
      <c r="O2" s="2" t="s">
        <v>5</v>
      </c>
      <c r="P2" s="5"/>
      <c r="Q2" s="53"/>
      <c r="R2" s="54"/>
      <c r="S2" s="54"/>
      <c r="T2" s="54"/>
      <c r="U2" s="54"/>
      <c r="V2" s="3"/>
      <c r="W2" s="63" t="s">
        <v>6</v>
      </c>
      <c r="X2" s="64"/>
      <c r="Y2" s="64"/>
      <c r="Z2" s="64"/>
      <c r="AA2" s="64"/>
      <c r="AB2" s="64"/>
      <c r="AC2" s="70"/>
      <c r="AD2" s="64" t="s">
        <v>7</v>
      </c>
      <c r="AE2" s="64"/>
      <c r="AF2" s="70"/>
      <c r="AG2" s="70" t="s">
        <v>8</v>
      </c>
      <c r="AH2" s="70" t="s">
        <v>9</v>
      </c>
    </row>
    <row r="3" ht="36.75" spans="1:34">
      <c r="A3" s="6"/>
      <c r="B3" s="7"/>
      <c r="C3" s="8" t="s">
        <v>10</v>
      </c>
      <c r="D3" s="9" t="s">
        <v>11</v>
      </c>
      <c r="E3" s="10" t="s">
        <v>12</v>
      </c>
      <c r="F3" s="11" t="s">
        <v>13</v>
      </c>
      <c r="G3" s="6" t="s">
        <v>10</v>
      </c>
      <c r="H3" s="12" t="s">
        <v>11</v>
      </c>
      <c r="I3" s="12" t="s">
        <v>14</v>
      </c>
      <c r="J3" s="55" t="s">
        <v>15</v>
      </c>
      <c r="K3" s="55" t="s">
        <v>16</v>
      </c>
      <c r="L3" s="55" t="s">
        <v>17</v>
      </c>
      <c r="M3" s="55" t="s">
        <v>12</v>
      </c>
      <c r="N3" s="7" t="s">
        <v>13</v>
      </c>
      <c r="O3" s="6" t="s">
        <v>10</v>
      </c>
      <c r="P3" s="56" t="s">
        <v>11</v>
      </c>
      <c r="Q3" s="12" t="s">
        <v>14</v>
      </c>
      <c r="R3" s="56" t="s">
        <v>18</v>
      </c>
      <c r="S3" s="56" t="s">
        <v>19</v>
      </c>
      <c r="T3" s="56" t="s">
        <v>17</v>
      </c>
      <c r="U3" s="56" t="s">
        <v>12</v>
      </c>
      <c r="V3" s="7" t="s">
        <v>13</v>
      </c>
      <c r="W3" s="6" t="s">
        <v>10</v>
      </c>
      <c r="X3" s="55" t="s">
        <v>11</v>
      </c>
      <c r="Y3" s="55" t="s">
        <v>20</v>
      </c>
      <c r="Z3" s="55" t="s">
        <v>21</v>
      </c>
      <c r="AA3" s="56" t="s">
        <v>17</v>
      </c>
      <c r="AB3" s="55" t="s">
        <v>12</v>
      </c>
      <c r="AC3" s="71" t="s">
        <v>13</v>
      </c>
      <c r="AD3" s="55" t="s">
        <v>10</v>
      </c>
      <c r="AE3" s="55" t="s">
        <v>12</v>
      </c>
      <c r="AF3" s="71" t="s">
        <v>13</v>
      </c>
      <c r="AG3" s="77"/>
      <c r="AH3" s="77"/>
    </row>
    <row r="4" ht="17.25" spans="1:34">
      <c r="A4" s="13" t="s">
        <v>22</v>
      </c>
      <c r="B4" s="14" t="s">
        <v>23</v>
      </c>
      <c r="C4" s="15">
        <v>2000</v>
      </c>
      <c r="D4" s="16"/>
      <c r="E4" s="17"/>
      <c r="F4" s="18">
        <v>0</v>
      </c>
      <c r="G4" s="15">
        <v>150</v>
      </c>
      <c r="H4" s="17">
        <v>21</v>
      </c>
      <c r="I4" s="15">
        <v>125.49</v>
      </c>
      <c r="J4" s="16">
        <v>20</v>
      </c>
      <c r="K4" s="16"/>
      <c r="L4" s="16"/>
      <c r="M4" s="16">
        <v>145.49</v>
      </c>
      <c r="N4" s="18">
        <v>0.969933333333333</v>
      </c>
      <c r="O4" s="13" t="s">
        <v>24</v>
      </c>
      <c r="P4" s="17">
        <v>0</v>
      </c>
      <c r="Q4" s="16">
        <v>5</v>
      </c>
      <c r="R4" s="65"/>
      <c r="S4" s="65">
        <v>1</v>
      </c>
      <c r="T4" s="65"/>
      <c r="U4" s="16">
        <v>6</v>
      </c>
      <c r="V4" s="14" t="s">
        <v>24</v>
      </c>
      <c r="W4" s="13">
        <v>3</v>
      </c>
      <c r="X4" s="17">
        <v>0</v>
      </c>
      <c r="Y4" s="16">
        <v>4</v>
      </c>
      <c r="Z4" s="72"/>
      <c r="AA4" s="72"/>
      <c r="AB4" s="16">
        <v>4</v>
      </c>
      <c r="AC4" s="73">
        <v>1.33333333333333</v>
      </c>
      <c r="AD4" s="13">
        <v>2</v>
      </c>
      <c r="AE4" s="17">
        <v>3</v>
      </c>
      <c r="AF4" s="73">
        <v>1.5</v>
      </c>
      <c r="AG4" s="73">
        <v>0.433986666666667</v>
      </c>
      <c r="AH4" s="78">
        <v>0.318705882352941</v>
      </c>
    </row>
    <row r="5" ht="18" spans="1:34">
      <c r="A5" s="19"/>
      <c r="B5" s="20" t="s">
        <v>25</v>
      </c>
      <c r="C5" s="21">
        <v>2000</v>
      </c>
      <c r="D5" s="22"/>
      <c r="E5" s="23"/>
      <c r="F5" s="18">
        <v>0</v>
      </c>
      <c r="G5" s="21">
        <v>150</v>
      </c>
      <c r="H5" s="17">
        <v>0</v>
      </c>
      <c r="I5" s="15">
        <v>87.3502</v>
      </c>
      <c r="J5" s="16">
        <v>10</v>
      </c>
      <c r="K5" s="16"/>
      <c r="L5" s="16"/>
      <c r="M5" s="16">
        <v>97.3502</v>
      </c>
      <c r="N5" s="57">
        <v>0.649001333333333</v>
      </c>
      <c r="O5" s="19" t="s">
        <v>24</v>
      </c>
      <c r="P5" s="17">
        <v>0</v>
      </c>
      <c r="Q5" s="16">
        <v>1</v>
      </c>
      <c r="R5" s="66"/>
      <c r="S5" s="65">
        <v>0</v>
      </c>
      <c r="T5" s="65"/>
      <c r="U5" s="16">
        <v>1</v>
      </c>
      <c r="V5" s="20" t="s">
        <v>24</v>
      </c>
      <c r="W5" s="13">
        <v>3</v>
      </c>
      <c r="X5" s="17">
        <v>0</v>
      </c>
      <c r="Y5" s="16">
        <v>1</v>
      </c>
      <c r="Z5" s="72"/>
      <c r="AA5" s="72"/>
      <c r="AB5" s="16">
        <v>1</v>
      </c>
      <c r="AC5" s="73">
        <v>0.333333333333333</v>
      </c>
      <c r="AD5" s="13">
        <v>2</v>
      </c>
      <c r="AE5" s="17">
        <v>4</v>
      </c>
      <c r="AF5" s="73">
        <v>2</v>
      </c>
      <c r="AG5" s="73">
        <v>0.2831336</v>
      </c>
      <c r="AH5" s="78"/>
    </row>
    <row r="6" ht="18" spans="1:34">
      <c r="A6" s="19"/>
      <c r="B6" s="20" t="s">
        <v>26</v>
      </c>
      <c r="C6" s="21">
        <v>2000</v>
      </c>
      <c r="D6" s="22"/>
      <c r="E6" s="23"/>
      <c r="F6" s="18">
        <v>0</v>
      </c>
      <c r="G6" s="21">
        <v>200</v>
      </c>
      <c r="H6" s="17">
        <v>15</v>
      </c>
      <c r="I6" s="15">
        <v>143.4722</v>
      </c>
      <c r="J6" s="16">
        <v>41.4666</v>
      </c>
      <c r="K6" s="16"/>
      <c r="L6" s="16"/>
      <c r="M6" s="16">
        <v>184.9388</v>
      </c>
      <c r="N6" s="57">
        <v>0.924694</v>
      </c>
      <c r="O6" s="19" t="s">
        <v>24</v>
      </c>
      <c r="P6" s="17">
        <v>1</v>
      </c>
      <c r="Q6" s="16">
        <v>4</v>
      </c>
      <c r="R6" s="66"/>
      <c r="S6" s="65">
        <v>0</v>
      </c>
      <c r="T6" s="65"/>
      <c r="U6" s="16">
        <v>4</v>
      </c>
      <c r="V6" s="20" t="s">
        <v>24</v>
      </c>
      <c r="W6" s="13">
        <v>5</v>
      </c>
      <c r="X6" s="17">
        <v>1</v>
      </c>
      <c r="Y6" s="16">
        <v>4</v>
      </c>
      <c r="Z6" s="72"/>
      <c r="AA6" s="72"/>
      <c r="AB6" s="16">
        <v>4</v>
      </c>
      <c r="AC6" s="73">
        <v>0.8</v>
      </c>
      <c r="AD6" s="13">
        <v>3</v>
      </c>
      <c r="AE6" s="17">
        <v>10</v>
      </c>
      <c r="AF6" s="73">
        <v>3.33333333333333</v>
      </c>
      <c r="AG6" s="73">
        <v>0.3849388</v>
      </c>
      <c r="AH6" s="78"/>
    </row>
    <row r="7" ht="17.25" spans="1:34">
      <c r="A7" s="24"/>
      <c r="B7" s="20" t="s">
        <v>27</v>
      </c>
      <c r="C7" s="21">
        <v>2000</v>
      </c>
      <c r="D7" s="22"/>
      <c r="E7" s="17"/>
      <c r="F7" s="18">
        <v>0</v>
      </c>
      <c r="G7" s="21">
        <v>150</v>
      </c>
      <c r="H7" s="17">
        <v>0</v>
      </c>
      <c r="I7" s="15">
        <v>0</v>
      </c>
      <c r="J7" s="16">
        <v>0</v>
      </c>
      <c r="K7" s="16"/>
      <c r="L7" s="16"/>
      <c r="M7" s="16">
        <v>0</v>
      </c>
      <c r="N7" s="57">
        <v>0</v>
      </c>
      <c r="O7" s="19" t="s">
        <v>24</v>
      </c>
      <c r="P7" s="17">
        <v>0</v>
      </c>
      <c r="Q7" s="16">
        <v>0</v>
      </c>
      <c r="R7" s="66"/>
      <c r="S7" s="65">
        <v>0</v>
      </c>
      <c r="T7" s="65"/>
      <c r="U7" s="16">
        <v>0</v>
      </c>
      <c r="V7" s="20" t="s">
        <v>24</v>
      </c>
      <c r="W7" s="13">
        <v>3</v>
      </c>
      <c r="X7" s="17">
        <v>0</v>
      </c>
      <c r="Y7" s="16">
        <v>0</v>
      </c>
      <c r="Z7" s="72"/>
      <c r="AA7" s="72"/>
      <c r="AB7" s="16">
        <v>0</v>
      </c>
      <c r="AC7" s="73">
        <v>0</v>
      </c>
      <c r="AD7" s="13">
        <v>2</v>
      </c>
      <c r="AE7" s="17">
        <v>2</v>
      </c>
      <c r="AF7" s="73">
        <v>1</v>
      </c>
      <c r="AG7" s="73">
        <v>0.1</v>
      </c>
      <c r="AH7" s="78"/>
    </row>
    <row r="8" ht="17.25" spans="1:34">
      <c r="A8" s="24"/>
      <c r="B8" s="14" t="s">
        <v>28</v>
      </c>
      <c r="C8" s="15">
        <v>2000</v>
      </c>
      <c r="D8" s="22"/>
      <c r="E8" s="17"/>
      <c r="F8" s="18">
        <v>0</v>
      </c>
      <c r="G8" s="15">
        <v>150</v>
      </c>
      <c r="H8" s="17">
        <v>0</v>
      </c>
      <c r="I8" s="15">
        <v>109.046</v>
      </c>
      <c r="J8" s="16">
        <v>0</v>
      </c>
      <c r="K8" s="16"/>
      <c r="L8" s="16"/>
      <c r="M8" s="16">
        <v>109.046</v>
      </c>
      <c r="N8" s="57">
        <v>0.726973333333333</v>
      </c>
      <c r="O8" s="13"/>
      <c r="P8" s="16">
        <v>0</v>
      </c>
      <c r="Q8" s="16">
        <v>2</v>
      </c>
      <c r="R8" s="65"/>
      <c r="S8" s="65">
        <v>0</v>
      </c>
      <c r="T8" s="65"/>
      <c r="U8" s="16">
        <v>2</v>
      </c>
      <c r="V8" s="20" t="s">
        <v>24</v>
      </c>
      <c r="W8" s="13">
        <v>3</v>
      </c>
      <c r="X8" s="17">
        <v>0</v>
      </c>
      <c r="Y8" s="16">
        <v>2</v>
      </c>
      <c r="Z8" s="72"/>
      <c r="AA8" s="72"/>
      <c r="AB8" s="16">
        <v>2</v>
      </c>
      <c r="AC8" s="73">
        <v>0.666666666666667</v>
      </c>
      <c r="AD8" s="13">
        <v>2</v>
      </c>
      <c r="AE8" s="17">
        <v>3</v>
      </c>
      <c r="AF8" s="73">
        <v>1.5</v>
      </c>
      <c r="AG8" s="73">
        <v>0.332061333333333</v>
      </c>
      <c r="AH8" s="78"/>
    </row>
    <row r="9" ht="18.75" spans="1:34">
      <c r="A9" s="25"/>
      <c r="B9" s="26" t="s">
        <v>29</v>
      </c>
      <c r="C9" s="27">
        <v>10000</v>
      </c>
      <c r="D9" s="28"/>
      <c r="E9" s="29"/>
      <c r="F9" s="30">
        <v>0</v>
      </c>
      <c r="G9" s="27">
        <v>800</v>
      </c>
      <c r="H9" s="31">
        <v>36</v>
      </c>
      <c r="I9" s="15">
        <v>465</v>
      </c>
      <c r="J9" s="16">
        <v>71</v>
      </c>
      <c r="K9" s="47"/>
      <c r="L9" s="47"/>
      <c r="M9" s="58">
        <v>536</v>
      </c>
      <c r="N9" s="30">
        <v>0.67</v>
      </c>
      <c r="O9" s="59" t="s">
        <v>24</v>
      </c>
      <c r="P9" s="47">
        <v>1</v>
      </c>
      <c r="Q9" s="16">
        <v>12</v>
      </c>
      <c r="R9" s="47"/>
      <c r="S9" s="65">
        <v>1</v>
      </c>
      <c r="T9" s="47"/>
      <c r="U9" s="58">
        <v>13</v>
      </c>
      <c r="V9" s="26" t="s">
        <v>24</v>
      </c>
      <c r="W9" s="59">
        <v>17</v>
      </c>
      <c r="X9" s="31">
        <v>1</v>
      </c>
      <c r="Y9" s="16">
        <v>11</v>
      </c>
      <c r="Z9" s="31"/>
      <c r="AA9" s="31"/>
      <c r="AB9" s="58">
        <v>11</v>
      </c>
      <c r="AC9" s="74">
        <v>0.647058823529412</v>
      </c>
      <c r="AD9" s="59">
        <v>11</v>
      </c>
      <c r="AE9" s="31">
        <v>22</v>
      </c>
      <c r="AF9" s="74">
        <v>2</v>
      </c>
      <c r="AG9" s="74">
        <v>0.318705882352941</v>
      </c>
      <c r="AH9" s="79"/>
    </row>
    <row r="10" ht="18" spans="1:34">
      <c r="A10" s="13" t="s">
        <v>30</v>
      </c>
      <c r="B10" s="32" t="s">
        <v>31</v>
      </c>
      <c r="C10" s="15">
        <v>2000</v>
      </c>
      <c r="D10" s="16"/>
      <c r="E10" s="33"/>
      <c r="F10" s="18">
        <v>0</v>
      </c>
      <c r="G10" s="15">
        <v>150</v>
      </c>
      <c r="H10" s="17">
        <v>0</v>
      </c>
      <c r="I10" s="15">
        <v>1</v>
      </c>
      <c r="J10" s="16">
        <v>0</v>
      </c>
      <c r="K10" s="16"/>
      <c r="L10" s="16"/>
      <c r="M10" s="16">
        <v>1</v>
      </c>
      <c r="N10" s="18">
        <v>0.00666666666666667</v>
      </c>
      <c r="O10" s="13" t="s">
        <v>24</v>
      </c>
      <c r="P10" s="17">
        <v>0</v>
      </c>
      <c r="Q10" s="16">
        <v>2</v>
      </c>
      <c r="R10" s="65"/>
      <c r="S10" s="65">
        <v>1</v>
      </c>
      <c r="T10" s="65"/>
      <c r="U10" s="16">
        <v>3</v>
      </c>
      <c r="V10" s="14" t="s">
        <v>24</v>
      </c>
      <c r="W10" s="13">
        <v>3</v>
      </c>
      <c r="X10" s="17">
        <v>0</v>
      </c>
      <c r="Y10" s="16">
        <v>2</v>
      </c>
      <c r="Z10" s="72"/>
      <c r="AA10" s="72"/>
      <c r="AB10" s="16">
        <v>2</v>
      </c>
      <c r="AC10" s="73">
        <v>0.666666666666667</v>
      </c>
      <c r="AD10" s="13">
        <v>2</v>
      </c>
      <c r="AE10" s="17">
        <v>0</v>
      </c>
      <c r="AF10" s="73">
        <v>0</v>
      </c>
      <c r="AG10" s="73">
        <v>0.068</v>
      </c>
      <c r="AH10" s="78">
        <v>0.292533333333333</v>
      </c>
    </row>
    <row r="11" ht="18" spans="1:34">
      <c r="A11" s="19"/>
      <c r="B11" s="34" t="s">
        <v>32</v>
      </c>
      <c r="C11" s="21">
        <v>2000</v>
      </c>
      <c r="D11" s="22"/>
      <c r="E11" s="35"/>
      <c r="F11" s="18">
        <v>0</v>
      </c>
      <c r="G11" s="21">
        <v>150</v>
      </c>
      <c r="H11" s="13">
        <v>10</v>
      </c>
      <c r="I11" s="15">
        <v>72.4225</v>
      </c>
      <c r="J11" s="16">
        <v>0</v>
      </c>
      <c r="K11" s="22"/>
      <c r="L11" s="22"/>
      <c r="M11" s="16">
        <v>72.4225</v>
      </c>
      <c r="N11" s="57">
        <v>0.482816666666667</v>
      </c>
      <c r="O11" s="19" t="s">
        <v>24</v>
      </c>
      <c r="P11" s="17">
        <v>0</v>
      </c>
      <c r="Q11" s="16">
        <v>2</v>
      </c>
      <c r="R11" s="66"/>
      <c r="S11" s="65">
        <v>0</v>
      </c>
      <c r="T11" s="65"/>
      <c r="U11" s="16">
        <v>2</v>
      </c>
      <c r="V11" s="20" t="s">
        <v>24</v>
      </c>
      <c r="W11" s="13">
        <v>3</v>
      </c>
      <c r="X11" s="17">
        <v>0</v>
      </c>
      <c r="Y11" s="16">
        <v>2</v>
      </c>
      <c r="Z11" s="72"/>
      <c r="AA11" s="72"/>
      <c r="AB11" s="16">
        <v>2</v>
      </c>
      <c r="AC11" s="73">
        <v>0.666666666666667</v>
      </c>
      <c r="AD11" s="13">
        <v>2</v>
      </c>
      <c r="AE11" s="17">
        <v>2</v>
      </c>
      <c r="AF11" s="73">
        <v>1</v>
      </c>
      <c r="AG11" s="73">
        <v>0.26323</v>
      </c>
      <c r="AH11" s="78"/>
    </row>
    <row r="12" ht="17.25" spans="1:34">
      <c r="A12" s="19"/>
      <c r="B12" s="34" t="s">
        <v>33</v>
      </c>
      <c r="C12" s="21">
        <v>2000</v>
      </c>
      <c r="D12" s="22"/>
      <c r="E12" s="36"/>
      <c r="F12" s="18">
        <v>0</v>
      </c>
      <c r="G12" s="21">
        <v>150</v>
      </c>
      <c r="H12" s="17">
        <v>0</v>
      </c>
      <c r="I12" s="15">
        <v>156.6064</v>
      </c>
      <c r="J12" s="16">
        <v>0</v>
      </c>
      <c r="K12" s="22"/>
      <c r="L12" s="22"/>
      <c r="M12" s="16">
        <v>156.6064</v>
      </c>
      <c r="N12" s="57">
        <v>1.04404266666667</v>
      </c>
      <c r="O12" s="19" t="s">
        <v>24</v>
      </c>
      <c r="P12" s="17">
        <v>0</v>
      </c>
      <c r="Q12" s="16">
        <v>5</v>
      </c>
      <c r="R12" s="66"/>
      <c r="S12" s="65">
        <v>0</v>
      </c>
      <c r="T12" s="65"/>
      <c r="U12" s="16">
        <v>5</v>
      </c>
      <c r="V12" s="20" t="s">
        <v>24</v>
      </c>
      <c r="W12" s="13">
        <v>3</v>
      </c>
      <c r="X12" s="17">
        <v>0</v>
      </c>
      <c r="Y12" s="16">
        <v>5</v>
      </c>
      <c r="Z12" s="72"/>
      <c r="AA12" s="72"/>
      <c r="AB12" s="16">
        <v>5</v>
      </c>
      <c r="AC12" s="73">
        <v>1.66666666666667</v>
      </c>
      <c r="AD12" s="13">
        <v>2</v>
      </c>
      <c r="AE12" s="17">
        <v>3</v>
      </c>
      <c r="AF12" s="73">
        <v>1.5</v>
      </c>
      <c r="AG12" s="73">
        <v>0.448808533333333</v>
      </c>
      <c r="AH12" s="78"/>
    </row>
    <row r="13" ht="17.25" spans="1:34">
      <c r="A13" s="24"/>
      <c r="B13" s="37" t="s">
        <v>34</v>
      </c>
      <c r="C13" s="38">
        <v>2000</v>
      </c>
      <c r="D13" s="22"/>
      <c r="E13" s="39"/>
      <c r="F13" s="18">
        <v>0</v>
      </c>
      <c r="G13" s="21">
        <v>150</v>
      </c>
      <c r="H13" s="15">
        <v>0</v>
      </c>
      <c r="I13" s="15">
        <v>84.2017</v>
      </c>
      <c r="J13" s="16">
        <v>16.9</v>
      </c>
      <c r="K13" s="22"/>
      <c r="L13" s="22"/>
      <c r="M13" s="16">
        <v>101.1017</v>
      </c>
      <c r="N13" s="57">
        <v>0.674011333333333</v>
      </c>
      <c r="O13" s="24" t="s">
        <v>24</v>
      </c>
      <c r="P13" s="17">
        <v>0</v>
      </c>
      <c r="Q13" s="16">
        <v>2</v>
      </c>
      <c r="R13" s="67"/>
      <c r="S13" s="65">
        <v>0</v>
      </c>
      <c r="T13" s="65"/>
      <c r="U13" s="16">
        <v>2</v>
      </c>
      <c r="V13" s="68" t="s">
        <v>24</v>
      </c>
      <c r="W13" s="13">
        <v>3</v>
      </c>
      <c r="X13" s="17">
        <v>0</v>
      </c>
      <c r="Y13" s="16">
        <v>1</v>
      </c>
      <c r="Z13" s="67"/>
      <c r="AA13" s="67"/>
      <c r="AB13" s="16">
        <v>1</v>
      </c>
      <c r="AC13" s="73">
        <v>0.333333333333333</v>
      </c>
      <c r="AD13" s="13">
        <v>2</v>
      </c>
      <c r="AE13" s="17">
        <v>2</v>
      </c>
      <c r="AF13" s="73">
        <v>1</v>
      </c>
      <c r="AG13" s="73">
        <v>0.2681356</v>
      </c>
      <c r="AH13" s="78"/>
    </row>
    <row r="14" ht="17.25" spans="1:34">
      <c r="A14" s="24"/>
      <c r="B14" s="37" t="s">
        <v>35</v>
      </c>
      <c r="C14" s="38">
        <v>2000</v>
      </c>
      <c r="D14" s="22"/>
      <c r="E14" s="17"/>
      <c r="F14" s="18">
        <v>0</v>
      </c>
      <c r="G14" s="21">
        <v>150</v>
      </c>
      <c r="H14" s="13">
        <v>20</v>
      </c>
      <c r="I14" s="15">
        <v>107.7</v>
      </c>
      <c r="J14" s="16">
        <v>8</v>
      </c>
      <c r="K14" s="22"/>
      <c r="L14" s="22"/>
      <c r="M14" s="16">
        <v>115.7</v>
      </c>
      <c r="N14" s="60">
        <v>0.771333333333333</v>
      </c>
      <c r="O14" s="24" t="s">
        <v>24</v>
      </c>
      <c r="P14" s="17">
        <v>0</v>
      </c>
      <c r="Q14" s="16">
        <v>1</v>
      </c>
      <c r="R14" s="67"/>
      <c r="S14" s="65">
        <v>0</v>
      </c>
      <c r="T14" s="65"/>
      <c r="U14" s="16">
        <v>1</v>
      </c>
      <c r="V14" s="68" t="s">
        <v>24</v>
      </c>
      <c r="W14" s="13">
        <v>3</v>
      </c>
      <c r="X14" s="17">
        <v>0</v>
      </c>
      <c r="Y14" s="16">
        <v>1</v>
      </c>
      <c r="Z14" s="67"/>
      <c r="AA14" s="67"/>
      <c r="AB14" s="16">
        <v>1</v>
      </c>
      <c r="AC14" s="75">
        <v>0.333333333333333</v>
      </c>
      <c r="AD14" s="13">
        <v>2</v>
      </c>
      <c r="AE14" s="17">
        <v>3</v>
      </c>
      <c r="AF14" s="75">
        <v>1.5</v>
      </c>
      <c r="AG14" s="73">
        <v>0.3076</v>
      </c>
      <c r="AH14" s="78"/>
    </row>
    <row r="15" ht="18.75" spans="1:34">
      <c r="A15" s="40"/>
      <c r="B15" s="41" t="s">
        <v>29</v>
      </c>
      <c r="C15" s="42">
        <v>10000</v>
      </c>
      <c r="D15" s="28">
        <v>0</v>
      </c>
      <c r="E15" s="29">
        <v>0</v>
      </c>
      <c r="F15" s="30">
        <v>0</v>
      </c>
      <c r="G15" s="42">
        <v>750</v>
      </c>
      <c r="H15" s="19">
        <v>30</v>
      </c>
      <c r="I15" s="15">
        <v>422</v>
      </c>
      <c r="J15" s="16">
        <v>25</v>
      </c>
      <c r="K15" s="28"/>
      <c r="L15" s="28"/>
      <c r="M15" s="58">
        <v>447</v>
      </c>
      <c r="N15" s="61">
        <v>0.596</v>
      </c>
      <c r="O15" s="40" t="s">
        <v>24</v>
      </c>
      <c r="P15" s="28">
        <v>0</v>
      </c>
      <c r="Q15" s="16">
        <v>12</v>
      </c>
      <c r="R15" s="47"/>
      <c r="S15" s="65">
        <v>1</v>
      </c>
      <c r="T15" s="47"/>
      <c r="U15" s="58">
        <v>13</v>
      </c>
      <c r="V15" s="41" t="s">
        <v>24</v>
      </c>
      <c r="W15" s="59">
        <v>15</v>
      </c>
      <c r="X15" s="31">
        <v>0</v>
      </c>
      <c r="Y15" s="16">
        <v>11</v>
      </c>
      <c r="Z15" s="31"/>
      <c r="AA15" s="31"/>
      <c r="AB15" s="58">
        <v>11</v>
      </c>
      <c r="AC15" s="74">
        <v>0.733333333333333</v>
      </c>
      <c r="AD15" s="59">
        <v>10</v>
      </c>
      <c r="AE15" s="31">
        <v>10</v>
      </c>
      <c r="AF15" s="74">
        <v>1</v>
      </c>
      <c r="AG15" s="74">
        <v>0.292533333333333</v>
      </c>
      <c r="AH15" s="80"/>
    </row>
    <row r="16" ht="18" spans="1:34">
      <c r="A16" s="43" t="s">
        <v>36</v>
      </c>
      <c r="B16" s="14" t="s">
        <v>37</v>
      </c>
      <c r="C16" s="15" t="s">
        <v>24</v>
      </c>
      <c r="D16" s="17" t="s">
        <v>24</v>
      </c>
      <c r="E16" s="44" t="s">
        <v>24</v>
      </c>
      <c r="F16" s="18" t="s">
        <v>24</v>
      </c>
      <c r="G16" s="15">
        <v>1500</v>
      </c>
      <c r="H16" s="16">
        <v>153</v>
      </c>
      <c r="I16" s="15">
        <v>1113.9654</v>
      </c>
      <c r="J16" s="16">
        <v>487.3342</v>
      </c>
      <c r="K16" s="62"/>
      <c r="L16" s="16"/>
      <c r="M16" s="16">
        <v>1601.2996</v>
      </c>
      <c r="N16" s="18">
        <v>1.06753306666667</v>
      </c>
      <c r="O16" s="13">
        <v>65</v>
      </c>
      <c r="P16" s="16">
        <v>1</v>
      </c>
      <c r="Q16" s="16">
        <v>82</v>
      </c>
      <c r="R16" s="65"/>
      <c r="S16" s="65">
        <v>35</v>
      </c>
      <c r="T16" s="65">
        <v>2</v>
      </c>
      <c r="U16" s="16">
        <v>119</v>
      </c>
      <c r="V16" s="18">
        <v>1.83076923076923</v>
      </c>
      <c r="W16" s="15">
        <v>45</v>
      </c>
      <c r="X16" s="16">
        <v>1</v>
      </c>
      <c r="Y16" s="16">
        <v>104</v>
      </c>
      <c r="Z16" s="72"/>
      <c r="AA16" s="72"/>
      <c r="AB16" s="16">
        <v>104</v>
      </c>
      <c r="AC16" s="73">
        <v>2.31111111111111</v>
      </c>
      <c r="AD16" s="13">
        <v>5</v>
      </c>
      <c r="AE16" s="17">
        <v>6</v>
      </c>
      <c r="AF16" s="73">
        <v>1.2</v>
      </c>
      <c r="AG16" s="73">
        <v>1.12051984</v>
      </c>
      <c r="AH16" s="81">
        <v>1.12051984</v>
      </c>
    </row>
    <row r="17" ht="17.25" spans="1:34">
      <c r="A17" s="43"/>
      <c r="B17" s="20" t="s">
        <v>38</v>
      </c>
      <c r="C17" s="21" t="s">
        <v>24</v>
      </c>
      <c r="D17" s="36" t="s">
        <v>24</v>
      </c>
      <c r="E17" s="44" t="s">
        <v>24</v>
      </c>
      <c r="F17" s="18" t="s">
        <v>24</v>
      </c>
      <c r="G17" s="21">
        <v>750</v>
      </c>
      <c r="H17" s="16">
        <v>122</v>
      </c>
      <c r="I17" s="15">
        <v>144.8112</v>
      </c>
      <c r="J17" s="16">
        <v>475.0622</v>
      </c>
      <c r="K17" s="62"/>
      <c r="L17" s="16"/>
      <c r="M17" s="16">
        <v>619.8734</v>
      </c>
      <c r="N17" s="57">
        <v>0.826497866666667</v>
      </c>
      <c r="O17" s="19">
        <v>65</v>
      </c>
      <c r="P17" s="16">
        <v>15</v>
      </c>
      <c r="Q17" s="16">
        <v>95</v>
      </c>
      <c r="R17" s="66">
        <v>14</v>
      </c>
      <c r="S17" s="65">
        <v>26</v>
      </c>
      <c r="T17" s="65"/>
      <c r="U17" s="16">
        <v>135</v>
      </c>
      <c r="V17" s="18">
        <v>2.07692307692308</v>
      </c>
      <c r="W17" s="15">
        <v>45</v>
      </c>
      <c r="X17" s="16">
        <v>14</v>
      </c>
      <c r="Y17" s="16">
        <v>103</v>
      </c>
      <c r="Z17" s="72">
        <v>3</v>
      </c>
      <c r="AA17" s="72"/>
      <c r="AB17" s="16">
        <v>106</v>
      </c>
      <c r="AC17" s="73">
        <v>2.35555555555556</v>
      </c>
      <c r="AD17" s="13">
        <v>3</v>
      </c>
      <c r="AE17" s="17">
        <v>6</v>
      </c>
      <c r="AF17" s="73">
        <v>2</v>
      </c>
      <c r="AG17" s="73">
        <v>0.97589872</v>
      </c>
      <c r="AH17" s="81">
        <v>0.97589872</v>
      </c>
    </row>
    <row r="18" ht="17.25" spans="1:34">
      <c r="A18" s="43"/>
      <c r="B18" s="14" t="s">
        <v>39</v>
      </c>
      <c r="C18" s="15" t="s">
        <v>24</v>
      </c>
      <c r="D18" s="17" t="s">
        <v>24</v>
      </c>
      <c r="E18" s="44" t="s">
        <v>24</v>
      </c>
      <c r="F18" s="18" t="s">
        <v>24</v>
      </c>
      <c r="G18" s="21">
        <v>750</v>
      </c>
      <c r="H18" s="13">
        <v>31</v>
      </c>
      <c r="I18" s="15">
        <v>477.6012</v>
      </c>
      <c r="J18" s="16">
        <v>258.7916</v>
      </c>
      <c r="K18" s="62"/>
      <c r="L18" s="16"/>
      <c r="M18" s="16">
        <v>736.3928</v>
      </c>
      <c r="N18" s="57">
        <v>0.981857066666667</v>
      </c>
      <c r="O18" s="13">
        <v>65</v>
      </c>
      <c r="P18" s="16">
        <v>2</v>
      </c>
      <c r="Q18" s="16">
        <v>45</v>
      </c>
      <c r="R18" s="65">
        <v>6</v>
      </c>
      <c r="S18" s="65">
        <v>10</v>
      </c>
      <c r="T18" s="65"/>
      <c r="U18" s="16">
        <v>61</v>
      </c>
      <c r="V18" s="18">
        <v>0.938461538461538</v>
      </c>
      <c r="W18" s="15">
        <v>45</v>
      </c>
      <c r="X18" s="16">
        <v>1</v>
      </c>
      <c r="Y18" s="16">
        <v>25</v>
      </c>
      <c r="Z18" s="72"/>
      <c r="AA18" s="72"/>
      <c r="AB18" s="16">
        <v>25</v>
      </c>
      <c r="AC18" s="73">
        <v>0.555555555555556</v>
      </c>
      <c r="AD18" s="13">
        <v>3</v>
      </c>
      <c r="AE18" s="17">
        <v>3</v>
      </c>
      <c r="AF18" s="73">
        <v>1</v>
      </c>
      <c r="AG18" s="73">
        <v>0.894071504957265</v>
      </c>
      <c r="AH18" s="81">
        <v>0.894071504957265</v>
      </c>
    </row>
    <row r="19" ht="17.25" spans="1:34">
      <c r="A19" s="43"/>
      <c r="B19" s="20" t="s">
        <v>40</v>
      </c>
      <c r="C19" s="21" t="s">
        <v>24</v>
      </c>
      <c r="D19" s="36" t="s">
        <v>24</v>
      </c>
      <c r="E19" s="44" t="s">
        <v>24</v>
      </c>
      <c r="F19" s="18" t="s">
        <v>24</v>
      </c>
      <c r="G19" s="21">
        <v>650</v>
      </c>
      <c r="H19" s="13">
        <v>50</v>
      </c>
      <c r="I19" s="15">
        <v>179.5</v>
      </c>
      <c r="J19" s="16">
        <v>762.726</v>
      </c>
      <c r="K19" s="62"/>
      <c r="L19" s="16"/>
      <c r="M19" s="16">
        <v>942.226</v>
      </c>
      <c r="N19" s="57">
        <v>1.44957846153846</v>
      </c>
      <c r="O19" s="19">
        <v>60</v>
      </c>
      <c r="P19" s="16">
        <v>1</v>
      </c>
      <c r="Q19" s="16">
        <v>42</v>
      </c>
      <c r="R19" s="65">
        <v>13</v>
      </c>
      <c r="S19" s="65">
        <v>28</v>
      </c>
      <c r="T19" s="65"/>
      <c r="U19" s="16">
        <v>83</v>
      </c>
      <c r="V19" s="18">
        <v>1.38333333333333</v>
      </c>
      <c r="W19" s="15">
        <v>40</v>
      </c>
      <c r="X19" s="16">
        <v>1</v>
      </c>
      <c r="Y19" s="16">
        <v>64</v>
      </c>
      <c r="Z19" s="72">
        <v>13</v>
      </c>
      <c r="AA19" s="72"/>
      <c r="AB19" s="16">
        <v>77</v>
      </c>
      <c r="AC19" s="73">
        <v>1.925</v>
      </c>
      <c r="AD19" s="19">
        <v>3</v>
      </c>
      <c r="AE19" s="17">
        <v>3</v>
      </c>
      <c r="AF19" s="73">
        <v>1</v>
      </c>
      <c r="AG19" s="73">
        <v>1.18</v>
      </c>
      <c r="AH19" s="82">
        <v>1.18</v>
      </c>
    </row>
    <row r="20" ht="17.25" spans="1:34">
      <c r="A20" s="43"/>
      <c r="B20" s="20" t="s">
        <v>41</v>
      </c>
      <c r="C20" s="21" t="s">
        <v>24</v>
      </c>
      <c r="D20" s="36" t="s">
        <v>24</v>
      </c>
      <c r="E20" s="44" t="s">
        <v>24</v>
      </c>
      <c r="F20" s="18" t="s">
        <v>24</v>
      </c>
      <c r="G20" s="21">
        <v>500</v>
      </c>
      <c r="H20" s="13">
        <v>28</v>
      </c>
      <c r="I20" s="15">
        <v>168.8</v>
      </c>
      <c r="J20" s="16">
        <v>525.1</v>
      </c>
      <c r="K20" s="62"/>
      <c r="L20" s="16"/>
      <c r="M20" s="16">
        <v>693.9</v>
      </c>
      <c r="N20" s="57">
        <v>1.3878</v>
      </c>
      <c r="O20" s="19">
        <v>60</v>
      </c>
      <c r="P20" s="16">
        <v>1</v>
      </c>
      <c r="Q20" s="16">
        <v>28</v>
      </c>
      <c r="R20" s="65">
        <v>12</v>
      </c>
      <c r="S20" s="65">
        <v>31</v>
      </c>
      <c r="T20" s="65"/>
      <c r="U20" s="16">
        <v>71</v>
      </c>
      <c r="V20" s="18">
        <v>1.18333333333333</v>
      </c>
      <c r="W20" s="15">
        <v>40</v>
      </c>
      <c r="X20" s="16">
        <v>1</v>
      </c>
      <c r="Y20" s="16">
        <v>45</v>
      </c>
      <c r="Z20" s="72">
        <v>2</v>
      </c>
      <c r="AA20" s="72"/>
      <c r="AB20" s="16">
        <v>47</v>
      </c>
      <c r="AC20" s="73">
        <v>1.175</v>
      </c>
      <c r="AD20" s="19">
        <v>2</v>
      </c>
      <c r="AE20" s="17">
        <v>2</v>
      </c>
      <c r="AF20" s="73">
        <v>1</v>
      </c>
      <c r="AG20" s="73">
        <v>1.17333333333333</v>
      </c>
      <c r="AH20" s="82">
        <v>1.17333333333333</v>
      </c>
    </row>
    <row r="21" ht="17.25" spans="1:34">
      <c r="A21" s="43"/>
      <c r="B21" s="14" t="s">
        <v>42</v>
      </c>
      <c r="C21" s="15" t="s">
        <v>24</v>
      </c>
      <c r="D21" s="17" t="s">
        <v>24</v>
      </c>
      <c r="E21" s="44" t="s">
        <v>24</v>
      </c>
      <c r="F21" s="18" t="s">
        <v>24</v>
      </c>
      <c r="G21" s="21">
        <v>500</v>
      </c>
      <c r="H21" s="15">
        <v>62</v>
      </c>
      <c r="I21" s="15">
        <v>163.8</v>
      </c>
      <c r="J21" s="16">
        <v>648.6271</v>
      </c>
      <c r="K21" s="62"/>
      <c r="L21" s="16"/>
      <c r="M21" s="16">
        <v>812.4271</v>
      </c>
      <c r="N21" s="57">
        <v>1.6248542</v>
      </c>
      <c r="O21" s="13">
        <v>60</v>
      </c>
      <c r="P21" s="16">
        <v>2</v>
      </c>
      <c r="Q21" s="16">
        <v>29</v>
      </c>
      <c r="R21" s="65">
        <v>6</v>
      </c>
      <c r="S21" s="65">
        <v>24</v>
      </c>
      <c r="T21" s="65"/>
      <c r="U21" s="16">
        <v>59</v>
      </c>
      <c r="V21" s="18">
        <v>0.983333333333333</v>
      </c>
      <c r="W21" s="15">
        <v>40</v>
      </c>
      <c r="X21" s="16">
        <v>2</v>
      </c>
      <c r="Y21" s="16">
        <v>50</v>
      </c>
      <c r="Z21" s="72">
        <v>5</v>
      </c>
      <c r="AA21" s="72"/>
      <c r="AB21" s="16">
        <v>55</v>
      </c>
      <c r="AC21" s="73">
        <v>1.375</v>
      </c>
      <c r="AD21" s="13">
        <v>2</v>
      </c>
      <c r="AE21" s="17">
        <v>1</v>
      </c>
      <c r="AF21" s="73">
        <v>0.5</v>
      </c>
      <c r="AG21" s="73">
        <v>1.10833333333333</v>
      </c>
      <c r="AH21" s="82">
        <v>1.10833333333333</v>
      </c>
    </row>
    <row r="22" ht="17.25" spans="1:34">
      <c r="A22" s="43"/>
      <c r="B22" s="14" t="s">
        <v>43</v>
      </c>
      <c r="C22" s="15" t="s">
        <v>24</v>
      </c>
      <c r="D22" s="17" t="s">
        <v>24</v>
      </c>
      <c r="E22" s="44" t="s">
        <v>24</v>
      </c>
      <c r="F22" s="18" t="s">
        <v>24</v>
      </c>
      <c r="G22" s="15">
        <v>500</v>
      </c>
      <c r="H22" s="17">
        <v>70</v>
      </c>
      <c r="I22" s="15">
        <v>28.1</v>
      </c>
      <c r="J22" s="16">
        <v>763.3088</v>
      </c>
      <c r="K22" s="62"/>
      <c r="L22" s="16"/>
      <c r="M22" s="16">
        <v>791.4088</v>
      </c>
      <c r="N22" s="57">
        <v>1.5828176</v>
      </c>
      <c r="O22" s="13">
        <v>60</v>
      </c>
      <c r="P22" s="16">
        <v>3</v>
      </c>
      <c r="Q22" s="16">
        <v>32</v>
      </c>
      <c r="R22" s="65"/>
      <c r="S22" s="65">
        <v>39</v>
      </c>
      <c r="T22" s="65"/>
      <c r="U22" s="16">
        <v>71</v>
      </c>
      <c r="V22" s="18">
        <v>1.18333333333333</v>
      </c>
      <c r="W22" s="15">
        <v>40</v>
      </c>
      <c r="X22" s="16">
        <v>3</v>
      </c>
      <c r="Y22" s="16">
        <v>65</v>
      </c>
      <c r="Z22" s="72"/>
      <c r="AA22" s="72"/>
      <c r="AB22" s="16">
        <v>65</v>
      </c>
      <c r="AC22" s="73">
        <v>1.625</v>
      </c>
      <c r="AD22" s="13">
        <v>2</v>
      </c>
      <c r="AE22" s="17">
        <v>4</v>
      </c>
      <c r="AF22" s="73">
        <v>2</v>
      </c>
      <c r="AG22" s="73">
        <v>1.19833333333333</v>
      </c>
      <c r="AH22" s="82">
        <v>1.19833333333333</v>
      </c>
    </row>
    <row r="23" ht="18.75" spans="1:34">
      <c r="A23" s="45"/>
      <c r="B23" s="26" t="s">
        <v>29</v>
      </c>
      <c r="C23" s="27" t="s">
        <v>24</v>
      </c>
      <c r="D23" s="46" t="s">
        <v>24</v>
      </c>
      <c r="E23" s="46" t="s">
        <v>24</v>
      </c>
      <c r="F23" s="30" t="s">
        <v>24</v>
      </c>
      <c r="G23" s="27">
        <v>5150</v>
      </c>
      <c r="H23" s="47">
        <v>516</v>
      </c>
      <c r="I23" s="15">
        <v>2277</v>
      </c>
      <c r="J23" s="16">
        <v>3921</v>
      </c>
      <c r="K23" s="47"/>
      <c r="L23" s="47"/>
      <c r="M23" s="58">
        <v>6198</v>
      </c>
      <c r="N23" s="30">
        <v>1.20349514563107</v>
      </c>
      <c r="O23" s="59">
        <v>435</v>
      </c>
      <c r="P23" s="47">
        <v>25</v>
      </c>
      <c r="Q23" s="16">
        <v>353</v>
      </c>
      <c r="R23" s="47">
        <v>51</v>
      </c>
      <c r="S23" s="65">
        <v>193</v>
      </c>
      <c r="T23" s="47">
        <v>2</v>
      </c>
      <c r="U23" s="58">
        <v>599</v>
      </c>
      <c r="V23" s="30">
        <v>1.37701149425287</v>
      </c>
      <c r="W23" s="59">
        <v>295</v>
      </c>
      <c r="X23" s="47">
        <v>23</v>
      </c>
      <c r="Y23" s="16">
        <v>456</v>
      </c>
      <c r="Z23" s="31"/>
      <c r="AA23" s="31"/>
      <c r="AB23" s="58">
        <v>479</v>
      </c>
      <c r="AC23" s="74">
        <v>1.62372881355932</v>
      </c>
      <c r="AD23" s="59">
        <v>20</v>
      </c>
      <c r="AE23" s="31">
        <v>25</v>
      </c>
      <c r="AF23" s="74">
        <v>1.25</v>
      </c>
      <c r="AG23" s="74">
        <v>1.2</v>
      </c>
      <c r="AH23" s="79" t="s">
        <v>24</v>
      </c>
    </row>
    <row r="24" ht="19.5" spans="1:34">
      <c r="A24" s="48" t="s">
        <v>29</v>
      </c>
      <c r="B24" s="49"/>
      <c r="C24" s="48">
        <v>20000</v>
      </c>
      <c r="D24" s="50">
        <v>0</v>
      </c>
      <c r="E24" s="50">
        <v>0</v>
      </c>
      <c r="F24" s="51">
        <v>0</v>
      </c>
      <c r="G24" s="48">
        <v>6700</v>
      </c>
      <c r="H24" s="52">
        <v>582</v>
      </c>
      <c r="I24" s="15">
        <v>3164</v>
      </c>
      <c r="J24" s="16">
        <v>4017</v>
      </c>
      <c r="K24" s="52">
        <v>0</v>
      </c>
      <c r="L24" s="52">
        <v>0</v>
      </c>
      <c r="M24" s="50">
        <v>7181</v>
      </c>
      <c r="N24" s="51">
        <v>1.07179104477612</v>
      </c>
      <c r="O24" s="48">
        <v>435</v>
      </c>
      <c r="P24" s="52">
        <v>26</v>
      </c>
      <c r="Q24" s="16">
        <v>377</v>
      </c>
      <c r="R24" s="52">
        <v>51</v>
      </c>
      <c r="S24" s="65">
        <v>195</v>
      </c>
      <c r="T24" s="52">
        <v>2</v>
      </c>
      <c r="U24" s="52">
        <v>625</v>
      </c>
      <c r="V24" s="51">
        <v>1.4367816091954</v>
      </c>
      <c r="W24" s="69">
        <v>327</v>
      </c>
      <c r="X24" s="52">
        <v>24</v>
      </c>
      <c r="Y24" s="16">
        <v>478</v>
      </c>
      <c r="Z24" s="52">
        <v>23</v>
      </c>
      <c r="AA24" s="52">
        <v>0</v>
      </c>
      <c r="AB24" s="52">
        <v>501</v>
      </c>
      <c r="AC24" s="51">
        <v>1.53211009174312</v>
      </c>
      <c r="AD24" s="69">
        <v>41</v>
      </c>
      <c r="AE24" s="76">
        <v>57</v>
      </c>
      <c r="AF24" s="51">
        <v>1.39024390243902</v>
      </c>
      <c r="AG24" s="51" t="s">
        <v>24</v>
      </c>
      <c r="AH24" s="83" t="s">
        <v>24</v>
      </c>
    </row>
  </sheetData>
  <mergeCells count="16">
    <mergeCell ref="A1:AH1"/>
    <mergeCell ref="C2:F2"/>
    <mergeCell ref="G2:N2"/>
    <mergeCell ref="O2:V2"/>
    <mergeCell ref="W2:AC2"/>
    <mergeCell ref="AD2:AF2"/>
    <mergeCell ref="A24:B24"/>
    <mergeCell ref="A2:A3"/>
    <mergeCell ref="A4:A9"/>
    <mergeCell ref="A10:A15"/>
    <mergeCell ref="A16:A23"/>
    <mergeCell ref="B2:B3"/>
    <mergeCell ref="AG2:AG3"/>
    <mergeCell ref="AH2:AH3"/>
    <mergeCell ref="AH4:AH9"/>
    <mergeCell ref="AH10:AH15"/>
  </mergeCells>
  <conditionalFormatting sqref="F2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{b80bf77a-6ca8-42bf-a14f-db59bdf38191}</x14:id>
        </ext>
      </extLst>
    </cfRule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{9c341d14-6211-4ad2-a2b7-60e730fa5914}</x14:id>
        </ext>
      </extLst>
    </cfRule>
    <cfRule type="dataBar" priority="7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{338f53cc-075a-4a5f-a47b-54d9b98edc27}</x14:id>
        </ext>
      </extLst>
    </cfRule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{18206b65-61cd-4072-9953-784138ef2773}</x14:id>
        </ext>
      </extLst>
    </cfRule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{147ba789-dfbc-4a72-9ab2-0119a8f3a873}</x14:id>
        </ext>
      </extLst>
    </cfRule>
  </conditionalFormatting>
  <conditionalFormatting sqref="H16:H17">
    <cfRule type="cellIs" dxfId="0" priority="3" operator="equal">
      <formula>0</formula>
    </cfRule>
  </conditionalFormatting>
  <conditionalFormatting sqref="M4:M23">
    <cfRule type="top10" dxfId="1" priority="4" rank="3"/>
  </conditionalFormatting>
  <conditionalFormatting sqref="N4:N23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{c668ab38-0ddc-4d03-af95-02bd2144ab6b}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{441e4ce8-a427-415a-89eb-1873ac083616}</x14:id>
        </ext>
      </extLst>
    </cfRule>
    <cfRule type="dataBar" priority="3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{d686f3e6-b8ff-4897-a450-387020de9423}</x14:id>
        </ext>
      </extLst>
    </cfRule>
    <cfRule type="dataBar" priority="3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{15ef8b45-3f58-401e-adc9-7e187b3e1fe7}</x14:id>
        </ext>
      </extLst>
    </cfRule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{93d824a9-63af-44c1-958b-65b2c06b19b4}</x14:id>
        </ext>
      </extLst>
    </cfRule>
  </conditionalFormatting>
  <conditionalFormatting sqref="U4:U23">
    <cfRule type="top10" dxfId="1" priority="2" rank="3"/>
  </conditionalFormatting>
  <conditionalFormatting sqref="V16:V2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{68cffe97-2a29-4fcf-8fc4-23907cfe2dd0}</x14:id>
        </ext>
      </extLst>
    </cfRule>
    <cfRule type="dataBar" priority="2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{ebba1c98-8f75-4a70-acd6-da9e764b9863}</x14:id>
        </ext>
      </extLst>
    </cfRule>
    <cfRule type="dataBar" priority="2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{8f8868f6-cc17-467c-ad68-a3dc86c49ebd}</x14:id>
        </ext>
      </extLst>
    </cfRule>
    <cfRule type="dataBar" priority="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{b70b3afd-fb68-4ad6-9f42-707aec907b7b}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{2747efad-f576-4c03-ad13-d2f8123660f4}</x14:id>
        </ext>
      </extLst>
    </cfRule>
  </conditionalFormatting>
  <conditionalFormatting sqref="AB4:AB23">
    <cfRule type="top10" dxfId="1" priority="1" rank="3"/>
  </conditionalFormatting>
  <conditionalFormatting sqref="AC4:AC2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{4637c549-3198-43ee-bd87-9837101a0a99}</x14:id>
        </ext>
      </extLst>
    </cfRule>
    <cfRule type="dataBar" priority="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{693fd59e-0172-4e85-8b13-5be547a0a839}</x14:id>
        </ext>
      </extLst>
    </cfRule>
    <cfRule type="dataBar" priority="17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{2b391404-a0d1-44af-b24b-b733c53abc23}</x14:id>
        </ext>
      </extLst>
    </cfRule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{bf3a31d5-578b-4c60-a7ac-88f9f1f077c6}</x14:id>
        </ext>
      </extLst>
    </cfRule>
    <cfRule type="dataBar" priority="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{1f27a509-bd3b-4536-ad2f-102527ef7424}</x14:id>
        </ext>
      </extLst>
    </cfRule>
  </conditionalFormatting>
  <conditionalFormatting sqref="AF4:AF2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{ac628194-7ecc-4342-bc20-40615f2dc221}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{114200fb-bd44-4a09-90ee-9f3268eda862}</x14:id>
        </ext>
      </extLst>
    </cfRule>
    <cfRule type="dataBar" priority="1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{7beb923a-dc6a-4624-a011-eab718fc5fa1}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{a7996760-0731-4fd4-a880-956b2eb29303}</x14:id>
        </ext>
      </extLst>
    </cfRule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{9b9f82e3-750e-47d9-aecc-95fe5607f9ac}</x14:id>
        </ext>
      </extLst>
    </cfRule>
  </conditionalFormatting>
  <conditionalFormatting sqref="AG4:AG23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{716d2f3a-5940-4b46-8bd7-1e52a46d6f36}</x14:id>
        </ext>
      </extLst>
    </cfRule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{5d8fd397-c1f6-4787-b06f-b76f75616fe3}</x14:id>
        </ext>
      </extLst>
    </cfRule>
    <cfRule type="dataBar" priority="2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{e7ef6519-723d-491a-b9d7-e60939e7bb2a}</x14:id>
        </ext>
      </extLst>
    </cfRule>
    <cfRule type="dataBar" priority="2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{329585cc-ad0e-461a-9711-888e2584c67e}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{20659051-1f9c-46b2-8a17-8f7ddc5aad73}</x14:id>
        </ext>
      </extLst>
    </cfRule>
  </conditionalFormatting>
  <conditionalFormatting sqref="D10:D14 D4:D8">
    <cfRule type="cellIs" dxfId="2" priority="25" operator="greaterThan">
      <formula>0</formula>
    </cfRule>
  </conditionalFormatting>
  <conditionalFormatting sqref="F4:F21 F23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{58c81159-d141-46e7-8a79-52e12537ebbf}</x14:id>
        </ext>
      </extLst>
    </cfRule>
    <cfRule type="dataBar" priority="3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{f6e387bc-66e0-40af-a831-189cec474c93}</x14:id>
        </ext>
      </extLst>
    </cfRule>
    <cfRule type="dataBar" priority="3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{1313a825-5e73-48ce-9409-e1fb43aa297b}</x14:id>
        </ext>
      </extLst>
    </cfRule>
    <cfRule type="dataBar" priority="3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{c12a7100-1fa9-42e6-b994-3459ec425486}</x14:id>
        </ext>
      </extLst>
    </cfRule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{0da95a74-c7ae-4031-ab56-c5388d0970e5}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0bf77a-6ca8-42bf-a14f-db59bdf381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c341d14-6211-4ad2-a2b7-60e730fa59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38f53cc-075a-4a5f-a47b-54d9b98edc2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8206b65-61cd-4072-9953-784138ef27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47ba789-dfbc-4a72-9ab2-0119a8f3a87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c668ab38-0ddc-4d03-af95-02bd2144ab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41e4ce8-a427-415a-89eb-1873ac0836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686f3e6-b8ff-4897-a450-387020de94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5ef8b45-3f58-401e-adc9-7e187b3e1f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3d824a9-63af-44c1-958b-65b2c06b19b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N4:N23</xm:sqref>
        </x14:conditionalFormatting>
        <x14:conditionalFormatting xmlns:xm="http://schemas.microsoft.com/office/excel/2006/main">
          <x14:cfRule type="dataBar" id="{68cffe97-2a29-4fcf-8fc4-23907cfe2d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bba1c98-8f75-4a70-acd6-da9e764b98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f8868f6-cc17-467c-ad68-a3dc86c49eb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70b3afd-fb68-4ad6-9f42-707aec907b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747efad-f576-4c03-ad13-d2f8123660f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V16:V23</xm:sqref>
        </x14:conditionalFormatting>
        <x14:conditionalFormatting xmlns:xm="http://schemas.microsoft.com/office/excel/2006/main">
          <x14:cfRule type="dataBar" id="{4637c549-3198-43ee-bd87-9837101a0a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93fd59e-0172-4e85-8b13-5be547a0a8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b391404-a0d1-44af-b24b-b733c53abc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f3a31d5-578b-4c60-a7ac-88f9f1f077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f27a509-bd3b-4536-ad2f-102527ef742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AC4:AC23</xm:sqref>
        </x14:conditionalFormatting>
        <x14:conditionalFormatting xmlns:xm="http://schemas.microsoft.com/office/excel/2006/main">
          <x14:cfRule type="dataBar" id="{ac628194-7ecc-4342-bc20-40615f2dc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114200fb-bd44-4a09-90ee-9f3268eda8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beb923a-dc6a-4624-a011-eab718fc5fa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996760-0731-4fd4-a880-956b2eb293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b9f82e3-750e-47d9-aecc-95fe5607f9a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AF4:AF23</xm:sqref>
        </x14:conditionalFormatting>
        <x14:conditionalFormatting xmlns:xm="http://schemas.microsoft.com/office/excel/2006/main">
          <x14:cfRule type="dataBar" id="{716d2f3a-5940-4b46-8bd7-1e52a46d6f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d8fd397-c1f6-4787-b06f-b76f75616f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7ef6519-723d-491a-b9d7-e60939e7bb2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29585cc-ad0e-461a-9711-888e2584c6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0659051-1f9c-46b2-8a17-8f7ddc5aad7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AG4:AG23</xm:sqref>
        </x14:conditionalFormatting>
        <x14:conditionalFormatting xmlns:xm="http://schemas.microsoft.com/office/excel/2006/main">
          <x14:cfRule type="dataBar" id="{58c81159-d141-46e7-8a79-52e12537eb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f6e387bc-66e0-40af-a831-189cec474c9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313a825-5e73-48ce-9409-e1fb43aa29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12a7100-1fa9-42e6-b994-3459ec4254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da95a74-c7ae-4031-ab56-c5388d0970e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F4:F21 F23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程鹏翔</cp:lastModifiedBy>
  <dcterms:created xsi:type="dcterms:W3CDTF">2023-05-12T11:15:00Z</dcterms:created>
  <dcterms:modified xsi:type="dcterms:W3CDTF">2025-01-02T05:04:42Z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F254664FFCF44929BC405919444E4BAB_12</vt:lpwstr>
  </property>
</Properties>
</file>