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holas.Wautier\Documents\GitHub\ASCII-Slot\"/>
    </mc:Choice>
  </mc:AlternateContent>
  <bookViews>
    <workbookView xWindow="0" yWindow="0" windowWidth="14310" windowHeight="12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T14" i="1" l="1"/>
  <c r="T6" i="1" s="1"/>
  <c r="S14" i="1"/>
  <c r="S5" i="1" s="1"/>
  <c r="T13" i="1"/>
  <c r="F3" i="1"/>
  <c r="F13" i="1"/>
  <c r="G13" i="1"/>
  <c r="H13" i="1"/>
  <c r="T5" i="1"/>
  <c r="T9" i="1"/>
  <c r="T3" i="1"/>
  <c r="S4" i="1"/>
  <c r="S6" i="1"/>
  <c r="S7" i="1"/>
  <c r="S8" i="1"/>
  <c r="S9" i="1"/>
  <c r="S10" i="1"/>
  <c r="S11" i="1"/>
  <c r="S12" i="1"/>
  <c r="S3" i="1"/>
  <c r="R4" i="1"/>
  <c r="R5" i="1"/>
  <c r="R6" i="1"/>
  <c r="R7" i="1"/>
  <c r="R8" i="1"/>
  <c r="R9" i="1"/>
  <c r="R10" i="1"/>
  <c r="R11" i="1"/>
  <c r="R12" i="1"/>
  <c r="R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H3" i="1"/>
  <c r="G3" i="1"/>
  <c r="F4" i="1"/>
  <c r="F5" i="1"/>
  <c r="F6" i="1"/>
  <c r="F7" i="1"/>
  <c r="F8" i="1"/>
  <c r="F9" i="1"/>
  <c r="F10" i="1"/>
  <c r="F11" i="1"/>
  <c r="F12" i="1"/>
  <c r="T12" i="1" l="1"/>
  <c r="T8" i="1"/>
  <c r="T4" i="1"/>
  <c r="T11" i="1"/>
  <c r="T7" i="1"/>
  <c r="T10" i="1"/>
  <c r="K12" i="1"/>
  <c r="L13" i="1"/>
  <c r="L8" i="1"/>
  <c r="L4" i="1"/>
  <c r="L5" i="1"/>
  <c r="L12" i="1"/>
  <c r="L9" i="1"/>
  <c r="L11" i="1"/>
  <c r="L10" i="1"/>
  <c r="L6" i="1"/>
  <c r="K11" i="1"/>
  <c r="K13" i="1"/>
  <c r="K3" i="1"/>
  <c r="K10" i="1"/>
  <c r="K6" i="1"/>
  <c r="K7" i="1"/>
  <c r="K9" i="1"/>
  <c r="K5" i="1"/>
  <c r="J7" i="1"/>
  <c r="J13" i="1"/>
  <c r="N13" i="1" s="1"/>
  <c r="V13" i="1" s="1"/>
  <c r="J8" i="1"/>
  <c r="J11" i="1"/>
  <c r="N11" i="1" s="1"/>
  <c r="V11" i="1" s="1"/>
  <c r="J12" i="1"/>
  <c r="J4" i="1"/>
  <c r="J9" i="1"/>
  <c r="J10" i="1"/>
  <c r="L7" i="1"/>
  <c r="L3" i="1"/>
  <c r="K8" i="1"/>
  <c r="K4" i="1"/>
  <c r="J6" i="1"/>
  <c r="J5" i="1"/>
  <c r="J3" i="1"/>
  <c r="O10" i="1" l="1"/>
  <c r="W10" i="1" s="1"/>
  <c r="P7" i="1"/>
  <c r="X7" i="1" s="1"/>
  <c r="N7" i="1"/>
  <c r="V7" i="1" s="1"/>
  <c r="O13" i="1"/>
  <c r="W13" i="1" s="1"/>
  <c r="P6" i="1"/>
  <c r="X6" i="1" s="1"/>
  <c r="N10" i="1"/>
  <c r="V10" i="1" s="1"/>
  <c r="N6" i="1"/>
  <c r="V6" i="1" s="1"/>
  <c r="P10" i="1"/>
  <c r="X10" i="1" s="1"/>
  <c r="P13" i="1"/>
  <c r="X13" i="1" s="1"/>
  <c r="P4" i="1"/>
  <c r="X4" i="1" s="1"/>
  <c r="O4" i="1"/>
  <c r="W4" i="1" s="1"/>
  <c r="O6" i="1"/>
  <c r="W6" i="1" s="1"/>
  <c r="N4" i="1"/>
  <c r="V4" i="1" s="1"/>
  <c r="O11" i="1"/>
  <c r="W11" i="1" s="1"/>
  <c r="P8" i="1"/>
  <c r="X8" i="1" s="1"/>
  <c r="N8" i="1"/>
  <c r="V8" i="1" s="1"/>
  <c r="O8" i="1"/>
  <c r="W8" i="1" s="1"/>
  <c r="O3" i="1"/>
  <c r="W3" i="1" s="1"/>
  <c r="N3" i="1"/>
  <c r="V3" i="1" s="1"/>
  <c r="P3" i="1"/>
  <c r="X3" i="1" s="1"/>
  <c r="O7" i="1"/>
  <c r="W7" i="1" s="1"/>
  <c r="P12" i="1"/>
  <c r="X12" i="1" s="1"/>
  <c r="N12" i="1"/>
  <c r="V12" i="1" s="1"/>
  <c r="O12" i="1"/>
  <c r="W12" i="1" s="1"/>
  <c r="P11" i="1"/>
  <c r="X11" i="1" s="1"/>
  <c r="O5" i="1"/>
  <c r="W5" i="1" s="1"/>
  <c r="P5" i="1"/>
  <c r="X5" i="1" s="1"/>
  <c r="N5" i="1"/>
  <c r="V5" i="1" s="1"/>
  <c r="O9" i="1"/>
  <c r="W9" i="1" s="1"/>
  <c r="P9" i="1"/>
  <c r="X9" i="1" s="1"/>
  <c r="N9" i="1"/>
  <c r="V9" i="1" s="1"/>
  <c r="AA7" i="1" l="1"/>
</calcChain>
</file>

<file path=xl/sharedStrings.xml><?xml version="1.0" encoding="utf-8"?>
<sst xmlns="http://schemas.openxmlformats.org/spreadsheetml/2006/main" count="21" uniqueCount="18">
  <si>
    <t>Reel 1</t>
  </si>
  <si>
    <t>Reel 2</t>
  </si>
  <si>
    <t>Reel 3</t>
  </si>
  <si>
    <t>1 Hit</t>
  </si>
  <si>
    <t>1 Hit Payout</t>
  </si>
  <si>
    <t>2 Hit Pyout</t>
  </si>
  <si>
    <t>3 Hit Payout</t>
  </si>
  <si>
    <t>2 Hit</t>
  </si>
  <si>
    <t>3 Hit</t>
  </si>
  <si>
    <t>Value</t>
  </si>
  <si>
    <t>Chance to hit</t>
  </si>
  <si>
    <t>J</t>
  </si>
  <si>
    <t>:Overall Payout Percentage</t>
  </si>
  <si>
    <t>:Multiplier</t>
  </si>
  <si>
    <t>:Jackpot Value</t>
  </si>
  <si>
    <t>:Multiplyer for 2</t>
  </si>
  <si>
    <t>:Multiplyer for 3</t>
  </si>
  <si>
    <t>:Total Spin 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</si>
</sst>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4"/>
  <sheetViews>
    <sheetView tabSelected="1" workbookViewId="0">
      <selection activeCell="AC10" sqref="AC10"/>
    </sheetView>
  </sheetViews>
  <sheetFormatPr defaultColWidth="8" defaultRowHeight="15" x14ac:dyDescent="0.25"/>
  <cols>
    <col min="1" max="3" width="6.42578125" style="1" bestFit="1" customWidth="1"/>
    <col min="4" max="4" width="0" hidden="1" customWidth="1"/>
    <col min="5" max="5" width="6.140625" hidden="1" customWidth="1"/>
    <col min="6" max="8" width="2" hidden="1" customWidth="1"/>
    <col min="9" max="9" width="0" hidden="1" customWidth="1"/>
    <col min="10" max="12" width="4" hidden="1" customWidth="1"/>
    <col min="13" max="13" width="0" hidden="1" customWidth="1"/>
    <col min="14" max="15" width="5" hidden="1" customWidth="1"/>
    <col min="16" max="16" width="6" hidden="1" customWidth="1"/>
    <col min="17" max="17" width="0" hidden="1" customWidth="1"/>
    <col min="18" max="18" width="11.5703125" hidden="1" customWidth="1"/>
    <col min="19" max="19" width="10.5703125" hidden="1" customWidth="1"/>
    <col min="20" max="20" width="11.5703125" hidden="1" customWidth="1"/>
    <col min="21" max="21" width="10.42578125" hidden="1" customWidth="1"/>
    <col min="22" max="22" width="2" hidden="1" customWidth="1"/>
    <col min="23" max="23" width="5" hidden="1" customWidth="1"/>
    <col min="24" max="24" width="6" hidden="1" customWidth="1"/>
    <col min="25" max="26" width="0" hidden="1" customWidth="1"/>
    <col min="27" max="27" width="6" bestFit="1" customWidth="1"/>
  </cols>
  <sheetData>
    <row r="2" spans="1:28" x14ac:dyDescent="0.25">
      <c r="A2" s="1" t="s">
        <v>0</v>
      </c>
      <c r="B2" s="1" t="s">
        <v>1</v>
      </c>
      <c r="C2" s="1" t="s">
        <v>2</v>
      </c>
      <c r="E2" s="1" t="s">
        <v>9</v>
      </c>
      <c r="F2" s="6" t="s">
        <v>10</v>
      </c>
      <c r="G2" s="6"/>
      <c r="H2" s="6"/>
      <c r="N2" t="s">
        <v>3</v>
      </c>
      <c r="O2" t="s">
        <v>7</v>
      </c>
      <c r="P2" t="s">
        <v>8</v>
      </c>
      <c r="R2" t="s">
        <v>4</v>
      </c>
      <c r="S2" t="s">
        <v>5</v>
      </c>
      <c r="T2" t="s">
        <v>6</v>
      </c>
    </row>
    <row r="3" spans="1:28" x14ac:dyDescent="0.25">
      <c r="A3" s="1" t="s">
        <v>11</v>
      </c>
      <c r="B3" s="1" t="s">
        <v>11</v>
      </c>
      <c r="C3" s="1" t="s">
        <v>11</v>
      </c>
      <c r="E3" s="2">
        <v>0</v>
      </c>
      <c r="F3" s="2">
        <f t="shared" ref="F3:F13" si="0">COUNTIF(A:A,E3)</f>
        <v>0</v>
      </c>
      <c r="G3" s="2">
        <f t="shared" ref="G3:G13" si="1">COUNTIF(B:B,E3)</f>
        <v>0</v>
      </c>
      <c r="H3" s="2">
        <f t="shared" ref="H3:H13" si="2">COUNTIF(C:C,E3)</f>
        <v>0</v>
      </c>
      <c r="I3" s="3"/>
      <c r="J3" s="3">
        <f>F3/SUM($F$3:$F$13)</f>
        <v>0</v>
      </c>
      <c r="K3" s="3">
        <f>G3/SUM($G$3:$G$13)</f>
        <v>0</v>
      </c>
      <c r="L3" s="3">
        <f>H3/SUM($H$3:$H$13)</f>
        <v>0</v>
      </c>
      <c r="M3" s="3"/>
      <c r="N3" s="3">
        <f>J3</f>
        <v>0</v>
      </c>
      <c r="O3" s="3">
        <f>J3*K3</f>
        <v>0</v>
      </c>
      <c r="P3" s="3">
        <f>J3*K3*L3</f>
        <v>0</v>
      </c>
      <c r="Q3" s="3"/>
      <c r="R3" s="3">
        <f>E3*$R$14</f>
        <v>0</v>
      </c>
      <c r="S3" s="3">
        <f>E3*$S$14</f>
        <v>0</v>
      </c>
      <c r="T3" s="3">
        <f>E3*$T$14</f>
        <v>0</v>
      </c>
      <c r="V3">
        <f>N3*R3</f>
        <v>0</v>
      </c>
      <c r="W3">
        <f>O3*S3</f>
        <v>0</v>
      </c>
      <c r="X3">
        <f>P3*T3</f>
        <v>0</v>
      </c>
    </row>
    <row r="4" spans="1:28" x14ac:dyDescent="0.25">
      <c r="A4" s="1">
        <v>1</v>
      </c>
      <c r="B4" s="1">
        <v>1</v>
      </c>
      <c r="C4" s="1">
        <v>1</v>
      </c>
      <c r="E4" s="4">
        <v>1</v>
      </c>
      <c r="F4" s="4">
        <f t="shared" si="0"/>
        <v>1</v>
      </c>
      <c r="G4" s="4">
        <f t="shared" si="1"/>
        <v>1</v>
      </c>
      <c r="H4" s="4">
        <f t="shared" si="2"/>
        <v>1</v>
      </c>
      <c r="I4" s="5"/>
      <c r="J4" s="5">
        <f t="shared" ref="J4:J13" si="3">F4/SUM($F$3:$F$13)</f>
        <v>0.1</v>
      </c>
      <c r="K4" s="5">
        <f t="shared" ref="K4:K13" si="4">G4/SUM($G$3:$G$13)</f>
        <v>0.1</v>
      </c>
      <c r="L4" s="5">
        <f t="shared" ref="L4:L13" si="5">H4/SUM($H$3:$H$13)</f>
        <v>0.1</v>
      </c>
      <c r="M4" s="5"/>
      <c r="N4" s="5">
        <f t="shared" ref="N4:N12" si="6">J4</f>
        <v>0.1</v>
      </c>
      <c r="O4" s="5">
        <f t="shared" ref="O4:O12" si="7">J4*K4</f>
        <v>1.0000000000000002E-2</v>
      </c>
      <c r="P4" s="5">
        <f t="shared" ref="P4:P12" si="8">J4*K4*L4</f>
        <v>1.0000000000000002E-3</v>
      </c>
      <c r="Q4" s="5"/>
      <c r="R4" s="5">
        <f t="shared" ref="R4:R12" si="9">E4*$R$14</f>
        <v>0</v>
      </c>
      <c r="S4" s="5">
        <f t="shared" ref="S4:S12" si="10">E4*$S$14</f>
        <v>1</v>
      </c>
      <c r="T4" s="5">
        <f t="shared" ref="T4:T12" si="11">E4*$T$14</f>
        <v>5</v>
      </c>
      <c r="V4">
        <f t="shared" ref="V4:V12" si="12">N4*R4</f>
        <v>0</v>
      </c>
      <c r="W4">
        <f>O4*S4</f>
        <v>1.0000000000000002E-2</v>
      </c>
      <c r="X4">
        <f>P4*T4</f>
        <v>5.000000000000001E-3</v>
      </c>
      <c r="AA4">
        <v>1</v>
      </c>
      <c r="AB4" t="s">
        <v>15</v>
      </c>
    </row>
    <row r="5" spans="1:28" x14ac:dyDescent="0.25">
      <c r="A5" s="1">
        <v>2</v>
      </c>
      <c r="B5" s="1">
        <v>2</v>
      </c>
      <c r="C5" s="1">
        <v>2</v>
      </c>
      <c r="E5" s="2">
        <v>2</v>
      </c>
      <c r="F5" s="2">
        <f t="shared" si="0"/>
        <v>1</v>
      </c>
      <c r="G5" s="2">
        <f t="shared" si="1"/>
        <v>1</v>
      </c>
      <c r="H5" s="2">
        <f t="shared" si="2"/>
        <v>1</v>
      </c>
      <c r="I5" s="3"/>
      <c r="J5" s="3">
        <f t="shared" si="3"/>
        <v>0.1</v>
      </c>
      <c r="K5" s="3">
        <f t="shared" si="4"/>
        <v>0.1</v>
      </c>
      <c r="L5" s="3">
        <f t="shared" si="5"/>
        <v>0.1</v>
      </c>
      <c r="M5" s="3"/>
      <c r="N5" s="3">
        <f t="shared" si="6"/>
        <v>0.1</v>
      </c>
      <c r="O5" s="3">
        <f t="shared" si="7"/>
        <v>1.0000000000000002E-2</v>
      </c>
      <c r="P5" s="3">
        <f t="shared" si="8"/>
        <v>1.0000000000000002E-3</v>
      </c>
      <c r="Q5" s="3"/>
      <c r="R5" s="3">
        <f t="shared" si="9"/>
        <v>0</v>
      </c>
      <c r="S5" s="3">
        <f t="shared" si="10"/>
        <v>2</v>
      </c>
      <c r="T5" s="3">
        <f t="shared" si="11"/>
        <v>10</v>
      </c>
      <c r="V5">
        <f t="shared" si="12"/>
        <v>0</v>
      </c>
      <c r="W5">
        <f t="shared" ref="W5:X12" si="13">O5*S5</f>
        <v>2.0000000000000004E-2</v>
      </c>
      <c r="X5">
        <f t="shared" si="13"/>
        <v>1.0000000000000002E-2</v>
      </c>
      <c r="AA5">
        <v>5</v>
      </c>
      <c r="AB5" t="s">
        <v>16</v>
      </c>
    </row>
    <row r="6" spans="1:28" x14ac:dyDescent="0.25">
      <c r="A6" s="1">
        <v>3</v>
      </c>
      <c r="B6" s="1">
        <v>3</v>
      </c>
      <c r="C6" s="1">
        <v>3</v>
      </c>
      <c r="E6" s="4">
        <v>3</v>
      </c>
      <c r="F6" s="4">
        <f t="shared" si="0"/>
        <v>1</v>
      </c>
      <c r="G6" s="4">
        <f t="shared" si="1"/>
        <v>1</v>
      </c>
      <c r="H6" s="4">
        <f t="shared" si="2"/>
        <v>1</v>
      </c>
      <c r="I6" s="5"/>
      <c r="J6" s="5">
        <f t="shared" si="3"/>
        <v>0.1</v>
      </c>
      <c r="K6" s="5">
        <f t="shared" si="4"/>
        <v>0.1</v>
      </c>
      <c r="L6" s="5">
        <f t="shared" si="5"/>
        <v>0.1</v>
      </c>
      <c r="M6" s="5"/>
      <c r="N6" s="5">
        <f t="shared" si="6"/>
        <v>0.1</v>
      </c>
      <c r="O6" s="5">
        <f t="shared" si="7"/>
        <v>1.0000000000000002E-2</v>
      </c>
      <c r="P6" s="5">
        <f t="shared" si="8"/>
        <v>1.0000000000000002E-3</v>
      </c>
      <c r="Q6" s="5"/>
      <c r="R6" s="5">
        <f t="shared" si="9"/>
        <v>0</v>
      </c>
      <c r="S6" s="5">
        <f t="shared" si="10"/>
        <v>3</v>
      </c>
      <c r="T6" s="5">
        <f t="shared" si="11"/>
        <v>15</v>
      </c>
      <c r="V6">
        <f t="shared" si="12"/>
        <v>0</v>
      </c>
      <c r="W6">
        <f t="shared" si="13"/>
        <v>3.0000000000000006E-2</v>
      </c>
      <c r="X6">
        <f t="shared" si="13"/>
        <v>1.5000000000000003E-2</v>
      </c>
      <c r="AA6">
        <v>250</v>
      </c>
      <c r="AB6" t="s">
        <v>14</v>
      </c>
    </row>
    <row r="7" spans="1:28" x14ac:dyDescent="0.25">
      <c r="A7" s="1">
        <v>4</v>
      </c>
      <c r="B7" s="1">
        <v>4</v>
      </c>
      <c r="C7" s="1">
        <v>4</v>
      </c>
      <c r="E7" s="2">
        <v>4</v>
      </c>
      <c r="F7" s="2">
        <f t="shared" si="0"/>
        <v>1</v>
      </c>
      <c r="G7" s="2">
        <f t="shared" si="1"/>
        <v>1</v>
      </c>
      <c r="H7" s="2">
        <f t="shared" si="2"/>
        <v>1</v>
      </c>
      <c r="I7" s="3"/>
      <c r="J7" s="3">
        <f t="shared" si="3"/>
        <v>0.1</v>
      </c>
      <c r="K7" s="3">
        <f t="shared" si="4"/>
        <v>0.1</v>
      </c>
      <c r="L7" s="3">
        <f t="shared" si="5"/>
        <v>0.1</v>
      </c>
      <c r="M7" s="3"/>
      <c r="N7" s="3">
        <f t="shared" si="6"/>
        <v>0.1</v>
      </c>
      <c r="O7" s="3">
        <f t="shared" si="7"/>
        <v>1.0000000000000002E-2</v>
      </c>
      <c r="P7" s="3">
        <f t="shared" si="8"/>
        <v>1.0000000000000002E-3</v>
      </c>
      <c r="Q7" s="3"/>
      <c r="R7" s="3">
        <f t="shared" si="9"/>
        <v>0</v>
      </c>
      <c r="S7" s="3">
        <f t="shared" si="10"/>
        <v>4</v>
      </c>
      <c r="T7" s="3">
        <f t="shared" si="11"/>
        <v>20</v>
      </c>
      <c r="V7">
        <f t="shared" si="12"/>
        <v>0</v>
      </c>
      <c r="W7">
        <f t="shared" si="13"/>
        <v>4.0000000000000008E-2</v>
      </c>
      <c r="X7">
        <f t="shared" si="13"/>
        <v>2.0000000000000004E-2</v>
      </c>
      <c r="AA7">
        <f>SUM(V3:X13)</f>
        <v>0.92500000000000027</v>
      </c>
      <c r="AB7" t="s">
        <v>12</v>
      </c>
    </row>
    <row r="8" spans="1:28" x14ac:dyDescent="0.25">
      <c r="A8" s="1">
        <v>5</v>
      </c>
      <c r="B8" s="1">
        <v>5</v>
      </c>
      <c r="C8" s="1">
        <v>5</v>
      </c>
      <c r="E8" s="4">
        <v>5</v>
      </c>
      <c r="F8" s="4">
        <f t="shared" si="0"/>
        <v>1</v>
      </c>
      <c r="G8" s="4">
        <f t="shared" si="1"/>
        <v>1</v>
      </c>
      <c r="H8" s="4">
        <f t="shared" si="2"/>
        <v>1</v>
      </c>
      <c r="I8" s="5"/>
      <c r="J8" s="5">
        <f t="shared" si="3"/>
        <v>0.1</v>
      </c>
      <c r="K8" s="5">
        <f t="shared" si="4"/>
        <v>0.1</v>
      </c>
      <c r="L8" s="5">
        <f t="shared" si="5"/>
        <v>0.1</v>
      </c>
      <c r="M8" s="5"/>
      <c r="N8" s="5">
        <f t="shared" si="6"/>
        <v>0.1</v>
      </c>
      <c r="O8" s="5">
        <f t="shared" si="7"/>
        <v>1.0000000000000002E-2</v>
      </c>
      <c r="P8" s="5">
        <f t="shared" si="8"/>
        <v>1.0000000000000002E-3</v>
      </c>
      <c r="Q8" s="5"/>
      <c r="R8" s="5">
        <f t="shared" si="9"/>
        <v>0</v>
      </c>
      <c r="S8" s="5">
        <f t="shared" si="10"/>
        <v>5</v>
      </c>
      <c r="T8" s="5">
        <f t="shared" si="11"/>
        <v>25</v>
      </c>
      <c r="V8">
        <f t="shared" si="12"/>
        <v>0</v>
      </c>
      <c r="W8">
        <f t="shared" si="13"/>
        <v>5.000000000000001E-2</v>
      </c>
      <c r="X8">
        <f t="shared" si="13"/>
        <v>2.5000000000000005E-2</v>
      </c>
    </row>
    <row r="9" spans="1:28" x14ac:dyDescent="0.25">
      <c r="A9" s="1">
        <v>6</v>
      </c>
      <c r="B9" s="1">
        <v>6</v>
      </c>
      <c r="C9" s="1">
        <v>6</v>
      </c>
      <c r="E9" s="2">
        <v>6</v>
      </c>
      <c r="F9" s="2">
        <f t="shared" si="0"/>
        <v>1</v>
      </c>
      <c r="G9" s="2">
        <f t="shared" si="1"/>
        <v>1</v>
      </c>
      <c r="H9" s="2">
        <f t="shared" si="2"/>
        <v>1</v>
      </c>
      <c r="I9" s="3"/>
      <c r="J9" s="3">
        <f t="shared" si="3"/>
        <v>0.1</v>
      </c>
      <c r="K9" s="3">
        <f t="shared" si="4"/>
        <v>0.1</v>
      </c>
      <c r="L9" s="3">
        <f t="shared" si="5"/>
        <v>0.1</v>
      </c>
      <c r="M9" s="3"/>
      <c r="N9" s="3">
        <f t="shared" si="6"/>
        <v>0.1</v>
      </c>
      <c r="O9" s="3">
        <f t="shared" si="7"/>
        <v>1.0000000000000002E-2</v>
      </c>
      <c r="P9" s="3">
        <f t="shared" si="8"/>
        <v>1.0000000000000002E-3</v>
      </c>
      <c r="Q9" s="3"/>
      <c r="R9" s="3">
        <f t="shared" si="9"/>
        <v>0</v>
      </c>
      <c r="S9" s="3">
        <f t="shared" si="10"/>
        <v>6</v>
      </c>
      <c r="T9" s="3">
        <f t="shared" si="11"/>
        <v>30</v>
      </c>
      <c r="V9">
        <f t="shared" si="12"/>
        <v>0</v>
      </c>
      <c r="W9">
        <f t="shared" si="13"/>
        <v>6.0000000000000012E-2</v>
      </c>
      <c r="X9">
        <f t="shared" si="13"/>
        <v>3.0000000000000006E-2</v>
      </c>
      <c r="AA9">
        <f>(COUNT(A:A)-1)*(COUNT(B:B)-1)*(COUNT(C:C)-1)</f>
        <v>512</v>
      </c>
      <c r="AB9" t="s">
        <v>17</v>
      </c>
    </row>
    <row r="10" spans="1:28" x14ac:dyDescent="0.25">
      <c r="A10" s="1">
        <v>7</v>
      </c>
      <c r="B10" s="1">
        <v>7</v>
      </c>
      <c r="C10" s="1">
        <v>7</v>
      </c>
      <c r="E10" s="4">
        <v>7</v>
      </c>
      <c r="F10" s="4">
        <f t="shared" si="0"/>
        <v>1</v>
      </c>
      <c r="G10" s="4">
        <f t="shared" si="1"/>
        <v>1</v>
      </c>
      <c r="H10" s="4">
        <f t="shared" si="2"/>
        <v>1</v>
      </c>
      <c r="I10" s="5"/>
      <c r="J10" s="5">
        <f t="shared" si="3"/>
        <v>0.1</v>
      </c>
      <c r="K10" s="5">
        <f t="shared" si="4"/>
        <v>0.1</v>
      </c>
      <c r="L10" s="5">
        <f t="shared" si="5"/>
        <v>0.1</v>
      </c>
      <c r="M10" s="5"/>
      <c r="N10" s="5">
        <f t="shared" si="6"/>
        <v>0.1</v>
      </c>
      <c r="O10" s="5">
        <f t="shared" si="7"/>
        <v>1.0000000000000002E-2</v>
      </c>
      <c r="P10" s="5">
        <f t="shared" si="8"/>
        <v>1.0000000000000002E-3</v>
      </c>
      <c r="Q10" s="5"/>
      <c r="R10" s="5">
        <f t="shared" si="9"/>
        <v>0</v>
      </c>
      <c r="S10" s="5">
        <f t="shared" si="10"/>
        <v>7</v>
      </c>
      <c r="T10" s="5">
        <f t="shared" si="11"/>
        <v>35</v>
      </c>
      <c r="V10">
        <f t="shared" si="12"/>
        <v>0</v>
      </c>
      <c r="W10">
        <f t="shared" si="13"/>
        <v>7.0000000000000007E-2</v>
      </c>
      <c r="X10">
        <f t="shared" si="13"/>
        <v>3.500000000000001E-2</v>
      </c>
    </row>
    <row r="11" spans="1:28" x14ac:dyDescent="0.25">
      <c r="A11" s="1">
        <v>8</v>
      </c>
      <c r="B11" s="1">
        <v>8</v>
      </c>
      <c r="C11" s="1">
        <v>8</v>
      </c>
      <c r="E11" s="2">
        <v>8</v>
      </c>
      <c r="F11" s="2">
        <f t="shared" si="0"/>
        <v>1</v>
      </c>
      <c r="G11" s="2">
        <f t="shared" si="1"/>
        <v>1</v>
      </c>
      <c r="H11" s="2">
        <f t="shared" si="2"/>
        <v>1</v>
      </c>
      <c r="I11" s="3"/>
      <c r="J11" s="3">
        <f t="shared" si="3"/>
        <v>0.1</v>
      </c>
      <c r="K11" s="3">
        <f t="shared" si="4"/>
        <v>0.1</v>
      </c>
      <c r="L11" s="3">
        <f t="shared" si="5"/>
        <v>0.1</v>
      </c>
      <c r="M11" s="3"/>
      <c r="N11" s="3">
        <f t="shared" si="6"/>
        <v>0.1</v>
      </c>
      <c r="O11" s="3">
        <f t="shared" si="7"/>
        <v>1.0000000000000002E-2</v>
      </c>
      <c r="P11" s="3">
        <f t="shared" si="8"/>
        <v>1.0000000000000002E-3</v>
      </c>
      <c r="Q11" s="3"/>
      <c r="R11" s="3">
        <f t="shared" si="9"/>
        <v>0</v>
      </c>
      <c r="S11" s="3">
        <f t="shared" si="10"/>
        <v>8</v>
      </c>
      <c r="T11" s="3">
        <f t="shared" si="11"/>
        <v>40</v>
      </c>
      <c r="V11">
        <f t="shared" si="12"/>
        <v>0</v>
      </c>
      <c r="W11">
        <f t="shared" si="13"/>
        <v>8.0000000000000016E-2</v>
      </c>
      <c r="X11">
        <f t="shared" si="13"/>
        <v>4.0000000000000008E-2</v>
      </c>
    </row>
    <row r="12" spans="1:28" x14ac:dyDescent="0.25">
      <c r="A12" s="1">
        <v>9</v>
      </c>
      <c r="B12" s="1">
        <v>9</v>
      </c>
      <c r="C12" s="1">
        <v>9</v>
      </c>
      <c r="E12" s="4">
        <v>9</v>
      </c>
      <c r="F12" s="4">
        <f t="shared" si="0"/>
        <v>1</v>
      </c>
      <c r="G12" s="4">
        <f t="shared" si="1"/>
        <v>1</v>
      </c>
      <c r="H12" s="4">
        <f t="shared" si="2"/>
        <v>1</v>
      </c>
      <c r="I12" s="5"/>
      <c r="J12" s="5">
        <f t="shared" si="3"/>
        <v>0.1</v>
      </c>
      <c r="K12" s="5">
        <f t="shared" si="4"/>
        <v>0.1</v>
      </c>
      <c r="L12" s="5">
        <f t="shared" si="5"/>
        <v>0.1</v>
      </c>
      <c r="M12" s="5"/>
      <c r="N12" s="5">
        <f t="shared" si="6"/>
        <v>0.1</v>
      </c>
      <c r="O12" s="5">
        <f t="shared" si="7"/>
        <v>1.0000000000000002E-2</v>
      </c>
      <c r="P12" s="5">
        <f t="shared" si="8"/>
        <v>1.0000000000000002E-3</v>
      </c>
      <c r="Q12" s="5"/>
      <c r="R12" s="5">
        <f t="shared" si="9"/>
        <v>0</v>
      </c>
      <c r="S12" s="5">
        <f t="shared" si="10"/>
        <v>9</v>
      </c>
      <c r="T12" s="5">
        <f t="shared" si="11"/>
        <v>45</v>
      </c>
      <c r="V12">
        <f t="shared" si="12"/>
        <v>0</v>
      </c>
      <c r="W12">
        <f t="shared" si="13"/>
        <v>9.0000000000000024E-2</v>
      </c>
      <c r="X12">
        <f t="shared" si="13"/>
        <v>4.5000000000000012E-2</v>
      </c>
    </row>
    <row r="13" spans="1:28" x14ac:dyDescent="0.25">
      <c r="E13" s="2" t="s">
        <v>11</v>
      </c>
      <c r="F13" s="2">
        <f t="shared" si="0"/>
        <v>1</v>
      </c>
      <c r="G13" s="2">
        <f t="shared" si="1"/>
        <v>1</v>
      </c>
      <c r="H13" s="2">
        <f t="shared" si="2"/>
        <v>1</v>
      </c>
      <c r="I13" s="3"/>
      <c r="J13" s="3">
        <f t="shared" si="3"/>
        <v>0.1</v>
      </c>
      <c r="K13" s="3">
        <f t="shared" si="4"/>
        <v>0.1</v>
      </c>
      <c r="L13" s="3">
        <f t="shared" si="5"/>
        <v>0.1</v>
      </c>
      <c r="M13" s="3"/>
      <c r="N13" s="3">
        <f t="shared" ref="N13" si="14">J13</f>
        <v>0.1</v>
      </c>
      <c r="O13" s="3">
        <f t="shared" ref="O13" si="15">J13*K13</f>
        <v>1.0000000000000002E-2</v>
      </c>
      <c r="P13" s="3">
        <f t="shared" ref="P13" si="16">J13*K13*L13</f>
        <v>1.0000000000000002E-3</v>
      </c>
      <c r="Q13" s="3"/>
      <c r="R13" s="3">
        <v>0</v>
      </c>
      <c r="S13" s="3">
        <v>0</v>
      </c>
      <c r="T13" s="3">
        <f>AA6</f>
        <v>250</v>
      </c>
      <c r="V13">
        <f t="shared" ref="V13" si="17">N13*R13</f>
        <v>0</v>
      </c>
      <c r="W13">
        <f t="shared" ref="W13" si="18">O13*S13</f>
        <v>0</v>
      </c>
      <c r="X13">
        <f>P13*T13</f>
        <v>0.25000000000000006</v>
      </c>
    </row>
    <row r="14" spans="1:28" x14ac:dyDescent="0.25">
      <c r="R14">
        <v>0</v>
      </c>
      <c r="S14">
        <f>AA4</f>
        <v>1</v>
      </c>
      <c r="T14">
        <f>AA5</f>
        <v>5</v>
      </c>
      <c r="U14" t="s">
        <v>13</v>
      </c>
    </row>
  </sheetData>
  <mergeCells count="1"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Wautier</dc:creator>
  <cp:lastModifiedBy>Nicholas Wautier</cp:lastModifiedBy>
  <dcterms:created xsi:type="dcterms:W3CDTF">2018-02-18T19:44:09Z</dcterms:created>
  <dcterms:modified xsi:type="dcterms:W3CDTF">2018-02-26T23:14:11Z</dcterms:modified>
</cp:coreProperties>
</file>