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18195" windowHeight="10665" activeTab="3"/>
  </bookViews>
  <sheets>
    <sheet name="Sheet1" sheetId="1" r:id="rId1"/>
    <sheet name="Sheet2" sheetId="2" r:id="rId2"/>
    <sheet name="Jun-2018" sheetId="3" r:id="rId3"/>
    <sheet name="July-2018" sheetId="4" r:id="rId4"/>
    <sheet name="August-2018" sheetId="5" r:id="rId5"/>
    <sheet name="Sheet4" sheetId="6" r:id="rId6"/>
  </sheets>
  <calcPr calcId="144525"/>
  <fileRecoveryPr autoRecover="0"/>
</workbook>
</file>

<file path=xl/calcChain.xml><?xml version="1.0" encoding="utf-8"?>
<calcChain xmlns="http://schemas.openxmlformats.org/spreadsheetml/2006/main">
  <c r="H78" i="4" l="1"/>
  <c r="H76" i="4" l="1"/>
  <c r="H47" i="3" l="1"/>
  <c r="G74" i="4" l="1"/>
  <c r="H74" i="4"/>
  <c r="G39" i="3" l="1"/>
  <c r="H39" i="3"/>
  <c r="H41" i="3" s="1"/>
  <c r="H24" i="2" l="1"/>
  <c r="F7" i="1" l="1"/>
</calcChain>
</file>

<file path=xl/sharedStrings.xml><?xml version="1.0" encoding="utf-8"?>
<sst xmlns="http://schemas.openxmlformats.org/spreadsheetml/2006/main" count="364" uniqueCount="245">
  <si>
    <t>Mitsubishi RVR</t>
  </si>
  <si>
    <t>Shock  Absorber</t>
  </si>
  <si>
    <t>Mazada Bongo</t>
  </si>
  <si>
    <t>Ball</t>
  </si>
  <si>
    <t>Tensioner Ball</t>
  </si>
  <si>
    <t>Ipsum</t>
  </si>
  <si>
    <t>Brake Piston</t>
  </si>
  <si>
    <t>23.11.2017</t>
  </si>
  <si>
    <t xml:space="preserve">                (BAYINTNAUNG)          24.11.2017/Fri;</t>
  </si>
  <si>
    <t>Brake Shoe</t>
  </si>
  <si>
    <t>Hijet</t>
  </si>
  <si>
    <t>စဥ္</t>
  </si>
  <si>
    <t>ေန့စြဲ</t>
  </si>
  <si>
    <t>ကားအမည္</t>
  </si>
  <si>
    <t>Qty</t>
  </si>
  <si>
    <t>ရွင္းေစ်း</t>
  </si>
  <si>
    <t>ေရာင္းေစ်း</t>
  </si>
  <si>
    <t>အမ်ိဳးအမည္</t>
  </si>
  <si>
    <t>15.1.2018</t>
  </si>
  <si>
    <t>တိုက္ေရာ့</t>
  </si>
  <si>
    <t>နွဳန္း</t>
  </si>
  <si>
    <t>ေဘာဂြ်ိဳင္း</t>
  </si>
  <si>
    <t>ဟက္ေဘာ</t>
  </si>
  <si>
    <t>Fielder</t>
  </si>
  <si>
    <t>ဘရိတ္ဂုိင္း</t>
  </si>
  <si>
    <t>19.1.2018</t>
  </si>
  <si>
    <t>AD Van</t>
  </si>
  <si>
    <t>ေရွာ့ဘားေဘာတိုင္</t>
  </si>
  <si>
    <t>သဲကာ</t>
  </si>
  <si>
    <t>20.1.2018</t>
  </si>
  <si>
    <t>Mark-2</t>
  </si>
  <si>
    <t>ဒူးဆစ္</t>
  </si>
  <si>
    <t>GAIA</t>
  </si>
  <si>
    <t>Crown အထိုင္ဘြတ္</t>
  </si>
  <si>
    <t>Hiace</t>
  </si>
  <si>
    <t>ABS Sensor</t>
  </si>
  <si>
    <t>21.1.2018</t>
  </si>
  <si>
    <t>Caldina</t>
  </si>
  <si>
    <t>Compressor ၿပဳၿပင္</t>
  </si>
  <si>
    <t>Power Gun</t>
  </si>
  <si>
    <t>Power Pump</t>
  </si>
  <si>
    <t>22.1.2018</t>
  </si>
  <si>
    <t>CRV</t>
  </si>
  <si>
    <t>ဘရိတ္ရွဴး</t>
  </si>
  <si>
    <t>VE VE</t>
  </si>
  <si>
    <t>23.1.2018</t>
  </si>
  <si>
    <t>Passo</t>
  </si>
  <si>
    <t>ေရလည္အံု</t>
  </si>
  <si>
    <t>24.1.2018</t>
  </si>
  <si>
    <t>Canter</t>
  </si>
  <si>
    <t>ေရွ့ာဘား</t>
  </si>
  <si>
    <t>25.1.2018</t>
  </si>
  <si>
    <t>27.1.2018</t>
  </si>
  <si>
    <t>အိတ္ေဇာ</t>
  </si>
  <si>
    <t>29.1.2018</t>
  </si>
  <si>
    <t>ရဲကား</t>
  </si>
  <si>
    <t>ဆီပိုက္</t>
  </si>
  <si>
    <t>ပန္ကာႀကိဳး</t>
  </si>
  <si>
    <t>Total</t>
  </si>
  <si>
    <r>
      <t xml:space="preserve">                       </t>
    </r>
    <r>
      <rPr>
        <b/>
        <u/>
        <sz val="16"/>
        <color rgb="FFFF0000"/>
        <rFont val="Calibri"/>
        <family val="2"/>
        <scheme val="minor"/>
      </rPr>
      <t xml:space="preserve">  BAYINTNAUNG                          31.1.2018/Wed;</t>
    </r>
  </si>
  <si>
    <t>Advance</t>
  </si>
  <si>
    <t>Balance</t>
  </si>
  <si>
    <t>4.6.2018</t>
  </si>
  <si>
    <t>Land Cruiser</t>
  </si>
  <si>
    <t>၀ါရွာ</t>
  </si>
  <si>
    <t>အေပါ ္ကလပ္ဆံု</t>
  </si>
  <si>
    <t>ပန္ကာျကိုး</t>
  </si>
  <si>
    <t>ေရလည္အုံေဘာ</t>
  </si>
  <si>
    <t>Poter-3</t>
  </si>
  <si>
    <t>Suzuki</t>
  </si>
  <si>
    <t>Townace</t>
  </si>
  <si>
    <t>3.6.2018</t>
  </si>
  <si>
    <t>7.6.2018</t>
  </si>
  <si>
    <t>8.6.2018</t>
  </si>
  <si>
    <t>Max-X</t>
  </si>
  <si>
    <t>ပူလီ၀ိုက္စီး</t>
  </si>
  <si>
    <t>တိုက္ပစ္စီး</t>
  </si>
  <si>
    <t>ဘတ္ျကိုး</t>
  </si>
  <si>
    <t>Bongo</t>
  </si>
  <si>
    <t>ေနာက္ညာဒရမ္</t>
  </si>
  <si>
    <t>ေနာက္ရွဴးျခမ္း</t>
  </si>
  <si>
    <t>9.6.2018</t>
  </si>
  <si>
    <t>ေရွ့ေရွာ့ဘားတစ္စုံ</t>
  </si>
  <si>
    <t>ဒူးဆစ္ခြက္</t>
  </si>
  <si>
    <t>12.6.2018</t>
  </si>
  <si>
    <t>ခေရာင္း</t>
  </si>
  <si>
    <t>15.6.2018</t>
  </si>
  <si>
    <t>Gun</t>
  </si>
  <si>
    <t>17.6.2018</t>
  </si>
  <si>
    <t>Nissan</t>
  </si>
  <si>
    <t>ကလပ္ဆံု</t>
  </si>
  <si>
    <t>18.6.2018</t>
  </si>
  <si>
    <t>Gasket</t>
  </si>
  <si>
    <t>Heat Plug</t>
  </si>
  <si>
    <t>19.6.2018</t>
  </si>
  <si>
    <t>20.6.2018</t>
  </si>
  <si>
    <t>Toyoace</t>
  </si>
  <si>
    <t>အေပါ ္ဂုိင္းဘယ္</t>
  </si>
  <si>
    <t>မိန္းလံုး</t>
  </si>
  <si>
    <t>ေအာက္ေဘာဂ်ြိဳင္း</t>
  </si>
  <si>
    <t>21.6.2018</t>
  </si>
  <si>
    <t>Kluger</t>
  </si>
  <si>
    <t>ခေရာ့ေဘာ</t>
  </si>
  <si>
    <t>22.6.2018</t>
  </si>
  <si>
    <t>Light Truck</t>
  </si>
  <si>
    <t>Free Ball</t>
  </si>
  <si>
    <t>23.6.2018</t>
  </si>
  <si>
    <t>24.6.2018</t>
  </si>
  <si>
    <t>Forton</t>
  </si>
  <si>
    <t>Tie Rod</t>
  </si>
  <si>
    <t>အန္းေလာ့</t>
  </si>
  <si>
    <t>ကင္းပင္</t>
  </si>
  <si>
    <t>26.6.2018</t>
  </si>
  <si>
    <t>Honda</t>
  </si>
  <si>
    <t>ေနာက္ဘယ္ဒူးဆစ္</t>
  </si>
  <si>
    <t>27.6.2018</t>
  </si>
  <si>
    <t xml:space="preserve">Canter </t>
  </si>
  <si>
    <t>ေပါ ္/ေအာက္ကလပ္ဆံု</t>
  </si>
  <si>
    <t>28.6.2018</t>
  </si>
  <si>
    <t>Probox</t>
  </si>
  <si>
    <t>Gear Box</t>
  </si>
  <si>
    <t>Acty</t>
  </si>
  <si>
    <t>ေနာက္ဟက္ေဘာ</t>
  </si>
  <si>
    <t>ေရလည္အုံ</t>
  </si>
  <si>
    <t>29.6.2018</t>
  </si>
  <si>
    <t>Total Amt</t>
  </si>
  <si>
    <t>က်န္ေငြ  6 လပိုင္း</t>
  </si>
  <si>
    <t>1.7.2018</t>
  </si>
  <si>
    <t>Fit</t>
  </si>
  <si>
    <t>ဂီယာေဘာက္ေမာင္းတိန္း</t>
  </si>
  <si>
    <t>2.7.2018</t>
  </si>
  <si>
    <t>Colt</t>
  </si>
  <si>
    <t>3.7.2018</t>
  </si>
  <si>
    <t>Dyna</t>
  </si>
  <si>
    <t xml:space="preserve">Butter Fly </t>
  </si>
  <si>
    <t>4.7.2018</t>
  </si>
  <si>
    <t>လင့္</t>
  </si>
  <si>
    <t>ေရွ့ေရွာ့ဘား</t>
  </si>
  <si>
    <t>ဂိုင္း</t>
  </si>
  <si>
    <t>ဘရိ္တ္ရွဴး</t>
  </si>
  <si>
    <t>6.7.2018</t>
  </si>
  <si>
    <t>ကရိုင္းကစ္</t>
  </si>
  <si>
    <t>9.7.2018</t>
  </si>
  <si>
    <t>Clutch Ball</t>
  </si>
  <si>
    <t xml:space="preserve">Finger </t>
  </si>
  <si>
    <t>Clutch Brake</t>
  </si>
  <si>
    <t>Clutch ဖိေဖာက္ေခါင္း</t>
  </si>
  <si>
    <t>ေအာက္ကလပ္ဆံု</t>
  </si>
  <si>
    <t>Hyundai</t>
  </si>
  <si>
    <t>ေရွ့ဒရမ္</t>
  </si>
  <si>
    <t>ေရွရွဴးျခမ္း</t>
  </si>
  <si>
    <t>Vitz</t>
  </si>
  <si>
    <t>13.7.2018</t>
  </si>
  <si>
    <t>AD VAN</t>
  </si>
  <si>
    <t>Max X</t>
  </si>
  <si>
    <t>12.7.2018</t>
  </si>
  <si>
    <t>ေမာင္းတိန္း</t>
  </si>
  <si>
    <t>Airbelt</t>
  </si>
  <si>
    <t>အေပါ ္ဖံုး၀မ္းဆက္</t>
  </si>
  <si>
    <t xml:space="preserve">7PK Belt </t>
  </si>
  <si>
    <t>97R25</t>
  </si>
  <si>
    <t>18.7.2018/Paid</t>
  </si>
  <si>
    <t>14.7.2018</t>
  </si>
  <si>
    <t>15.7.2018</t>
  </si>
  <si>
    <t>Lancer</t>
  </si>
  <si>
    <t>ေရွ့ေရွာ့ဘားေဘာအထိုင္</t>
  </si>
  <si>
    <t>ေရွ့ဂုိင္း</t>
  </si>
  <si>
    <t>16.7.2018</t>
  </si>
  <si>
    <t>အေပါ ္ဂုိင္း</t>
  </si>
  <si>
    <t>17.7.2018</t>
  </si>
  <si>
    <t>RVR</t>
  </si>
  <si>
    <t>ေရွ့ဘရိတ္ရွဴး</t>
  </si>
  <si>
    <t>ေနာက္ဘရိတ္ရွဴး</t>
  </si>
  <si>
    <t>18.7.2018</t>
  </si>
  <si>
    <t>Wish</t>
  </si>
  <si>
    <t>ရိန္း</t>
  </si>
  <si>
    <t>Fullset</t>
  </si>
  <si>
    <t>ခ်ိန္းဘိတ္</t>
  </si>
  <si>
    <t>Injector</t>
  </si>
  <si>
    <t>19.7.2018</t>
  </si>
  <si>
    <t>20.7.2018</t>
  </si>
  <si>
    <t>ဂုိင္းဘြတ္</t>
  </si>
  <si>
    <t>Joinset</t>
  </si>
  <si>
    <t>22.7.2018</t>
  </si>
  <si>
    <t>Rings</t>
  </si>
  <si>
    <t>Bearings</t>
  </si>
  <si>
    <t xml:space="preserve">Gasket </t>
  </si>
  <si>
    <t>Oil Pump</t>
  </si>
  <si>
    <t>ေရလည္အံုအထိုင္</t>
  </si>
  <si>
    <t>23.7.2018</t>
  </si>
  <si>
    <t>အေရွ့ဘယ္ဒရမ္</t>
  </si>
  <si>
    <t>အေရွ့ေရွာ့ဘား</t>
  </si>
  <si>
    <t>အေရွ့ဟက္ေဘာအျကီး</t>
  </si>
  <si>
    <t>အေရွ့ဟက္ေဘာအေသး</t>
  </si>
  <si>
    <t>24.7.2018</t>
  </si>
  <si>
    <t>Demio</t>
  </si>
  <si>
    <t>Engine ေမာင္းတိန္း</t>
  </si>
  <si>
    <t>Gear Box ေမာင္းတိန္း</t>
  </si>
  <si>
    <t>Hand Pump</t>
  </si>
  <si>
    <t xml:space="preserve">   </t>
  </si>
  <si>
    <t>28.7.2018</t>
  </si>
  <si>
    <t>29.7.2018</t>
  </si>
  <si>
    <t xml:space="preserve">Gear Box </t>
  </si>
  <si>
    <t>Hino</t>
  </si>
  <si>
    <t>7C Power Pump</t>
  </si>
  <si>
    <t>6.8.2018/Paid</t>
  </si>
  <si>
    <t>30.7.2018</t>
  </si>
  <si>
    <t>ေျခနင္းတန္းတစ္စံု</t>
  </si>
  <si>
    <t>ဘန္ပါနားရြက္အုပ္</t>
  </si>
  <si>
    <t>အေပၚဘရိတ္ဆံု</t>
  </si>
  <si>
    <t>ေအာက္ဘရိတ္ဆံု</t>
  </si>
  <si>
    <t>31.7.2018</t>
  </si>
  <si>
    <t>Corolla</t>
  </si>
  <si>
    <t>အလည္ေမာင္းတိန္းအထိုင္၀မ္းဆက္</t>
  </si>
  <si>
    <t>Landcruiser</t>
  </si>
  <si>
    <t>Paid 7.8.2018</t>
  </si>
  <si>
    <t>1.8.2018</t>
  </si>
  <si>
    <t>Skat</t>
  </si>
  <si>
    <t>ေ၇လည္အံုျပဳျပင္</t>
  </si>
  <si>
    <t>Turbo</t>
  </si>
  <si>
    <t>2.8.2018</t>
  </si>
  <si>
    <t>Steering ျဖဳတ္တပ္</t>
  </si>
  <si>
    <t>အေပၚဂိုင္း</t>
  </si>
  <si>
    <t>Steering Pump လဲ</t>
  </si>
  <si>
    <t>3.8.2018</t>
  </si>
  <si>
    <t>4.8.2018</t>
  </si>
  <si>
    <t>ဘရိတ္ခ်မ္ပါအိုး</t>
  </si>
  <si>
    <t>6.8.2018</t>
  </si>
  <si>
    <t>Venette</t>
  </si>
  <si>
    <t>7.8.2018</t>
  </si>
  <si>
    <t>8.8.2018</t>
  </si>
  <si>
    <t>Start motorအေပၚဖံုးလဲ</t>
  </si>
  <si>
    <t>Fuel pipe</t>
  </si>
  <si>
    <t>Oil pump</t>
  </si>
  <si>
    <t>Engine Gasket</t>
  </si>
  <si>
    <t>တိုက္ပစ္ေမာင္းနက္</t>
  </si>
  <si>
    <t>ဟက္နက္</t>
  </si>
  <si>
    <t xml:space="preserve">Air Filter </t>
  </si>
  <si>
    <t>Intake Gasket</t>
  </si>
  <si>
    <t>Main Oil Seal</t>
  </si>
  <si>
    <t>Atlas</t>
  </si>
  <si>
    <t>S/Shock Absorber</t>
  </si>
  <si>
    <t>S/Brake Shoe</t>
  </si>
  <si>
    <t>4Wheel Transfer</t>
  </si>
  <si>
    <t>Paid 11.8.2018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</si>
</sst>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sz val="11"/>
      <color rgb="FF0070C0"/>
      <name val="Zawgyi-One"/>
      <family val="2"/>
    </font>
    <font>
      <b/>
      <sz val="12"/>
      <color rgb="FF7030A0"/>
      <name val="Calibri"/>
      <family val="2"/>
      <scheme val="minor"/>
    </font>
    <font>
      <b/>
      <sz val="11"/>
      <color rgb="FF7030A0"/>
      <name val="Zawgyi-One"/>
      <family val="2"/>
    </font>
    <font>
      <b/>
      <sz val="12"/>
      <color rgb="FF7030A0"/>
      <name val="Zawgyi-One"/>
      <family val="2"/>
    </font>
    <font>
      <b/>
      <sz val="11"/>
      <color rgb="FF7030A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2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rgb="FF7030A0"/>
      <name val="Zawgyi-One"/>
      <family val="2"/>
    </font>
    <font>
      <b/>
      <sz val="12"/>
      <color rgb="FF0070C0"/>
      <name val="Zawgyi-One"/>
      <family val="2"/>
    </font>
    <font>
      <b/>
      <sz val="11"/>
      <color theme="1"/>
      <name val="Calibri"/>
      <family val="2"/>
      <scheme val="minor"/>
    </font>
    <font>
      <sz val="11"/>
      <color rgb="FF7030A0"/>
      <name val="Zawgyi-One"/>
      <family val="2"/>
    </font>
    <font>
      <b/>
      <sz val="14"/>
      <color rgb="FF0070C0"/>
      <name val="Zawgyi-One"/>
      <family val="2"/>
    </font>
    <font>
      <sz val="14"/>
      <color theme="1"/>
      <name val="Calibri"/>
      <family val="2"/>
      <scheme val="minor"/>
    </font>
    <font>
      <b/>
      <sz val="10"/>
      <color rgb="FF7030A0"/>
      <name val="Zawgyi-One"/>
      <family val="2"/>
    </font>
    <font>
      <b/>
      <sz val="10"/>
      <color rgb="FF7030A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4" fontId="2" fillId="0" borderId="1" xfId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7" fillId="0" borderId="1" xfId="1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164" fontId="12" fillId="0" borderId="1" xfId="0" applyNumberFormat="1" applyFont="1" applyBorder="1" applyAlignment="1">
      <alignment horizontal="center" vertical="center"/>
    </xf>
    <xf numFmtId="164" fontId="11" fillId="0" borderId="1" xfId="1" applyNumberFormat="1" applyFont="1" applyFill="1" applyBorder="1" applyAlignment="1">
      <alignment horizontal="center"/>
    </xf>
    <xf numFmtId="0" fontId="13" fillId="0" borderId="0" xfId="0" applyFont="1"/>
    <xf numFmtId="164" fontId="12" fillId="0" borderId="1" xfId="1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64" fontId="14" fillId="0" borderId="1" xfId="0" applyNumberFormat="1" applyFont="1" applyBorder="1" applyAlignment="1">
      <alignment horizontal="center" vertical="center"/>
    </xf>
    <xf numFmtId="164" fontId="7" fillId="0" borderId="1" xfId="1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7" fillId="0" borderId="1" xfId="0" applyFont="1" applyBorder="1"/>
    <xf numFmtId="0" fontId="10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164" fontId="19" fillId="0" borderId="1" xfId="1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0" borderId="0" xfId="0" applyFont="1"/>
    <xf numFmtId="164" fontId="18" fillId="0" borderId="1" xfId="0" applyNumberFormat="1" applyFont="1" applyBorder="1" applyAlignment="1">
      <alignment horizontal="center" vertical="center"/>
    </xf>
    <xf numFmtId="0" fontId="20" fillId="0" borderId="0" xfId="0" applyFont="1"/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1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/>
    <xf numFmtId="0" fontId="3" fillId="0" borderId="0" xfId="0" applyFont="1" applyAlignment="1">
      <alignment horizontal="center" vertical="center"/>
    </xf>
    <xf numFmtId="0" fontId="0" fillId="0" borderId="0" xfId="0" applyFont="1"/>
    <xf numFmtId="11" fontId="10" fillId="0" borderId="1" xfId="0" applyNumberFormat="1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164" fontId="10" fillId="0" borderId="1" xfId="1" applyNumberFormat="1" applyFont="1" applyBorder="1" applyAlignment="1">
      <alignment horizontal="center" vertical="center"/>
    </xf>
    <xf numFmtId="0" fontId="25" fillId="0" borderId="1" xfId="0" applyFont="1" applyBorder="1" applyAlignment="1">
      <alignment horizontal="center"/>
    </xf>
    <xf numFmtId="164" fontId="10" fillId="0" borderId="1" xfId="1" applyNumberFormat="1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164" fontId="11" fillId="0" borderId="1" xfId="1" applyNumberFormat="1" applyFont="1" applyBorder="1" applyAlignment="1">
      <alignment horizontal="center" vertical="center"/>
    </xf>
    <xf numFmtId="164" fontId="11" fillId="0" borderId="1" xfId="1" applyNumberFormat="1" applyFont="1" applyBorder="1" applyAlignment="1">
      <alignment horizontal="center"/>
    </xf>
    <xf numFmtId="164" fontId="11" fillId="0" borderId="1" xfId="0" applyNumberFormat="1" applyFont="1" applyBorder="1" applyAlignment="1">
      <alignment horizontal="center" vertical="center"/>
    </xf>
    <xf numFmtId="164" fontId="11" fillId="0" borderId="1" xfId="1" applyNumberFormat="1" applyFont="1" applyFill="1" applyBorder="1" applyAlignment="1">
      <alignment horizontal="center" vertical="center"/>
    </xf>
    <xf numFmtId="0" fontId="27" fillId="0" borderId="1" xfId="0" applyFont="1" applyBorder="1"/>
    <xf numFmtId="164" fontId="18" fillId="0" borderId="1" xfId="1" applyNumberFormat="1" applyFont="1" applyBorder="1"/>
    <xf numFmtId="0" fontId="3" fillId="0" borderId="3" xfId="0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4" fontId="18" fillId="0" borderId="1" xfId="1" applyNumberFormat="1" applyFont="1" applyBorder="1" applyAlignment="1">
      <alignment horizontal="center" vertical="center"/>
    </xf>
    <xf numFmtId="0" fontId="27" fillId="0" borderId="0" xfId="0" applyFont="1"/>
    <xf numFmtId="164" fontId="3" fillId="0" borderId="1" xfId="1" applyNumberFormat="1" applyFont="1" applyFill="1" applyBorder="1" applyAlignment="1">
      <alignment horizontal="center" vertical="center"/>
    </xf>
    <xf numFmtId="164" fontId="18" fillId="0" borderId="1" xfId="1" applyNumberFormat="1" applyFont="1" applyFill="1" applyBorder="1" applyAlignment="1">
      <alignment horizontal="center" vertical="center"/>
    </xf>
    <xf numFmtId="164" fontId="3" fillId="0" borderId="4" xfId="1" applyNumberFormat="1" applyFont="1" applyFill="1" applyBorder="1" applyAlignment="1">
      <alignment horizontal="center" vertical="center"/>
    </xf>
    <xf numFmtId="164" fontId="3" fillId="0" borderId="1" xfId="0" applyNumberFormat="1" applyFont="1" applyBorder="1"/>
    <xf numFmtId="0" fontId="28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/>
    </xf>
    <xf numFmtId="0" fontId="29" fillId="0" borderId="1" xfId="0" applyFont="1" applyBorder="1" applyAlignment="1">
      <alignment horizontal="center" vertical="center"/>
    </xf>
    <xf numFmtId="0" fontId="30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/>
    <xf numFmtId="164" fontId="3" fillId="0" borderId="1" xfId="1" applyNumberFormat="1" applyFont="1" applyBorder="1"/>
    <xf numFmtId="164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workbookViewId="0">
      <selection activeCell="I8" sqref="I8"/>
    </sheetView>
  </sheetViews>
  <sheetFormatPr defaultRowHeight="27.75" customHeight="1" x14ac:dyDescent="0.25"/>
  <cols>
    <col min="2" max="2" width="4" customWidth="1"/>
    <col min="3" max="3" width="11.85546875" customWidth="1"/>
    <col min="4" max="4" width="18.28515625" customWidth="1"/>
    <col min="5" max="5" width="19.7109375" customWidth="1"/>
    <col min="6" max="6" width="11.5703125" bestFit="1" customWidth="1"/>
  </cols>
  <sheetData>
    <row r="1" spans="2:6" ht="27.75" customHeight="1" x14ac:dyDescent="0.25">
      <c r="C1" s="74" t="s">
        <v>8</v>
      </c>
      <c r="D1" s="74"/>
      <c r="E1" s="74"/>
      <c r="F1" s="74"/>
    </row>
    <row r="2" spans="2:6" ht="27.75" customHeight="1" x14ac:dyDescent="0.25">
      <c r="B2" s="1">
        <v>1</v>
      </c>
      <c r="C2" s="1" t="s">
        <v>7</v>
      </c>
      <c r="D2" s="2" t="s">
        <v>0</v>
      </c>
      <c r="E2" s="1" t="s">
        <v>1</v>
      </c>
      <c r="F2" s="3">
        <v>90000</v>
      </c>
    </row>
    <row r="3" spans="2:6" ht="27.75" customHeight="1" x14ac:dyDescent="0.25">
      <c r="B3" s="1">
        <v>2</v>
      </c>
      <c r="C3" s="1" t="s">
        <v>7</v>
      </c>
      <c r="D3" s="2" t="s">
        <v>0</v>
      </c>
      <c r="E3" s="1" t="s">
        <v>9</v>
      </c>
      <c r="F3" s="3">
        <v>30000</v>
      </c>
    </row>
    <row r="4" spans="2:6" ht="27.75" customHeight="1" x14ac:dyDescent="0.25">
      <c r="B4" s="1">
        <v>3</v>
      </c>
      <c r="C4" s="1" t="s">
        <v>7</v>
      </c>
      <c r="D4" s="2" t="s">
        <v>2</v>
      </c>
      <c r="E4" s="1" t="s">
        <v>3</v>
      </c>
      <c r="F4" s="3">
        <v>30000</v>
      </c>
    </row>
    <row r="5" spans="2:6" ht="27.75" customHeight="1" x14ac:dyDescent="0.25">
      <c r="B5" s="1">
        <v>4</v>
      </c>
      <c r="C5" s="1" t="s">
        <v>7</v>
      </c>
      <c r="D5" s="2" t="s">
        <v>2</v>
      </c>
      <c r="E5" s="1" t="s">
        <v>4</v>
      </c>
      <c r="F5" s="3">
        <v>15000</v>
      </c>
    </row>
    <row r="6" spans="2:6" ht="27.75" customHeight="1" x14ac:dyDescent="0.25">
      <c r="B6" s="1">
        <v>5</v>
      </c>
      <c r="C6" s="1" t="s">
        <v>7</v>
      </c>
      <c r="D6" s="2" t="s">
        <v>5</v>
      </c>
      <c r="E6" s="1" t="s">
        <v>6</v>
      </c>
      <c r="F6" s="3">
        <v>25000</v>
      </c>
    </row>
    <row r="7" spans="2:6" ht="27.75" customHeight="1" x14ac:dyDescent="0.25">
      <c r="F7" s="3">
        <f>SUM(F2:F6)</f>
        <v>190000</v>
      </c>
    </row>
  </sheetData>
  <mergeCells count="1">
    <mergeCell ref="C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A13" workbookViewId="0">
      <selection activeCell="H15" sqref="H15"/>
    </sheetView>
  </sheetViews>
  <sheetFormatPr defaultRowHeight="26.25" customHeight="1" x14ac:dyDescent="0.25"/>
  <cols>
    <col min="1" max="1" width="4" customWidth="1"/>
    <col min="2" max="2" width="11.140625" customWidth="1"/>
    <col min="3" max="3" width="12.140625" customWidth="1"/>
    <col min="4" max="4" width="19.5703125" customWidth="1"/>
    <col min="5" max="5" width="4.28515625" customWidth="1"/>
    <col min="6" max="6" width="10.5703125" customWidth="1"/>
    <col min="7" max="7" width="13.140625" customWidth="1"/>
    <col min="8" max="8" width="13.42578125" customWidth="1"/>
  </cols>
  <sheetData>
    <row r="1" spans="1:8" ht="28.5" customHeight="1" x14ac:dyDescent="0.25">
      <c r="A1" s="75" t="s">
        <v>59</v>
      </c>
      <c r="B1" s="75"/>
      <c r="C1" s="75"/>
      <c r="D1" s="75"/>
      <c r="E1" s="75"/>
      <c r="F1" s="75"/>
      <c r="G1" s="75"/>
      <c r="H1" s="75"/>
    </row>
    <row r="2" spans="1:8" ht="26.25" customHeight="1" x14ac:dyDescent="0.25">
      <c r="A2" s="4" t="s">
        <v>11</v>
      </c>
      <c r="B2" s="4" t="s">
        <v>12</v>
      </c>
      <c r="C2" s="4" t="s">
        <v>13</v>
      </c>
      <c r="D2" s="4" t="s">
        <v>17</v>
      </c>
      <c r="E2" s="4" t="s">
        <v>14</v>
      </c>
      <c r="F2" s="4" t="s">
        <v>20</v>
      </c>
      <c r="G2" s="4" t="s">
        <v>16</v>
      </c>
      <c r="H2" s="4" t="s">
        <v>15</v>
      </c>
    </row>
    <row r="3" spans="1:8" ht="29.25" customHeight="1" x14ac:dyDescent="0.25">
      <c r="A3" s="5">
        <v>1</v>
      </c>
      <c r="B3" s="5" t="s">
        <v>18</v>
      </c>
      <c r="C3" s="14" t="s">
        <v>10</v>
      </c>
      <c r="D3" s="7" t="s">
        <v>19</v>
      </c>
      <c r="E3" s="5">
        <v>1</v>
      </c>
      <c r="F3" s="6"/>
      <c r="G3" s="6">
        <v>20000</v>
      </c>
      <c r="H3" s="6">
        <v>18000</v>
      </c>
    </row>
    <row r="4" spans="1:8" ht="26.25" customHeight="1" x14ac:dyDescent="0.25">
      <c r="A4" s="5"/>
      <c r="B4" s="5"/>
      <c r="C4" s="14"/>
      <c r="D4" s="7" t="s">
        <v>21</v>
      </c>
      <c r="E4" s="5">
        <v>1</v>
      </c>
      <c r="F4" s="6"/>
      <c r="G4" s="6">
        <v>18000</v>
      </c>
      <c r="H4" s="6">
        <v>15000</v>
      </c>
    </row>
    <row r="5" spans="1:8" ht="26.25" customHeight="1" x14ac:dyDescent="0.25">
      <c r="A5" s="5"/>
      <c r="B5" s="5"/>
      <c r="C5" s="14"/>
      <c r="D5" s="7" t="s">
        <v>22</v>
      </c>
      <c r="E5" s="5">
        <v>1</v>
      </c>
      <c r="F5" s="6"/>
      <c r="G5" s="6">
        <v>25000</v>
      </c>
      <c r="H5" s="6">
        <v>20000</v>
      </c>
    </row>
    <row r="6" spans="1:8" ht="26.25" customHeight="1" x14ac:dyDescent="0.25">
      <c r="A6" s="5"/>
      <c r="B6" s="5"/>
      <c r="C6" s="14" t="s">
        <v>23</v>
      </c>
      <c r="D6" s="7" t="s">
        <v>24</v>
      </c>
      <c r="E6" s="5">
        <v>1</v>
      </c>
      <c r="F6" s="6"/>
      <c r="G6" s="6">
        <v>30000</v>
      </c>
      <c r="H6" s="6">
        <v>27000</v>
      </c>
    </row>
    <row r="7" spans="1:8" ht="26.25" customHeight="1" x14ac:dyDescent="0.25">
      <c r="A7" s="5">
        <v>2</v>
      </c>
      <c r="B7" s="5" t="s">
        <v>25</v>
      </c>
      <c r="C7" s="14" t="s">
        <v>26</v>
      </c>
      <c r="D7" s="7" t="s">
        <v>27</v>
      </c>
      <c r="E7" s="5">
        <v>1</v>
      </c>
      <c r="F7" s="6"/>
      <c r="G7" s="6">
        <v>15000</v>
      </c>
      <c r="H7" s="6">
        <v>13000</v>
      </c>
    </row>
    <row r="8" spans="1:8" ht="26.25" customHeight="1" x14ac:dyDescent="0.25">
      <c r="A8" s="5"/>
      <c r="B8" s="5"/>
      <c r="C8" s="14"/>
      <c r="D8" s="7" t="s">
        <v>28</v>
      </c>
      <c r="E8" s="5">
        <v>1</v>
      </c>
      <c r="F8" s="6"/>
      <c r="G8" s="6">
        <v>5000</v>
      </c>
      <c r="H8" s="6">
        <v>5000</v>
      </c>
    </row>
    <row r="9" spans="1:8" ht="26.25" customHeight="1" x14ac:dyDescent="0.25">
      <c r="A9" s="5"/>
      <c r="B9" s="5"/>
      <c r="C9" s="14" t="s">
        <v>34</v>
      </c>
      <c r="D9" s="7" t="s">
        <v>35</v>
      </c>
      <c r="E9" s="5">
        <v>1</v>
      </c>
      <c r="F9" s="6"/>
      <c r="G9" s="6">
        <v>20000</v>
      </c>
      <c r="H9" s="6">
        <v>18000</v>
      </c>
    </row>
    <row r="10" spans="1:8" ht="26.25" customHeight="1" x14ac:dyDescent="0.25">
      <c r="A10" s="5">
        <v>3</v>
      </c>
      <c r="B10" s="5" t="s">
        <v>29</v>
      </c>
      <c r="C10" s="14" t="s">
        <v>32</v>
      </c>
      <c r="D10" s="7" t="s">
        <v>31</v>
      </c>
      <c r="E10" s="5">
        <v>1</v>
      </c>
      <c r="F10" s="6"/>
      <c r="G10" s="6">
        <v>95000</v>
      </c>
      <c r="H10" s="6">
        <v>95000</v>
      </c>
    </row>
    <row r="11" spans="1:8" ht="26.25" customHeight="1" x14ac:dyDescent="0.25">
      <c r="A11" s="5"/>
      <c r="B11" s="5"/>
      <c r="C11" s="14" t="s">
        <v>30</v>
      </c>
      <c r="D11" s="7" t="s">
        <v>33</v>
      </c>
      <c r="E11" s="5">
        <v>1</v>
      </c>
      <c r="F11" s="6"/>
      <c r="G11" s="6">
        <v>30000</v>
      </c>
      <c r="H11" s="6">
        <v>25000</v>
      </c>
    </row>
    <row r="12" spans="1:8" ht="26.25" customHeight="1" x14ac:dyDescent="0.55000000000000004">
      <c r="A12" s="8">
        <v>4</v>
      </c>
      <c r="B12" s="9" t="s">
        <v>36</v>
      </c>
      <c r="C12" s="12" t="s">
        <v>37</v>
      </c>
      <c r="D12" s="10" t="s">
        <v>38</v>
      </c>
      <c r="E12" s="9">
        <v>1</v>
      </c>
      <c r="F12" s="11"/>
      <c r="G12" s="11">
        <v>55000</v>
      </c>
      <c r="H12" s="11">
        <v>45000</v>
      </c>
    </row>
    <row r="13" spans="1:8" ht="26.25" customHeight="1" x14ac:dyDescent="0.55000000000000004">
      <c r="A13" s="8"/>
      <c r="B13" s="9"/>
      <c r="C13" s="12"/>
      <c r="D13" s="10" t="s">
        <v>57</v>
      </c>
      <c r="E13" s="9">
        <v>1</v>
      </c>
      <c r="F13" s="11"/>
      <c r="G13" s="11">
        <v>5500</v>
      </c>
      <c r="H13" s="11">
        <v>5500</v>
      </c>
    </row>
    <row r="14" spans="1:8" ht="26.25" customHeight="1" x14ac:dyDescent="0.55000000000000004">
      <c r="A14" s="8"/>
      <c r="B14" s="9"/>
      <c r="C14" s="12" t="s">
        <v>34</v>
      </c>
      <c r="D14" s="10" t="s">
        <v>39</v>
      </c>
      <c r="E14" s="9">
        <v>1</v>
      </c>
      <c r="F14" s="11"/>
      <c r="G14" s="11">
        <v>135000</v>
      </c>
      <c r="H14" s="11">
        <v>135000</v>
      </c>
    </row>
    <row r="15" spans="1:8" ht="26.25" customHeight="1" x14ac:dyDescent="0.55000000000000004">
      <c r="A15" s="8"/>
      <c r="B15" s="9"/>
      <c r="C15" s="12"/>
      <c r="D15" s="10" t="s">
        <v>40</v>
      </c>
      <c r="E15" s="9">
        <v>1</v>
      </c>
      <c r="F15" s="11"/>
      <c r="G15" s="11">
        <v>75000</v>
      </c>
      <c r="H15" s="11">
        <v>70000</v>
      </c>
    </row>
    <row r="16" spans="1:8" ht="26.25" customHeight="1" x14ac:dyDescent="0.55000000000000004">
      <c r="A16" s="9">
        <v>5</v>
      </c>
      <c r="B16" s="9" t="s">
        <v>41</v>
      </c>
      <c r="C16" s="12" t="s">
        <v>42</v>
      </c>
      <c r="D16" s="10" t="s">
        <v>43</v>
      </c>
      <c r="E16" s="9">
        <v>1</v>
      </c>
      <c r="F16" s="11"/>
      <c r="G16" s="11">
        <v>15000</v>
      </c>
      <c r="H16" s="11">
        <v>13000</v>
      </c>
    </row>
    <row r="17" spans="1:12" ht="26.25" customHeight="1" x14ac:dyDescent="0.55000000000000004">
      <c r="A17" s="9"/>
      <c r="B17" s="9"/>
      <c r="C17" s="12" t="s">
        <v>44</v>
      </c>
      <c r="D17" s="10" t="s">
        <v>19</v>
      </c>
      <c r="E17" s="9">
        <v>4</v>
      </c>
      <c r="F17" s="11">
        <v>10000</v>
      </c>
      <c r="G17" s="11">
        <v>40000</v>
      </c>
      <c r="H17" s="11">
        <v>32000</v>
      </c>
    </row>
    <row r="18" spans="1:12" ht="26.25" customHeight="1" x14ac:dyDescent="0.55000000000000004">
      <c r="A18" s="9">
        <v>6</v>
      </c>
      <c r="B18" s="9" t="s">
        <v>45</v>
      </c>
      <c r="C18" s="12" t="s">
        <v>46</v>
      </c>
      <c r="D18" s="10" t="s">
        <v>47</v>
      </c>
      <c r="E18" s="9">
        <v>1</v>
      </c>
      <c r="F18" s="11"/>
      <c r="G18" s="11">
        <v>28000</v>
      </c>
      <c r="H18" s="11">
        <v>25000</v>
      </c>
    </row>
    <row r="19" spans="1:12" ht="26.25" customHeight="1" x14ac:dyDescent="0.55000000000000004">
      <c r="A19" s="9">
        <v>7</v>
      </c>
      <c r="B19" s="9" t="s">
        <v>48</v>
      </c>
      <c r="C19" s="12" t="s">
        <v>49</v>
      </c>
      <c r="D19" s="10" t="s">
        <v>50</v>
      </c>
      <c r="E19" s="9">
        <v>2</v>
      </c>
      <c r="F19" s="11">
        <v>55000</v>
      </c>
      <c r="G19" s="11">
        <v>110000</v>
      </c>
      <c r="H19" s="11">
        <v>100000</v>
      </c>
    </row>
    <row r="20" spans="1:12" ht="26.25" customHeight="1" x14ac:dyDescent="0.55000000000000004">
      <c r="A20" s="9">
        <v>8</v>
      </c>
      <c r="B20" s="9" t="s">
        <v>51</v>
      </c>
      <c r="C20" s="12" t="s">
        <v>49</v>
      </c>
      <c r="D20" s="10" t="s">
        <v>19</v>
      </c>
      <c r="E20" s="9">
        <v>2</v>
      </c>
      <c r="F20" s="11">
        <v>15000</v>
      </c>
      <c r="G20" s="11">
        <v>30000</v>
      </c>
      <c r="H20" s="11">
        <v>28000</v>
      </c>
      <c r="L20" s="17"/>
    </row>
    <row r="21" spans="1:12" ht="26.25" customHeight="1" x14ac:dyDescent="0.55000000000000004">
      <c r="A21" s="9">
        <v>9</v>
      </c>
      <c r="B21" s="9" t="s">
        <v>52</v>
      </c>
      <c r="C21" s="12" t="s">
        <v>49</v>
      </c>
      <c r="D21" s="10" t="s">
        <v>53</v>
      </c>
      <c r="E21" s="9">
        <v>1</v>
      </c>
      <c r="F21" s="11"/>
      <c r="G21" s="11">
        <v>25000</v>
      </c>
      <c r="H21" s="11">
        <v>20000</v>
      </c>
    </row>
    <row r="22" spans="1:12" ht="26.25" customHeight="1" x14ac:dyDescent="0.55000000000000004">
      <c r="A22" s="9">
        <v>10</v>
      </c>
      <c r="B22" s="9" t="s">
        <v>54</v>
      </c>
      <c r="C22" s="13" t="s">
        <v>55</v>
      </c>
      <c r="D22" s="10" t="s">
        <v>56</v>
      </c>
      <c r="E22" s="9">
        <v>1</v>
      </c>
      <c r="F22" s="11"/>
      <c r="G22" s="11">
        <v>7000</v>
      </c>
      <c r="H22" s="11">
        <v>7000</v>
      </c>
    </row>
    <row r="23" spans="1:12" ht="26.25" customHeight="1" x14ac:dyDescent="0.55000000000000004">
      <c r="A23" s="9"/>
      <c r="B23" s="8"/>
      <c r="C23" s="12" t="s">
        <v>44</v>
      </c>
      <c r="D23" s="10" t="s">
        <v>19</v>
      </c>
      <c r="E23" s="9">
        <v>4</v>
      </c>
      <c r="F23" s="11">
        <v>10000</v>
      </c>
      <c r="G23" s="11">
        <v>40000</v>
      </c>
      <c r="H23" s="11">
        <v>32000</v>
      </c>
    </row>
    <row r="24" spans="1:12" ht="26.25" customHeight="1" x14ac:dyDescent="0.25">
      <c r="G24" s="21" t="s">
        <v>58</v>
      </c>
      <c r="H24" s="15">
        <f>SUM(H3:H23)</f>
        <v>748500</v>
      </c>
    </row>
    <row r="25" spans="1:12" ht="26.25" customHeight="1" x14ac:dyDescent="0.3">
      <c r="G25" s="19" t="s">
        <v>60</v>
      </c>
      <c r="H25" s="16">
        <v>-300000</v>
      </c>
    </row>
    <row r="26" spans="1:12" ht="26.25" customHeight="1" x14ac:dyDescent="0.25">
      <c r="G26" s="20" t="s">
        <v>61</v>
      </c>
      <c r="H26" s="18">
        <v>448500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7"/>
  <sheetViews>
    <sheetView workbookViewId="0">
      <pane ySplit="1" topLeftCell="A32" activePane="bottomLeft" state="frozen"/>
      <selection pane="bottomLeft" activeCell="F40" sqref="F40"/>
    </sheetView>
  </sheetViews>
  <sheetFormatPr defaultRowHeight="22.5" customHeight="1" x14ac:dyDescent="0.3"/>
  <cols>
    <col min="1" max="1" width="4" style="44" customWidth="1"/>
    <col min="2" max="2" width="11.5703125" style="44" customWidth="1"/>
    <col min="3" max="3" width="16.85546875" style="44" customWidth="1"/>
    <col min="4" max="4" width="22.5703125" style="44" customWidth="1"/>
    <col min="5" max="5" width="4.28515625" style="44" customWidth="1"/>
    <col min="6" max="6" width="15" style="44" customWidth="1"/>
    <col min="7" max="7" width="14.7109375" style="65" customWidth="1"/>
    <col min="8" max="8" width="14.42578125" style="65" customWidth="1"/>
    <col min="9" max="16384" width="9.140625" style="44"/>
  </cols>
  <sheetData>
    <row r="1" spans="1:11" ht="22.5" customHeight="1" x14ac:dyDescent="0.25">
      <c r="A1" s="4" t="s">
        <v>11</v>
      </c>
      <c r="B1" s="4" t="s">
        <v>12</v>
      </c>
      <c r="C1" s="4" t="s">
        <v>13</v>
      </c>
      <c r="D1" s="4" t="s">
        <v>17</v>
      </c>
      <c r="E1" s="4" t="s">
        <v>14</v>
      </c>
      <c r="F1" s="4" t="s">
        <v>20</v>
      </c>
      <c r="G1" s="55" t="s">
        <v>16</v>
      </c>
      <c r="H1" s="55" t="s">
        <v>15</v>
      </c>
    </row>
    <row r="2" spans="1:11" ht="22.5" customHeight="1" x14ac:dyDescent="0.25">
      <c r="A2" s="28">
        <v>1</v>
      </c>
      <c r="B2" s="28" t="s">
        <v>71</v>
      </c>
      <c r="C2" s="45" t="s">
        <v>37</v>
      </c>
      <c r="D2" s="46" t="s">
        <v>64</v>
      </c>
      <c r="E2" s="28">
        <v>1</v>
      </c>
      <c r="F2" s="47"/>
      <c r="G2" s="56">
        <v>1500</v>
      </c>
      <c r="H2" s="56">
        <v>1500</v>
      </c>
    </row>
    <row r="3" spans="1:11" ht="22.5" customHeight="1" x14ac:dyDescent="0.25">
      <c r="A3" s="28">
        <v>2</v>
      </c>
      <c r="B3" s="28" t="s">
        <v>62</v>
      </c>
      <c r="C3" s="28" t="s">
        <v>68</v>
      </c>
      <c r="D3" s="46" t="s">
        <v>65</v>
      </c>
      <c r="E3" s="28">
        <v>1</v>
      </c>
      <c r="F3" s="47"/>
      <c r="G3" s="56">
        <v>25000</v>
      </c>
      <c r="H3" s="56">
        <v>19000</v>
      </c>
    </row>
    <row r="4" spans="1:11" ht="22.5" customHeight="1" x14ac:dyDescent="0.25">
      <c r="A4" s="28"/>
      <c r="B4" s="28"/>
      <c r="C4" s="28" t="s">
        <v>63</v>
      </c>
      <c r="D4" s="46" t="s">
        <v>66</v>
      </c>
      <c r="E4" s="28">
        <v>1</v>
      </c>
      <c r="F4" s="47"/>
      <c r="G4" s="56">
        <v>25000</v>
      </c>
      <c r="H4" s="56">
        <v>15000</v>
      </c>
    </row>
    <row r="5" spans="1:11" ht="22.5" customHeight="1" x14ac:dyDescent="0.25">
      <c r="A5" s="28"/>
      <c r="B5" s="28"/>
      <c r="C5" s="28" t="s">
        <v>69</v>
      </c>
      <c r="D5" s="46" t="s">
        <v>67</v>
      </c>
      <c r="E5" s="28">
        <v>1</v>
      </c>
      <c r="F5" s="47"/>
      <c r="G5" s="56">
        <v>25000</v>
      </c>
      <c r="H5" s="56">
        <v>18000</v>
      </c>
    </row>
    <row r="6" spans="1:11" ht="22.5" customHeight="1" x14ac:dyDescent="0.25">
      <c r="A6" s="28"/>
      <c r="B6" s="28"/>
      <c r="C6" s="28" t="s">
        <v>70</v>
      </c>
      <c r="D6" s="46" t="s">
        <v>67</v>
      </c>
      <c r="E6" s="28">
        <v>1</v>
      </c>
      <c r="F6" s="47"/>
      <c r="G6" s="56">
        <v>26000</v>
      </c>
      <c r="H6" s="56">
        <v>19000</v>
      </c>
    </row>
    <row r="7" spans="1:11" ht="22.5" customHeight="1" x14ac:dyDescent="0.25">
      <c r="A7" s="28">
        <v>4</v>
      </c>
      <c r="B7" s="28" t="s">
        <v>72</v>
      </c>
      <c r="C7" s="28" t="s">
        <v>49</v>
      </c>
      <c r="D7" s="46" t="s">
        <v>65</v>
      </c>
      <c r="E7" s="28">
        <v>1</v>
      </c>
      <c r="F7" s="47"/>
      <c r="G7" s="56"/>
      <c r="H7" s="56">
        <v>19000</v>
      </c>
    </row>
    <row r="8" spans="1:11" ht="22.5" customHeight="1" x14ac:dyDescent="0.25">
      <c r="A8" s="28">
        <v>5</v>
      </c>
      <c r="B8" s="28" t="s">
        <v>73</v>
      </c>
      <c r="C8" s="28" t="s">
        <v>74</v>
      </c>
      <c r="D8" s="46" t="s">
        <v>75</v>
      </c>
      <c r="E8" s="28">
        <v>1</v>
      </c>
      <c r="F8" s="47"/>
      <c r="G8" s="56">
        <v>7000</v>
      </c>
      <c r="H8" s="56">
        <v>7500</v>
      </c>
    </row>
    <row r="9" spans="1:11" ht="22.5" customHeight="1" x14ac:dyDescent="0.25">
      <c r="A9" s="28"/>
      <c r="B9" s="28"/>
      <c r="C9" s="28"/>
      <c r="D9" s="46" t="s">
        <v>76</v>
      </c>
      <c r="E9" s="28">
        <v>1</v>
      </c>
      <c r="F9" s="47"/>
      <c r="G9" s="56">
        <v>13000</v>
      </c>
      <c r="H9" s="56">
        <v>9000</v>
      </c>
    </row>
    <row r="10" spans="1:11" ht="22.5" customHeight="1" x14ac:dyDescent="0.25">
      <c r="A10" s="28"/>
      <c r="B10" s="28"/>
      <c r="C10" s="28"/>
      <c r="D10" s="46" t="s">
        <v>77</v>
      </c>
      <c r="E10" s="28">
        <v>1</v>
      </c>
      <c r="F10" s="47"/>
      <c r="G10" s="56">
        <v>18000</v>
      </c>
      <c r="H10" s="56">
        <v>13000</v>
      </c>
    </row>
    <row r="11" spans="1:11" ht="22.5" customHeight="1" x14ac:dyDescent="0.55000000000000004">
      <c r="A11" s="8"/>
      <c r="B11" s="8"/>
      <c r="C11" s="8" t="s">
        <v>78</v>
      </c>
      <c r="D11" s="48" t="s">
        <v>79</v>
      </c>
      <c r="E11" s="8">
        <v>1</v>
      </c>
      <c r="F11" s="49"/>
      <c r="G11" s="57">
        <v>95000</v>
      </c>
      <c r="H11" s="57">
        <v>85000</v>
      </c>
    </row>
    <row r="12" spans="1:11" ht="22.5" customHeight="1" x14ac:dyDescent="0.55000000000000004">
      <c r="A12" s="8"/>
      <c r="B12" s="8"/>
      <c r="C12" s="8"/>
      <c r="D12" s="48" t="s">
        <v>80</v>
      </c>
      <c r="E12" s="8">
        <v>1</v>
      </c>
      <c r="F12" s="49"/>
      <c r="G12" s="57">
        <v>35000</v>
      </c>
      <c r="H12" s="57">
        <v>32000</v>
      </c>
    </row>
    <row r="13" spans="1:11" ht="22.5" customHeight="1" x14ac:dyDescent="0.55000000000000004">
      <c r="A13" s="8">
        <v>6</v>
      </c>
      <c r="B13" s="8" t="s">
        <v>81</v>
      </c>
      <c r="C13" s="8" t="s">
        <v>69</v>
      </c>
      <c r="D13" s="48" t="s">
        <v>82</v>
      </c>
      <c r="E13" s="8">
        <v>1</v>
      </c>
      <c r="F13" s="49"/>
      <c r="G13" s="57">
        <v>60000</v>
      </c>
      <c r="H13" s="57">
        <v>48000</v>
      </c>
    </row>
    <row r="14" spans="1:11" ht="22.5" customHeight="1" x14ac:dyDescent="0.55000000000000004">
      <c r="A14" s="8"/>
      <c r="B14" s="8"/>
      <c r="C14" s="8"/>
      <c r="D14" s="48" t="s">
        <v>83</v>
      </c>
      <c r="E14" s="8">
        <v>1</v>
      </c>
      <c r="F14" s="49"/>
      <c r="G14" s="57">
        <v>62000</v>
      </c>
      <c r="H14" s="57">
        <v>55000</v>
      </c>
    </row>
    <row r="15" spans="1:11" ht="22.5" customHeight="1" x14ac:dyDescent="0.55000000000000004">
      <c r="A15" s="8">
        <v>7</v>
      </c>
      <c r="B15" s="8" t="s">
        <v>84</v>
      </c>
      <c r="C15" s="8" t="s">
        <v>10</v>
      </c>
      <c r="D15" s="48" t="s">
        <v>85</v>
      </c>
      <c r="E15" s="8">
        <v>1</v>
      </c>
      <c r="F15" s="49"/>
      <c r="G15" s="57">
        <v>250000</v>
      </c>
      <c r="H15" s="57">
        <v>240000</v>
      </c>
    </row>
    <row r="16" spans="1:11" ht="22.5" customHeight="1" x14ac:dyDescent="0.55000000000000004">
      <c r="A16" s="8">
        <v>8</v>
      </c>
      <c r="B16" s="8" t="s">
        <v>86</v>
      </c>
      <c r="C16" s="8" t="s">
        <v>70</v>
      </c>
      <c r="D16" s="48" t="s">
        <v>87</v>
      </c>
      <c r="E16" s="8">
        <v>1</v>
      </c>
      <c r="F16" s="49"/>
      <c r="G16" s="57">
        <v>150000</v>
      </c>
      <c r="H16" s="57">
        <v>135000</v>
      </c>
      <c r="K16" s="50"/>
    </row>
    <row r="17" spans="1:8" ht="22.5" customHeight="1" x14ac:dyDescent="0.55000000000000004">
      <c r="A17" s="8">
        <v>9</v>
      </c>
      <c r="B17" s="8" t="s">
        <v>88</v>
      </c>
      <c r="C17" s="8" t="s">
        <v>89</v>
      </c>
      <c r="D17" s="48" t="s">
        <v>39</v>
      </c>
      <c r="E17" s="8">
        <v>1</v>
      </c>
      <c r="F17" s="49"/>
      <c r="G17" s="57">
        <v>45000</v>
      </c>
      <c r="H17" s="57">
        <v>35000</v>
      </c>
    </row>
    <row r="18" spans="1:8" ht="22.5" customHeight="1" x14ac:dyDescent="0.55000000000000004">
      <c r="A18" s="8"/>
      <c r="B18" s="8"/>
      <c r="C18" s="8" t="s">
        <v>37</v>
      </c>
      <c r="D18" s="48" t="s">
        <v>90</v>
      </c>
      <c r="E18" s="8">
        <v>1</v>
      </c>
      <c r="F18" s="49"/>
      <c r="G18" s="57">
        <v>12000</v>
      </c>
      <c r="H18" s="57">
        <v>7000</v>
      </c>
    </row>
    <row r="19" spans="1:8" ht="22.5" customHeight="1" x14ac:dyDescent="0.55000000000000004">
      <c r="A19" s="8">
        <v>10</v>
      </c>
      <c r="B19" s="8" t="s">
        <v>91</v>
      </c>
      <c r="C19" s="8" t="s">
        <v>49</v>
      </c>
      <c r="D19" s="48" t="s">
        <v>92</v>
      </c>
      <c r="E19" s="8">
        <v>1</v>
      </c>
      <c r="F19" s="49"/>
      <c r="G19" s="57">
        <v>25000</v>
      </c>
      <c r="H19" s="57">
        <v>15000</v>
      </c>
    </row>
    <row r="20" spans="1:8" ht="22.5" customHeight="1" x14ac:dyDescent="0.55000000000000004">
      <c r="A20" s="8"/>
      <c r="B20" s="8"/>
      <c r="C20" s="8"/>
      <c r="D20" s="48" t="s">
        <v>93</v>
      </c>
      <c r="E20" s="8">
        <v>4</v>
      </c>
      <c r="F20" s="47">
        <v>8000</v>
      </c>
      <c r="G20" s="57">
        <v>60000</v>
      </c>
      <c r="H20" s="57">
        <v>32000</v>
      </c>
    </row>
    <row r="21" spans="1:8" ht="22.5" customHeight="1" x14ac:dyDescent="0.55000000000000004">
      <c r="A21" s="8">
        <v>11</v>
      </c>
      <c r="B21" s="8" t="s">
        <v>94</v>
      </c>
      <c r="C21" s="48" t="s">
        <v>37</v>
      </c>
      <c r="D21" s="48" t="s">
        <v>92</v>
      </c>
      <c r="E21" s="8">
        <v>1</v>
      </c>
      <c r="F21" s="47"/>
      <c r="G21" s="57">
        <v>18000</v>
      </c>
      <c r="H21" s="57">
        <v>13000</v>
      </c>
    </row>
    <row r="22" spans="1:8" ht="22.5" customHeight="1" x14ac:dyDescent="0.55000000000000004">
      <c r="A22" s="8">
        <v>12</v>
      </c>
      <c r="B22" s="8" t="s">
        <v>95</v>
      </c>
      <c r="C22" s="8" t="s">
        <v>96</v>
      </c>
      <c r="D22" s="48" t="s">
        <v>97</v>
      </c>
      <c r="E22" s="8">
        <v>1</v>
      </c>
      <c r="F22" s="47"/>
      <c r="G22" s="57">
        <v>50000</v>
      </c>
      <c r="H22" s="57">
        <v>40000</v>
      </c>
    </row>
    <row r="23" spans="1:8" ht="22.5" customHeight="1" x14ac:dyDescent="0.25">
      <c r="A23" s="51"/>
      <c r="B23" s="51"/>
      <c r="C23" s="51"/>
      <c r="D23" s="51" t="s">
        <v>98</v>
      </c>
      <c r="E23" s="28">
        <v>1</v>
      </c>
      <c r="F23" s="28"/>
      <c r="G23" s="58">
        <v>24000</v>
      </c>
      <c r="H23" s="58">
        <v>22000</v>
      </c>
    </row>
    <row r="24" spans="1:8" ht="22.5" customHeight="1" x14ac:dyDescent="0.25">
      <c r="A24" s="51"/>
      <c r="B24" s="51"/>
      <c r="C24" s="51"/>
      <c r="D24" s="51" t="s">
        <v>99</v>
      </c>
      <c r="E24" s="28">
        <v>2</v>
      </c>
      <c r="F24" s="47">
        <v>19000</v>
      </c>
      <c r="G24" s="56">
        <v>40000</v>
      </c>
      <c r="H24" s="59">
        <v>38000</v>
      </c>
    </row>
    <row r="25" spans="1:8" ht="22.5" customHeight="1" x14ac:dyDescent="0.25">
      <c r="A25" s="28">
        <v>13</v>
      </c>
      <c r="B25" s="28" t="s">
        <v>100</v>
      </c>
      <c r="C25" s="28" t="s">
        <v>101</v>
      </c>
      <c r="D25" s="51" t="s">
        <v>102</v>
      </c>
      <c r="E25" s="28">
        <v>1</v>
      </c>
      <c r="F25" s="47"/>
      <c r="G25" s="56">
        <v>45000</v>
      </c>
      <c r="H25" s="56">
        <v>33000</v>
      </c>
    </row>
    <row r="26" spans="1:8" ht="22.5" customHeight="1" x14ac:dyDescent="0.25">
      <c r="A26" s="28">
        <v>14</v>
      </c>
      <c r="B26" s="28" t="s">
        <v>103</v>
      </c>
      <c r="C26" s="28" t="s">
        <v>104</v>
      </c>
      <c r="D26" s="28" t="s">
        <v>105</v>
      </c>
      <c r="E26" s="28">
        <v>1</v>
      </c>
      <c r="F26" s="47"/>
      <c r="G26" s="56">
        <v>15000</v>
      </c>
      <c r="H26" s="56">
        <v>9000</v>
      </c>
    </row>
    <row r="27" spans="1:8" ht="22.5" customHeight="1" x14ac:dyDescent="0.25">
      <c r="A27" s="28">
        <v>15</v>
      </c>
      <c r="B27" s="28" t="s">
        <v>106</v>
      </c>
      <c r="C27" s="28" t="s">
        <v>74</v>
      </c>
      <c r="D27" s="28" t="s">
        <v>39</v>
      </c>
      <c r="E27" s="28">
        <v>1</v>
      </c>
      <c r="F27" s="47"/>
      <c r="G27" s="56">
        <v>260000</v>
      </c>
      <c r="H27" s="56">
        <v>70000</v>
      </c>
    </row>
    <row r="28" spans="1:8" ht="22.5" customHeight="1" x14ac:dyDescent="0.25">
      <c r="A28" s="28">
        <v>16</v>
      </c>
      <c r="B28" s="28" t="s">
        <v>107</v>
      </c>
      <c r="C28" s="28" t="s">
        <v>108</v>
      </c>
      <c r="D28" s="28" t="s">
        <v>109</v>
      </c>
      <c r="E28" s="28">
        <v>2</v>
      </c>
      <c r="F28" s="47"/>
      <c r="G28" s="56">
        <v>24000</v>
      </c>
      <c r="H28" s="56">
        <v>16000</v>
      </c>
    </row>
    <row r="29" spans="1:8" ht="22.5" customHeight="1" x14ac:dyDescent="0.25">
      <c r="A29" s="28"/>
      <c r="B29" s="28"/>
      <c r="C29" s="28"/>
      <c r="D29" s="51" t="s">
        <v>110</v>
      </c>
      <c r="E29" s="28">
        <v>2</v>
      </c>
      <c r="F29" s="47"/>
      <c r="G29" s="56">
        <v>24000</v>
      </c>
      <c r="H29" s="56">
        <v>16000</v>
      </c>
    </row>
    <row r="30" spans="1:8" ht="22.5" customHeight="1" x14ac:dyDescent="0.25">
      <c r="A30" s="28"/>
      <c r="B30" s="28"/>
      <c r="C30" s="28"/>
      <c r="D30" s="51" t="s">
        <v>111</v>
      </c>
      <c r="E30" s="28">
        <v>1</v>
      </c>
      <c r="F30" s="47"/>
      <c r="G30" s="56">
        <v>85000</v>
      </c>
      <c r="H30" s="56">
        <v>70000</v>
      </c>
    </row>
    <row r="31" spans="1:8" ht="22.5" customHeight="1" x14ac:dyDescent="0.25">
      <c r="A31" s="28">
        <v>17</v>
      </c>
      <c r="B31" s="28" t="s">
        <v>112</v>
      </c>
      <c r="C31" s="28" t="s">
        <v>113</v>
      </c>
      <c r="D31" s="51" t="s">
        <v>114</v>
      </c>
      <c r="E31" s="28">
        <v>1</v>
      </c>
      <c r="F31" s="47"/>
      <c r="G31" s="56">
        <v>120000</v>
      </c>
      <c r="H31" s="56">
        <v>90000</v>
      </c>
    </row>
    <row r="32" spans="1:8" ht="22.5" customHeight="1" x14ac:dyDescent="0.25">
      <c r="A32" s="51"/>
      <c r="B32" s="51"/>
      <c r="C32" s="51"/>
      <c r="D32" s="51" t="s">
        <v>22</v>
      </c>
      <c r="E32" s="28">
        <v>1</v>
      </c>
      <c r="F32" s="47"/>
      <c r="G32" s="56">
        <v>35000</v>
      </c>
      <c r="H32" s="56">
        <v>32000</v>
      </c>
    </row>
    <row r="33" spans="1:8" ht="22.5" customHeight="1" x14ac:dyDescent="0.25">
      <c r="A33" s="28">
        <v>18</v>
      </c>
      <c r="B33" s="28" t="s">
        <v>115</v>
      </c>
      <c r="C33" s="28" t="s">
        <v>116</v>
      </c>
      <c r="D33" s="51" t="s">
        <v>117</v>
      </c>
      <c r="E33" s="28">
        <v>2</v>
      </c>
      <c r="F33" s="47">
        <v>15000</v>
      </c>
      <c r="G33" s="56">
        <v>40000</v>
      </c>
      <c r="H33" s="56">
        <v>30000</v>
      </c>
    </row>
    <row r="34" spans="1:8" ht="22.5" customHeight="1" x14ac:dyDescent="0.25">
      <c r="A34" s="28">
        <v>19</v>
      </c>
      <c r="B34" s="28" t="s">
        <v>118</v>
      </c>
      <c r="C34" s="28" t="s">
        <v>119</v>
      </c>
      <c r="D34" s="51" t="s">
        <v>120</v>
      </c>
      <c r="E34" s="28">
        <v>1</v>
      </c>
      <c r="F34" s="47"/>
      <c r="G34" s="56">
        <v>150000</v>
      </c>
      <c r="H34" s="56">
        <v>130000</v>
      </c>
    </row>
    <row r="35" spans="1:8" ht="22.5" customHeight="1" x14ac:dyDescent="0.25">
      <c r="A35" s="28"/>
      <c r="B35" s="28"/>
      <c r="C35" s="28" t="s">
        <v>121</v>
      </c>
      <c r="D35" s="51" t="s">
        <v>122</v>
      </c>
      <c r="E35" s="28">
        <v>2</v>
      </c>
      <c r="F35" s="47">
        <v>32000</v>
      </c>
      <c r="G35" s="56">
        <v>70000</v>
      </c>
      <c r="H35" s="56">
        <v>64000</v>
      </c>
    </row>
    <row r="36" spans="1:8" ht="22.5" customHeight="1" x14ac:dyDescent="0.25">
      <c r="A36" s="51"/>
      <c r="B36" s="51"/>
      <c r="C36" s="51"/>
      <c r="D36" s="51" t="s">
        <v>82</v>
      </c>
      <c r="E36" s="28">
        <v>2</v>
      </c>
      <c r="F36" s="47">
        <v>25000</v>
      </c>
      <c r="G36" s="56">
        <v>60000</v>
      </c>
      <c r="H36" s="56">
        <v>50000</v>
      </c>
    </row>
    <row r="37" spans="1:8" ht="22.5" customHeight="1" x14ac:dyDescent="0.25">
      <c r="A37" s="28"/>
      <c r="B37" s="28"/>
      <c r="C37" s="28" t="s">
        <v>49</v>
      </c>
      <c r="D37" s="51" t="s">
        <v>123</v>
      </c>
      <c r="E37" s="28">
        <v>1</v>
      </c>
      <c r="F37" s="28"/>
      <c r="G37" s="56">
        <v>80000</v>
      </c>
      <c r="H37" s="56">
        <v>60000</v>
      </c>
    </row>
    <row r="38" spans="1:8" ht="22.5" customHeight="1" x14ac:dyDescent="0.25">
      <c r="A38" s="28">
        <v>20</v>
      </c>
      <c r="B38" s="28" t="s">
        <v>124</v>
      </c>
      <c r="C38" s="28" t="s">
        <v>78</v>
      </c>
      <c r="D38" s="28" t="s">
        <v>39</v>
      </c>
      <c r="E38" s="28">
        <v>1</v>
      </c>
      <c r="F38" s="28"/>
      <c r="G38" s="56">
        <v>150000</v>
      </c>
      <c r="H38" s="56">
        <v>135000</v>
      </c>
    </row>
    <row r="39" spans="1:8" ht="22.5" customHeight="1" x14ac:dyDescent="0.25">
      <c r="F39" s="52"/>
      <c r="G39" s="25">
        <f>SUM(G2:G38)</f>
        <v>2224500</v>
      </c>
      <c r="H39" s="25">
        <f>SUM(H2:H38)</f>
        <v>1723000</v>
      </c>
    </row>
    <row r="40" spans="1:8" ht="22.5" customHeight="1" x14ac:dyDescent="0.3">
      <c r="F40" s="53" t="s">
        <v>126</v>
      </c>
      <c r="G40" s="60"/>
      <c r="H40" s="61">
        <v>264500</v>
      </c>
    </row>
    <row r="41" spans="1:8" ht="22.5" customHeight="1" x14ac:dyDescent="0.3">
      <c r="F41" s="52" t="s">
        <v>125</v>
      </c>
      <c r="G41" s="60"/>
      <c r="H41" s="25">
        <f>SUM(H39:H40)</f>
        <v>1987500</v>
      </c>
    </row>
    <row r="42" spans="1:8" ht="22.5" customHeight="1" x14ac:dyDescent="0.25">
      <c r="F42" s="52" t="s">
        <v>60</v>
      </c>
      <c r="G42" s="62"/>
      <c r="H42" s="63">
        <v>1000000</v>
      </c>
    </row>
    <row r="43" spans="1:8" ht="22.5" customHeight="1" x14ac:dyDescent="0.25">
      <c r="F43" s="52" t="s">
        <v>61</v>
      </c>
      <c r="G43" s="43"/>
      <c r="H43" s="64">
        <v>987500</v>
      </c>
    </row>
    <row r="44" spans="1:8" ht="22.5" customHeight="1" x14ac:dyDescent="0.3">
      <c r="F44" s="54" t="s">
        <v>161</v>
      </c>
      <c r="H44" s="66">
        <v>500000</v>
      </c>
    </row>
    <row r="45" spans="1:8" ht="22.5" customHeight="1" x14ac:dyDescent="0.3">
      <c r="F45" s="54" t="s">
        <v>61</v>
      </c>
      <c r="H45" s="67">
        <v>487500</v>
      </c>
    </row>
    <row r="46" spans="1:8" ht="22.5" customHeight="1" x14ac:dyDescent="0.3">
      <c r="F46" s="54" t="s">
        <v>205</v>
      </c>
      <c r="H46" s="68">
        <v>500000</v>
      </c>
    </row>
    <row r="47" spans="1:8" ht="22.5" customHeight="1" x14ac:dyDescent="0.3">
      <c r="H47" s="69">
        <f>H46-H45</f>
        <v>12500</v>
      </c>
    </row>
  </sheetData>
  <pageMargins left="0.26" right="0.2" top="0.21" bottom="0.25" header="0.21" footer="0.17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78"/>
  <sheetViews>
    <sheetView tabSelected="1" workbookViewId="0">
      <pane ySplit="1" topLeftCell="A65" activePane="bottomLeft" state="frozen"/>
      <selection pane="bottomLeft" activeCell="K81" sqref="K81"/>
    </sheetView>
  </sheetViews>
  <sheetFormatPr defaultRowHeight="19.5" customHeight="1" x14ac:dyDescent="0.25"/>
  <cols>
    <col min="1" max="1" width="4" customWidth="1"/>
    <col min="2" max="2" width="11.5703125" customWidth="1"/>
    <col min="3" max="3" width="15.7109375" style="31" customWidth="1"/>
    <col min="4" max="4" width="26.7109375" style="36" customWidth="1"/>
    <col min="5" max="5" width="4.28515625" customWidth="1"/>
    <col min="6" max="6" width="13.140625" customWidth="1"/>
    <col min="7" max="7" width="16" customWidth="1"/>
    <col min="8" max="8" width="15.140625" customWidth="1"/>
  </cols>
  <sheetData>
    <row r="1" spans="1:8" ht="19.5" customHeight="1" x14ac:dyDescent="0.25">
      <c r="A1" s="4" t="s">
        <v>11</v>
      </c>
      <c r="B1" s="4" t="s">
        <v>12</v>
      </c>
      <c r="C1" s="40" t="s">
        <v>13</v>
      </c>
      <c r="D1" s="4" t="s">
        <v>17</v>
      </c>
      <c r="E1" s="4" t="s">
        <v>14</v>
      </c>
      <c r="F1" s="4" t="s">
        <v>20</v>
      </c>
      <c r="G1" s="4" t="s">
        <v>16</v>
      </c>
      <c r="H1" s="4" t="s">
        <v>15</v>
      </c>
    </row>
    <row r="2" spans="1:8" ht="19.5" customHeight="1" x14ac:dyDescent="0.25">
      <c r="A2" s="5">
        <v>1</v>
      </c>
      <c r="B2" s="5" t="s">
        <v>127</v>
      </c>
      <c r="C2" s="41" t="s">
        <v>128</v>
      </c>
      <c r="D2" s="38" t="s">
        <v>129</v>
      </c>
      <c r="E2" s="5">
        <v>1</v>
      </c>
      <c r="F2" s="6"/>
      <c r="G2" s="6">
        <v>25000</v>
      </c>
      <c r="H2" s="6">
        <v>25000</v>
      </c>
    </row>
    <row r="3" spans="1:8" ht="19.5" customHeight="1" x14ac:dyDescent="0.25">
      <c r="A3" s="5"/>
      <c r="B3" s="5"/>
      <c r="C3" s="5"/>
      <c r="D3" s="38" t="s">
        <v>76</v>
      </c>
      <c r="E3" s="5">
        <v>1</v>
      </c>
      <c r="F3" s="6"/>
      <c r="G3" s="6">
        <v>6000</v>
      </c>
      <c r="H3" s="6">
        <v>5000</v>
      </c>
    </row>
    <row r="4" spans="1:8" ht="19.5" customHeight="1" x14ac:dyDescent="0.25">
      <c r="A4" s="5">
        <v>2</v>
      </c>
      <c r="B4" s="5" t="s">
        <v>130</v>
      </c>
      <c r="C4" s="5" t="s">
        <v>131</v>
      </c>
      <c r="D4" s="38" t="s">
        <v>21</v>
      </c>
      <c r="E4" s="5">
        <v>1</v>
      </c>
      <c r="F4" s="6"/>
      <c r="G4" s="6">
        <v>30000</v>
      </c>
      <c r="H4" s="6">
        <v>27000</v>
      </c>
    </row>
    <row r="5" spans="1:8" ht="19.5" customHeight="1" x14ac:dyDescent="0.25">
      <c r="A5" s="5">
        <v>3</v>
      </c>
      <c r="B5" s="5" t="s">
        <v>132</v>
      </c>
      <c r="C5" s="5" t="s">
        <v>133</v>
      </c>
      <c r="D5" s="38" t="s">
        <v>134</v>
      </c>
      <c r="E5" s="5">
        <v>1</v>
      </c>
      <c r="F5" s="6"/>
      <c r="G5" s="6">
        <v>170000</v>
      </c>
      <c r="H5" s="6">
        <v>160000</v>
      </c>
    </row>
    <row r="6" spans="1:8" ht="19.5" customHeight="1" x14ac:dyDescent="0.25">
      <c r="A6" s="5">
        <v>4</v>
      </c>
      <c r="B6" s="5" t="s">
        <v>135</v>
      </c>
      <c r="C6" s="5" t="s">
        <v>10</v>
      </c>
      <c r="D6" s="38" t="s">
        <v>22</v>
      </c>
      <c r="E6" s="5">
        <v>1</v>
      </c>
      <c r="F6" s="6"/>
      <c r="G6" s="6">
        <v>25000</v>
      </c>
      <c r="H6" s="6">
        <v>22000</v>
      </c>
    </row>
    <row r="7" spans="1:8" ht="19.5" customHeight="1" x14ac:dyDescent="0.25">
      <c r="A7" s="5"/>
      <c r="B7" s="5"/>
      <c r="C7" s="5"/>
      <c r="D7" s="38" t="s">
        <v>136</v>
      </c>
      <c r="E7" s="5">
        <v>1</v>
      </c>
      <c r="F7" s="6"/>
      <c r="G7" s="6">
        <v>18000</v>
      </c>
      <c r="H7" s="6">
        <v>15000</v>
      </c>
    </row>
    <row r="8" spans="1:8" ht="19.5" customHeight="1" x14ac:dyDescent="0.25">
      <c r="A8" s="5"/>
      <c r="B8" s="5"/>
      <c r="C8" s="5"/>
      <c r="D8" s="38" t="s">
        <v>137</v>
      </c>
      <c r="E8" s="5">
        <v>2</v>
      </c>
      <c r="F8" s="6"/>
      <c r="G8" s="6">
        <v>60000</v>
      </c>
      <c r="H8" s="6">
        <v>50000</v>
      </c>
    </row>
    <row r="9" spans="1:8" ht="19.5" customHeight="1" x14ac:dyDescent="0.25">
      <c r="A9" s="5"/>
      <c r="B9" s="5"/>
      <c r="C9" s="5"/>
      <c r="D9" s="38" t="s">
        <v>138</v>
      </c>
      <c r="E9" s="5">
        <v>2</v>
      </c>
      <c r="F9" s="6"/>
      <c r="G9" s="6">
        <v>35000</v>
      </c>
      <c r="H9" s="6">
        <v>25000</v>
      </c>
    </row>
    <row r="10" spans="1:8" ht="19.5" customHeight="1" x14ac:dyDescent="0.25">
      <c r="A10" s="5"/>
      <c r="B10" s="5"/>
      <c r="C10" s="5"/>
      <c r="D10" s="38" t="s">
        <v>19</v>
      </c>
      <c r="E10" s="5">
        <v>2</v>
      </c>
      <c r="F10" s="6"/>
      <c r="G10" s="6">
        <v>25000</v>
      </c>
      <c r="H10" s="6">
        <v>22000</v>
      </c>
    </row>
    <row r="11" spans="1:8" ht="19.5" customHeight="1" x14ac:dyDescent="0.45">
      <c r="A11" s="8"/>
      <c r="B11" s="9"/>
      <c r="C11" s="9"/>
      <c r="D11" s="39" t="s">
        <v>139</v>
      </c>
      <c r="E11" s="9">
        <v>2</v>
      </c>
      <c r="F11" s="11"/>
      <c r="G11" s="11">
        <v>18000</v>
      </c>
      <c r="H11" s="11">
        <v>16000</v>
      </c>
    </row>
    <row r="12" spans="1:8" ht="19.5" customHeight="1" x14ac:dyDescent="0.45">
      <c r="A12" s="8">
        <v>5</v>
      </c>
      <c r="B12" s="9" t="s">
        <v>140</v>
      </c>
      <c r="C12" s="9" t="s">
        <v>70</v>
      </c>
      <c r="D12" s="39" t="s">
        <v>141</v>
      </c>
      <c r="E12" s="9">
        <v>1</v>
      </c>
      <c r="F12" s="11"/>
      <c r="G12" s="11">
        <v>40000</v>
      </c>
      <c r="H12" s="11">
        <v>35000</v>
      </c>
    </row>
    <row r="13" spans="1:8" ht="19.5" customHeight="1" x14ac:dyDescent="0.45">
      <c r="A13" s="8"/>
      <c r="B13" s="9"/>
      <c r="C13" s="9" t="s">
        <v>70</v>
      </c>
      <c r="D13" s="39" t="s">
        <v>83</v>
      </c>
      <c r="E13" s="9">
        <v>1</v>
      </c>
      <c r="F13" s="11"/>
      <c r="G13" s="11">
        <v>45000</v>
      </c>
      <c r="H13" s="11">
        <v>40000</v>
      </c>
    </row>
    <row r="14" spans="1:8" ht="19.5" customHeight="1" x14ac:dyDescent="0.45">
      <c r="A14" s="8">
        <v>6</v>
      </c>
      <c r="B14" s="9" t="s">
        <v>142</v>
      </c>
      <c r="C14" s="9" t="s">
        <v>49</v>
      </c>
      <c r="D14" s="39" t="s">
        <v>143</v>
      </c>
      <c r="E14" s="9">
        <v>1</v>
      </c>
      <c r="F14" s="11"/>
      <c r="G14" s="11">
        <v>22000</v>
      </c>
      <c r="H14" s="11">
        <v>3000</v>
      </c>
    </row>
    <row r="15" spans="1:8" ht="19.5" customHeight="1" x14ac:dyDescent="0.45">
      <c r="A15" s="9"/>
      <c r="B15" s="9"/>
      <c r="C15" s="9"/>
      <c r="D15" s="39" t="s">
        <v>144</v>
      </c>
      <c r="E15" s="9">
        <v>1</v>
      </c>
      <c r="F15" s="11"/>
      <c r="G15" s="11">
        <v>40000</v>
      </c>
      <c r="H15" s="11">
        <v>34000</v>
      </c>
    </row>
    <row r="16" spans="1:8" ht="19.5" customHeight="1" x14ac:dyDescent="0.45">
      <c r="A16" s="9"/>
      <c r="B16" s="9"/>
      <c r="C16" s="9"/>
      <c r="D16" s="39" t="s">
        <v>145</v>
      </c>
      <c r="E16" s="9">
        <v>1</v>
      </c>
      <c r="F16" s="11"/>
      <c r="G16" s="11">
        <v>45000</v>
      </c>
      <c r="H16" s="11">
        <v>38000</v>
      </c>
    </row>
    <row r="17" spans="1:12" ht="19.5" customHeight="1" x14ac:dyDescent="0.45">
      <c r="A17" s="9"/>
      <c r="B17" s="9"/>
      <c r="C17" s="9"/>
      <c r="D17" s="39" t="s">
        <v>146</v>
      </c>
      <c r="E17" s="9">
        <v>1</v>
      </c>
      <c r="F17" s="11"/>
      <c r="G17" s="11">
        <v>5000</v>
      </c>
      <c r="H17" s="11">
        <v>5000</v>
      </c>
    </row>
    <row r="18" spans="1:12" ht="19.5" customHeight="1" x14ac:dyDescent="0.45">
      <c r="A18" s="9"/>
      <c r="B18" s="9"/>
      <c r="C18" s="9"/>
      <c r="D18" s="39" t="s">
        <v>147</v>
      </c>
      <c r="E18" s="9">
        <v>1</v>
      </c>
      <c r="F18" s="11"/>
      <c r="G18" s="11">
        <v>10000</v>
      </c>
      <c r="H18" s="11">
        <v>9000</v>
      </c>
    </row>
    <row r="19" spans="1:12" ht="19.5" customHeight="1" x14ac:dyDescent="0.45">
      <c r="A19" s="9"/>
      <c r="B19" s="9"/>
      <c r="C19" s="9" t="s">
        <v>148</v>
      </c>
      <c r="D19" s="39" t="s">
        <v>149</v>
      </c>
      <c r="E19" s="9">
        <v>1</v>
      </c>
      <c r="F19" s="11"/>
      <c r="G19" s="11">
        <v>43000</v>
      </c>
      <c r="H19" s="11">
        <v>38000</v>
      </c>
      <c r="L19" s="17"/>
    </row>
    <row r="20" spans="1:12" ht="19.5" customHeight="1" x14ac:dyDescent="0.45">
      <c r="A20" s="9"/>
      <c r="B20" s="9"/>
      <c r="C20" s="9"/>
      <c r="D20" s="39" t="s">
        <v>150</v>
      </c>
      <c r="E20" s="9">
        <v>1</v>
      </c>
      <c r="F20" s="11"/>
      <c r="G20" s="11">
        <v>20000</v>
      </c>
      <c r="H20" s="11">
        <v>16000</v>
      </c>
    </row>
    <row r="21" spans="1:12" ht="19.5" customHeight="1" x14ac:dyDescent="0.55000000000000004">
      <c r="A21" s="9"/>
      <c r="B21" s="9"/>
      <c r="C21" s="13" t="s">
        <v>151</v>
      </c>
      <c r="D21" s="39" t="s">
        <v>141</v>
      </c>
      <c r="E21" s="9">
        <v>1</v>
      </c>
      <c r="F21" s="11"/>
      <c r="G21" s="11">
        <v>25000</v>
      </c>
      <c r="H21" s="11">
        <v>13000</v>
      </c>
    </row>
    <row r="22" spans="1:12" ht="19.5" customHeight="1" x14ac:dyDescent="0.45">
      <c r="A22" s="9">
        <v>7</v>
      </c>
      <c r="B22" s="9" t="s">
        <v>155</v>
      </c>
      <c r="C22" s="9" t="s">
        <v>153</v>
      </c>
      <c r="D22" s="39" t="s">
        <v>87</v>
      </c>
      <c r="E22" s="9">
        <v>1</v>
      </c>
      <c r="F22" s="11"/>
      <c r="G22" s="11">
        <v>50000</v>
      </c>
      <c r="H22" s="11">
        <v>35000</v>
      </c>
    </row>
    <row r="23" spans="1:12" ht="19.5" customHeight="1" x14ac:dyDescent="0.25">
      <c r="A23" s="23"/>
      <c r="B23" s="23"/>
      <c r="C23" s="5" t="s">
        <v>154</v>
      </c>
      <c r="D23" s="37" t="s">
        <v>21</v>
      </c>
      <c r="E23" s="5">
        <v>1</v>
      </c>
      <c r="F23" s="5"/>
      <c r="G23" s="24">
        <v>30000</v>
      </c>
      <c r="H23" s="24">
        <v>25000</v>
      </c>
    </row>
    <row r="24" spans="1:12" ht="19.5" customHeight="1" x14ac:dyDescent="0.25">
      <c r="A24" s="5">
        <v>8</v>
      </c>
      <c r="B24" s="5" t="s">
        <v>152</v>
      </c>
      <c r="C24" s="5" t="s">
        <v>153</v>
      </c>
      <c r="D24" s="37" t="s">
        <v>156</v>
      </c>
      <c r="E24" s="5">
        <v>1</v>
      </c>
      <c r="F24" s="5"/>
      <c r="G24" s="6">
        <v>22000</v>
      </c>
      <c r="H24" s="22">
        <v>15000</v>
      </c>
    </row>
    <row r="25" spans="1:12" ht="19.5" customHeight="1" x14ac:dyDescent="0.25">
      <c r="A25" s="5"/>
      <c r="B25" s="5"/>
      <c r="C25" s="5" t="s">
        <v>119</v>
      </c>
      <c r="D25" s="37" t="s">
        <v>157</v>
      </c>
      <c r="E25" s="5">
        <v>1</v>
      </c>
      <c r="F25" s="5"/>
      <c r="G25" s="6">
        <v>25000</v>
      </c>
      <c r="H25" s="6">
        <v>18000</v>
      </c>
    </row>
    <row r="26" spans="1:12" ht="19.5" customHeight="1" x14ac:dyDescent="0.25">
      <c r="A26" s="5"/>
      <c r="B26" s="5"/>
      <c r="C26" s="5"/>
      <c r="D26" s="38" t="s">
        <v>158</v>
      </c>
      <c r="E26" s="5">
        <v>1</v>
      </c>
      <c r="F26" s="5"/>
      <c r="G26" s="6">
        <v>55000</v>
      </c>
      <c r="H26" s="6">
        <v>48000</v>
      </c>
    </row>
    <row r="27" spans="1:12" ht="19.5" customHeight="1" x14ac:dyDescent="0.25">
      <c r="A27" s="5"/>
      <c r="B27" s="5"/>
      <c r="C27" s="5" t="s">
        <v>34</v>
      </c>
      <c r="D27" s="37" t="s">
        <v>159</v>
      </c>
      <c r="E27" s="5">
        <v>1</v>
      </c>
      <c r="F27" s="5"/>
      <c r="G27" s="6">
        <v>16000</v>
      </c>
      <c r="H27" s="6">
        <v>14000</v>
      </c>
    </row>
    <row r="28" spans="1:12" ht="19.5" customHeight="1" x14ac:dyDescent="0.25">
      <c r="A28" s="5"/>
      <c r="B28" s="5"/>
      <c r="C28" s="5"/>
      <c r="D28" s="37" t="s">
        <v>160</v>
      </c>
      <c r="E28" s="5">
        <v>1</v>
      </c>
      <c r="F28" s="5"/>
      <c r="G28" s="6">
        <v>7000</v>
      </c>
      <c r="H28" s="6">
        <v>5000</v>
      </c>
    </row>
    <row r="29" spans="1:12" ht="19.5" customHeight="1" x14ac:dyDescent="0.25">
      <c r="A29" s="5">
        <v>9</v>
      </c>
      <c r="B29" s="5" t="s">
        <v>162</v>
      </c>
      <c r="C29" s="5" t="s">
        <v>10</v>
      </c>
      <c r="D29" s="37" t="s">
        <v>6</v>
      </c>
      <c r="E29" s="5">
        <v>1</v>
      </c>
      <c r="F29" s="5"/>
      <c r="G29" s="6">
        <v>15000</v>
      </c>
      <c r="H29" s="6">
        <v>10000</v>
      </c>
    </row>
    <row r="30" spans="1:12" ht="19.5" customHeight="1" x14ac:dyDescent="0.25">
      <c r="A30" s="5"/>
      <c r="B30" s="5"/>
      <c r="C30" s="5" t="s">
        <v>154</v>
      </c>
      <c r="D30" s="37" t="s">
        <v>21</v>
      </c>
      <c r="E30" s="5">
        <v>1</v>
      </c>
      <c r="F30" s="5"/>
      <c r="G30" s="6">
        <v>30000</v>
      </c>
      <c r="H30" s="6">
        <v>25000</v>
      </c>
    </row>
    <row r="31" spans="1:12" ht="19.5" customHeight="1" x14ac:dyDescent="0.25">
      <c r="A31" s="5">
        <v>10</v>
      </c>
      <c r="B31" s="5" t="s">
        <v>163</v>
      </c>
      <c r="C31" s="5" t="s">
        <v>164</v>
      </c>
      <c r="D31" s="37" t="s">
        <v>109</v>
      </c>
      <c r="E31" s="5">
        <v>1</v>
      </c>
      <c r="F31" s="5"/>
      <c r="G31" s="6">
        <v>10000</v>
      </c>
      <c r="H31" s="6">
        <v>10000</v>
      </c>
    </row>
    <row r="32" spans="1:12" ht="19.5" customHeight="1" x14ac:dyDescent="0.25">
      <c r="A32" s="23"/>
      <c r="B32" s="23"/>
      <c r="C32" s="5" t="s">
        <v>69</v>
      </c>
      <c r="D32" s="37" t="s">
        <v>165</v>
      </c>
      <c r="E32" s="5">
        <v>1</v>
      </c>
      <c r="F32" s="5"/>
      <c r="G32" s="6">
        <v>30000</v>
      </c>
      <c r="H32" s="6">
        <v>24000</v>
      </c>
    </row>
    <row r="33" spans="1:8" ht="19.5" customHeight="1" x14ac:dyDescent="0.25">
      <c r="A33" s="27"/>
      <c r="B33" s="27"/>
      <c r="C33" s="42"/>
      <c r="D33" s="37" t="s">
        <v>137</v>
      </c>
      <c r="E33" s="28">
        <v>1</v>
      </c>
      <c r="F33" s="27"/>
      <c r="G33" s="6">
        <v>55000</v>
      </c>
      <c r="H33" s="6">
        <v>50000</v>
      </c>
    </row>
    <row r="34" spans="1:8" ht="19.5" customHeight="1" x14ac:dyDescent="0.25">
      <c r="A34" s="27"/>
      <c r="B34" s="27"/>
      <c r="C34" s="42"/>
      <c r="D34" s="37" t="s">
        <v>166</v>
      </c>
      <c r="E34" s="23">
        <v>1</v>
      </c>
      <c r="F34" s="27"/>
      <c r="G34" s="6">
        <v>32000</v>
      </c>
      <c r="H34" s="6">
        <v>28000</v>
      </c>
    </row>
    <row r="35" spans="1:8" ht="19.5" customHeight="1" x14ac:dyDescent="0.25">
      <c r="A35" s="5">
        <v>11</v>
      </c>
      <c r="B35" s="5" t="s">
        <v>167</v>
      </c>
      <c r="C35" s="5" t="s">
        <v>34</v>
      </c>
      <c r="D35" s="37" t="s">
        <v>168</v>
      </c>
      <c r="E35" s="23">
        <v>1</v>
      </c>
      <c r="F35" s="27"/>
      <c r="G35" s="6">
        <v>130000</v>
      </c>
      <c r="H35" s="6">
        <v>80000</v>
      </c>
    </row>
    <row r="36" spans="1:8" ht="19.5" customHeight="1" x14ac:dyDescent="0.25">
      <c r="A36" s="5">
        <v>12</v>
      </c>
      <c r="B36" s="5" t="s">
        <v>169</v>
      </c>
      <c r="C36" s="5" t="s">
        <v>170</v>
      </c>
      <c r="D36" s="37" t="s">
        <v>171</v>
      </c>
      <c r="E36" s="23">
        <v>1</v>
      </c>
      <c r="F36" s="27"/>
      <c r="G36" s="6">
        <v>23000</v>
      </c>
      <c r="H36" s="6">
        <v>19000</v>
      </c>
    </row>
    <row r="37" spans="1:8" ht="19.5" customHeight="1" x14ac:dyDescent="0.25">
      <c r="A37" s="5"/>
      <c r="B37" s="5"/>
      <c r="C37" s="5"/>
      <c r="D37" s="37" t="s">
        <v>172</v>
      </c>
      <c r="E37" s="23">
        <v>1</v>
      </c>
      <c r="F37" s="27"/>
      <c r="G37" s="6">
        <v>18000</v>
      </c>
      <c r="H37" s="6">
        <v>15000</v>
      </c>
    </row>
    <row r="38" spans="1:8" ht="19.5" customHeight="1" x14ac:dyDescent="0.25">
      <c r="A38" s="5">
        <v>13</v>
      </c>
      <c r="B38" s="5" t="s">
        <v>173</v>
      </c>
      <c r="C38" s="5" t="s">
        <v>174</v>
      </c>
      <c r="D38" s="37" t="s">
        <v>175</v>
      </c>
      <c r="E38" s="23">
        <v>1</v>
      </c>
      <c r="F38" s="27"/>
      <c r="G38" s="6">
        <v>45000</v>
      </c>
      <c r="H38" s="6">
        <v>35000</v>
      </c>
    </row>
    <row r="39" spans="1:8" ht="19.5" customHeight="1" x14ac:dyDescent="0.25">
      <c r="A39" s="5"/>
      <c r="B39" s="5"/>
      <c r="C39" s="5"/>
      <c r="D39" s="37" t="s">
        <v>77</v>
      </c>
      <c r="E39" s="23">
        <v>1</v>
      </c>
      <c r="F39" s="27"/>
      <c r="G39" s="6">
        <v>15000</v>
      </c>
      <c r="H39" s="6">
        <v>14500</v>
      </c>
    </row>
    <row r="40" spans="1:8" ht="19.5" customHeight="1" x14ac:dyDescent="0.25">
      <c r="A40" s="5"/>
      <c r="B40" s="5"/>
      <c r="C40" s="5"/>
      <c r="D40" s="37" t="s">
        <v>176</v>
      </c>
      <c r="E40" s="23">
        <v>1</v>
      </c>
      <c r="F40" s="27"/>
      <c r="G40" s="6">
        <v>45000</v>
      </c>
      <c r="H40" s="6">
        <v>36000</v>
      </c>
    </row>
    <row r="41" spans="1:8" ht="19.5" customHeight="1" x14ac:dyDescent="0.25">
      <c r="A41" s="5"/>
      <c r="B41" s="5"/>
      <c r="C41" s="5"/>
      <c r="D41" s="37" t="s">
        <v>177</v>
      </c>
      <c r="E41" s="23">
        <v>1</v>
      </c>
      <c r="F41" s="27"/>
      <c r="G41" s="6">
        <v>60000</v>
      </c>
      <c r="H41" s="6">
        <v>12000</v>
      </c>
    </row>
    <row r="42" spans="1:8" ht="19.5" customHeight="1" x14ac:dyDescent="0.25">
      <c r="A42" s="5"/>
      <c r="B42" s="5"/>
      <c r="C42" s="5"/>
      <c r="D42" s="37" t="s">
        <v>178</v>
      </c>
      <c r="E42" s="23">
        <v>1</v>
      </c>
      <c r="F42" s="27"/>
      <c r="G42" s="6">
        <v>85000</v>
      </c>
      <c r="H42" s="6">
        <v>55000</v>
      </c>
    </row>
    <row r="43" spans="1:8" ht="19.5" customHeight="1" x14ac:dyDescent="0.25">
      <c r="A43" s="5">
        <v>14</v>
      </c>
      <c r="B43" s="5" t="s">
        <v>179</v>
      </c>
      <c r="C43" s="5" t="s">
        <v>128</v>
      </c>
      <c r="D43" s="37" t="s">
        <v>197</v>
      </c>
      <c r="E43" s="23">
        <v>1</v>
      </c>
      <c r="F43" s="27"/>
      <c r="G43" s="6">
        <v>65000</v>
      </c>
      <c r="H43" s="6">
        <v>48000</v>
      </c>
    </row>
    <row r="44" spans="1:8" ht="19.5" customHeight="1" x14ac:dyDescent="0.25">
      <c r="A44" s="5"/>
      <c r="B44" s="5"/>
      <c r="C44" s="5"/>
      <c r="D44" s="37" t="s">
        <v>196</v>
      </c>
      <c r="E44" s="23">
        <v>1</v>
      </c>
      <c r="F44" s="27"/>
      <c r="G44" s="6">
        <v>50000</v>
      </c>
      <c r="H44" s="6">
        <v>35000</v>
      </c>
    </row>
    <row r="45" spans="1:8" ht="19.5" customHeight="1" x14ac:dyDescent="0.25">
      <c r="A45" s="5"/>
      <c r="B45" s="5"/>
      <c r="C45" s="5"/>
      <c r="D45" s="37" t="s">
        <v>181</v>
      </c>
      <c r="E45" s="23">
        <v>1</v>
      </c>
      <c r="F45" s="27"/>
      <c r="G45" s="6">
        <v>36000</v>
      </c>
      <c r="H45" s="6">
        <v>20000</v>
      </c>
    </row>
    <row r="46" spans="1:8" ht="19.5" customHeight="1" x14ac:dyDescent="0.25">
      <c r="A46" s="5">
        <v>15</v>
      </c>
      <c r="B46" s="5" t="s">
        <v>180</v>
      </c>
      <c r="C46" s="5" t="s">
        <v>70</v>
      </c>
      <c r="D46" s="37" t="s">
        <v>87</v>
      </c>
      <c r="E46" s="23">
        <v>1</v>
      </c>
      <c r="F46" s="27"/>
      <c r="G46" s="6">
        <v>135000</v>
      </c>
      <c r="H46" s="6">
        <v>135000</v>
      </c>
    </row>
    <row r="47" spans="1:8" ht="19.5" customHeight="1" x14ac:dyDescent="0.25">
      <c r="A47" s="5"/>
      <c r="B47" s="5"/>
      <c r="C47" s="5" t="s">
        <v>10</v>
      </c>
      <c r="D47" s="37" t="s">
        <v>182</v>
      </c>
      <c r="E47" s="23">
        <v>1</v>
      </c>
      <c r="F47" s="27"/>
      <c r="G47" s="6">
        <v>38000</v>
      </c>
      <c r="H47" s="6">
        <v>38000</v>
      </c>
    </row>
    <row r="48" spans="1:8" ht="19.5" customHeight="1" x14ac:dyDescent="0.25">
      <c r="A48" s="5">
        <v>16</v>
      </c>
      <c r="B48" s="5" t="s">
        <v>183</v>
      </c>
      <c r="C48" s="5" t="s">
        <v>10</v>
      </c>
      <c r="D48" s="37" t="s">
        <v>184</v>
      </c>
      <c r="E48" s="23">
        <v>1</v>
      </c>
      <c r="F48" s="27"/>
      <c r="G48" s="6">
        <v>32000</v>
      </c>
      <c r="H48" s="6">
        <v>32000</v>
      </c>
    </row>
    <row r="49" spans="1:15" ht="19.5" customHeight="1" x14ac:dyDescent="0.25">
      <c r="A49" s="5"/>
      <c r="B49" s="5"/>
      <c r="C49" s="5"/>
      <c r="D49" s="37" t="s">
        <v>185</v>
      </c>
      <c r="E49" s="23">
        <v>1</v>
      </c>
      <c r="F49" s="27"/>
      <c r="G49" s="6">
        <v>26000</v>
      </c>
      <c r="H49" s="6">
        <v>26000</v>
      </c>
    </row>
    <row r="50" spans="1:15" ht="19.5" customHeight="1" x14ac:dyDescent="0.25">
      <c r="A50" s="5"/>
      <c r="B50" s="5"/>
      <c r="C50" s="5"/>
      <c r="D50" s="37" t="s">
        <v>186</v>
      </c>
      <c r="E50" s="23">
        <v>1</v>
      </c>
      <c r="F50" s="27"/>
      <c r="G50" s="6">
        <v>6500</v>
      </c>
      <c r="H50" s="6">
        <v>6500</v>
      </c>
    </row>
    <row r="51" spans="1:15" ht="19.5" customHeight="1" x14ac:dyDescent="0.25">
      <c r="A51" s="5"/>
      <c r="B51" s="5"/>
      <c r="C51" s="5"/>
      <c r="D51" s="37" t="s">
        <v>187</v>
      </c>
      <c r="E51" s="23">
        <v>1</v>
      </c>
      <c r="F51" s="27"/>
      <c r="G51" s="6">
        <v>32000</v>
      </c>
      <c r="H51" s="6">
        <v>22000</v>
      </c>
    </row>
    <row r="52" spans="1:15" ht="19.5" customHeight="1" x14ac:dyDescent="0.25">
      <c r="A52" s="5"/>
      <c r="B52" s="5"/>
      <c r="C52" s="5"/>
      <c r="D52" s="38" t="s">
        <v>188</v>
      </c>
      <c r="E52" s="23">
        <v>1</v>
      </c>
      <c r="F52" s="27"/>
      <c r="G52" s="6">
        <v>30000</v>
      </c>
      <c r="H52" s="6">
        <v>30000</v>
      </c>
    </row>
    <row r="53" spans="1:15" ht="19.5" customHeight="1" x14ac:dyDescent="0.25">
      <c r="A53" s="5">
        <v>17</v>
      </c>
      <c r="B53" s="5" t="s">
        <v>189</v>
      </c>
      <c r="C53" s="5" t="s">
        <v>49</v>
      </c>
      <c r="D53" s="37" t="s">
        <v>190</v>
      </c>
      <c r="E53" s="23">
        <v>1</v>
      </c>
      <c r="F53" s="27"/>
      <c r="G53" s="6">
        <v>35000</v>
      </c>
      <c r="H53" s="6">
        <v>25000</v>
      </c>
    </row>
    <row r="54" spans="1:15" ht="19.5" customHeight="1" x14ac:dyDescent="0.25">
      <c r="A54" s="5"/>
      <c r="B54" s="5"/>
      <c r="C54" s="5"/>
      <c r="D54" s="37" t="s">
        <v>6</v>
      </c>
      <c r="E54" s="23">
        <v>1</v>
      </c>
      <c r="F54" s="27"/>
      <c r="G54" s="6">
        <v>70000</v>
      </c>
      <c r="H54" s="6">
        <v>50000</v>
      </c>
    </row>
    <row r="55" spans="1:15" ht="19.5" customHeight="1" x14ac:dyDescent="0.25">
      <c r="A55" s="5"/>
      <c r="B55" s="5"/>
      <c r="C55" s="5" t="s">
        <v>49</v>
      </c>
      <c r="D55" s="38" t="s">
        <v>191</v>
      </c>
      <c r="E55" s="23">
        <v>1</v>
      </c>
      <c r="F55" s="27"/>
      <c r="G55" s="6">
        <v>55000</v>
      </c>
      <c r="H55" s="6">
        <v>45000</v>
      </c>
    </row>
    <row r="56" spans="1:15" ht="19.5" customHeight="1" x14ac:dyDescent="0.25">
      <c r="A56" s="5"/>
      <c r="B56" s="5"/>
      <c r="C56" s="5"/>
      <c r="D56" s="38" t="s">
        <v>192</v>
      </c>
      <c r="E56" s="23">
        <v>1</v>
      </c>
      <c r="F56" s="27"/>
      <c r="G56" s="6">
        <v>15000</v>
      </c>
      <c r="H56" s="6">
        <v>12000</v>
      </c>
    </row>
    <row r="57" spans="1:15" ht="19.5" customHeight="1" x14ac:dyDescent="0.25">
      <c r="A57" s="5"/>
      <c r="B57" s="5"/>
      <c r="C57" s="5"/>
      <c r="D57" s="38" t="s">
        <v>193</v>
      </c>
      <c r="E57" s="23">
        <v>1</v>
      </c>
      <c r="F57" s="27"/>
      <c r="G57" s="6">
        <v>13000</v>
      </c>
      <c r="H57" s="6">
        <v>10000</v>
      </c>
      <c r="O57" t="s">
        <v>199</v>
      </c>
    </row>
    <row r="58" spans="1:15" ht="19.5" customHeight="1" x14ac:dyDescent="0.25">
      <c r="A58" s="5"/>
      <c r="B58" s="5"/>
      <c r="C58" s="5"/>
      <c r="D58" s="38" t="s">
        <v>111</v>
      </c>
      <c r="E58" s="23">
        <v>1</v>
      </c>
      <c r="F58" s="27"/>
      <c r="G58" s="6">
        <v>35000</v>
      </c>
      <c r="H58" s="6">
        <v>28000</v>
      </c>
    </row>
    <row r="59" spans="1:15" ht="19.5" customHeight="1" x14ac:dyDescent="0.25">
      <c r="A59" s="5">
        <v>18</v>
      </c>
      <c r="B59" s="5" t="s">
        <v>194</v>
      </c>
      <c r="C59" s="5"/>
      <c r="D59" s="38" t="s">
        <v>76</v>
      </c>
      <c r="E59" s="23">
        <v>1</v>
      </c>
      <c r="F59" s="27"/>
      <c r="G59" s="6">
        <v>8000</v>
      </c>
      <c r="H59" s="6">
        <v>5000</v>
      </c>
    </row>
    <row r="60" spans="1:15" ht="19.5" customHeight="1" x14ac:dyDescent="0.25">
      <c r="A60" s="5"/>
      <c r="B60" s="5"/>
      <c r="C60" s="5" t="s">
        <v>195</v>
      </c>
      <c r="D60" s="38" t="s">
        <v>196</v>
      </c>
      <c r="E60" s="23">
        <v>1</v>
      </c>
      <c r="F60" s="27"/>
      <c r="G60" s="6">
        <v>40000</v>
      </c>
      <c r="H60" s="6">
        <v>30000</v>
      </c>
    </row>
    <row r="61" spans="1:15" ht="19.5" customHeight="1" x14ac:dyDescent="0.25">
      <c r="A61" s="5"/>
      <c r="B61" s="5"/>
      <c r="C61" s="5"/>
      <c r="D61" s="38" t="s">
        <v>197</v>
      </c>
      <c r="E61" s="23">
        <v>1</v>
      </c>
      <c r="F61" s="27"/>
      <c r="G61" s="6">
        <v>45000</v>
      </c>
      <c r="H61" s="6">
        <v>35000</v>
      </c>
    </row>
    <row r="62" spans="1:15" ht="19.5" customHeight="1" x14ac:dyDescent="0.25">
      <c r="A62" s="5"/>
      <c r="B62" s="5"/>
      <c r="C62" s="5" t="s">
        <v>49</v>
      </c>
      <c r="D62" s="38" t="s">
        <v>198</v>
      </c>
      <c r="E62" s="23">
        <v>1</v>
      </c>
      <c r="F62" s="27"/>
      <c r="G62" s="6">
        <v>85000</v>
      </c>
      <c r="H62" s="6">
        <v>75000</v>
      </c>
    </row>
    <row r="63" spans="1:15" ht="19.5" customHeight="1" x14ac:dyDescent="0.25">
      <c r="A63" s="5">
        <v>19</v>
      </c>
      <c r="B63" s="5" t="s">
        <v>200</v>
      </c>
      <c r="C63" s="5" t="s">
        <v>10</v>
      </c>
      <c r="D63" s="38" t="s">
        <v>39</v>
      </c>
      <c r="E63" s="23">
        <v>1</v>
      </c>
      <c r="F63" s="27"/>
      <c r="G63" s="6">
        <v>130000</v>
      </c>
      <c r="H63" s="6">
        <v>110000</v>
      </c>
    </row>
    <row r="64" spans="1:15" ht="19.5" customHeight="1" x14ac:dyDescent="0.25">
      <c r="A64" s="5">
        <v>20</v>
      </c>
      <c r="B64" s="5" t="s">
        <v>201</v>
      </c>
      <c r="C64" s="5" t="s">
        <v>69</v>
      </c>
      <c r="D64" s="38" t="s">
        <v>202</v>
      </c>
      <c r="E64" s="23">
        <v>1</v>
      </c>
      <c r="F64" s="27"/>
      <c r="G64" s="6">
        <v>120000</v>
      </c>
      <c r="H64" s="6">
        <v>90000</v>
      </c>
    </row>
    <row r="65" spans="1:8" ht="19.5" customHeight="1" x14ac:dyDescent="0.25">
      <c r="A65" s="5"/>
      <c r="B65" s="5"/>
      <c r="C65" s="5" t="s">
        <v>203</v>
      </c>
      <c r="D65" s="38" t="s">
        <v>204</v>
      </c>
      <c r="E65" s="23">
        <v>1</v>
      </c>
      <c r="F65" s="27"/>
      <c r="G65" s="6">
        <v>130000</v>
      </c>
      <c r="H65" s="6">
        <v>95000</v>
      </c>
    </row>
    <row r="66" spans="1:8" ht="19.5" customHeight="1" x14ac:dyDescent="0.25">
      <c r="A66" s="5">
        <v>21</v>
      </c>
      <c r="B66" s="5" t="s">
        <v>206</v>
      </c>
      <c r="C66" s="5" t="s">
        <v>133</v>
      </c>
      <c r="D66" s="38" t="s">
        <v>207</v>
      </c>
      <c r="E66" s="23">
        <v>1</v>
      </c>
      <c r="F66" s="27"/>
      <c r="G66" s="6">
        <v>15000</v>
      </c>
      <c r="H66" s="6">
        <v>12000</v>
      </c>
    </row>
    <row r="67" spans="1:8" ht="19.5" customHeight="1" x14ac:dyDescent="0.25">
      <c r="A67" s="5"/>
      <c r="B67" s="5"/>
      <c r="C67" s="5"/>
      <c r="D67" s="38" t="s">
        <v>208</v>
      </c>
      <c r="E67" s="23">
        <v>1</v>
      </c>
      <c r="F67" s="27"/>
      <c r="G67" s="6">
        <v>22000</v>
      </c>
      <c r="H67" s="6">
        <v>20000</v>
      </c>
    </row>
    <row r="68" spans="1:8" ht="19.5" customHeight="1" x14ac:dyDescent="0.25">
      <c r="A68" s="5"/>
      <c r="B68" s="5"/>
      <c r="C68" s="5"/>
      <c r="D68" s="38" t="s">
        <v>209</v>
      </c>
      <c r="E68" s="23">
        <v>1</v>
      </c>
      <c r="F68" s="27"/>
      <c r="G68" s="6">
        <v>16000</v>
      </c>
      <c r="H68" s="6">
        <v>14000</v>
      </c>
    </row>
    <row r="69" spans="1:8" ht="19.5" customHeight="1" x14ac:dyDescent="0.25">
      <c r="A69" s="5"/>
      <c r="B69" s="5"/>
      <c r="C69" s="5"/>
      <c r="D69" s="38" t="s">
        <v>210</v>
      </c>
      <c r="E69" s="23">
        <v>1</v>
      </c>
      <c r="F69" s="27"/>
      <c r="G69" s="6">
        <v>12000</v>
      </c>
      <c r="H69" s="6">
        <v>9000</v>
      </c>
    </row>
    <row r="70" spans="1:8" ht="19.5" customHeight="1" x14ac:dyDescent="0.25">
      <c r="A70" s="5"/>
      <c r="B70" s="5"/>
      <c r="C70" s="5" t="s">
        <v>174</v>
      </c>
      <c r="D70" s="38" t="s">
        <v>87</v>
      </c>
      <c r="E70" s="23">
        <v>1</v>
      </c>
      <c r="F70" s="27"/>
      <c r="G70" s="6">
        <v>130000</v>
      </c>
      <c r="H70" s="6">
        <v>110000</v>
      </c>
    </row>
    <row r="71" spans="1:8" ht="19.5" customHeight="1" x14ac:dyDescent="0.25">
      <c r="A71" s="5">
        <v>22</v>
      </c>
      <c r="B71" s="5" t="s">
        <v>211</v>
      </c>
      <c r="C71" s="5" t="s">
        <v>212</v>
      </c>
      <c r="D71" s="38" t="s">
        <v>120</v>
      </c>
      <c r="E71" s="23">
        <v>1</v>
      </c>
      <c r="F71" s="27"/>
      <c r="G71" s="6">
        <v>260000</v>
      </c>
      <c r="H71" s="6">
        <v>240000</v>
      </c>
    </row>
    <row r="72" spans="1:8" ht="19.5" customHeight="1" x14ac:dyDescent="0.25">
      <c r="A72" s="5"/>
      <c r="B72" s="5"/>
      <c r="C72" s="5"/>
      <c r="D72" s="38" t="s">
        <v>213</v>
      </c>
      <c r="E72" s="23">
        <v>1</v>
      </c>
      <c r="F72" s="27"/>
      <c r="G72" s="6">
        <v>16000</v>
      </c>
      <c r="H72" s="6">
        <v>14000</v>
      </c>
    </row>
    <row r="73" spans="1:8" ht="19.5" customHeight="1" x14ac:dyDescent="0.25">
      <c r="A73" s="5"/>
      <c r="B73" s="5"/>
      <c r="C73" s="5" t="s">
        <v>214</v>
      </c>
      <c r="D73" s="38" t="s">
        <v>243</v>
      </c>
      <c r="E73" s="23">
        <v>1</v>
      </c>
      <c r="F73" s="27"/>
      <c r="G73" s="6">
        <v>400000</v>
      </c>
      <c r="H73" s="6">
        <v>300000</v>
      </c>
    </row>
    <row r="74" spans="1:8" ht="19.5" customHeight="1" x14ac:dyDescent="0.25">
      <c r="F74" s="29" t="s">
        <v>125</v>
      </c>
      <c r="G74" s="25">
        <f>SUM(G2:G73)</f>
        <v>3607500</v>
      </c>
      <c r="H74" s="25">
        <f>SUM(H2:H73)</f>
        <v>2893000</v>
      </c>
    </row>
    <row r="75" spans="1:8" ht="19.5" customHeight="1" x14ac:dyDescent="0.25">
      <c r="F75" s="26" t="s">
        <v>215</v>
      </c>
      <c r="G75" s="26"/>
      <c r="H75" s="32">
        <v>512500</v>
      </c>
    </row>
    <row r="76" spans="1:8" ht="19.5" customHeight="1" x14ac:dyDescent="0.25">
      <c r="F76" s="33" t="s">
        <v>61</v>
      </c>
      <c r="G76" s="34"/>
      <c r="H76" s="35">
        <f>H74-H75</f>
        <v>2380500</v>
      </c>
    </row>
    <row r="77" spans="1:8" ht="19.5" customHeight="1" x14ac:dyDescent="0.3">
      <c r="F77" s="31" t="s">
        <v>244</v>
      </c>
      <c r="H77" s="77">
        <v>500000</v>
      </c>
    </row>
    <row r="78" spans="1:8" ht="19.5" customHeight="1" x14ac:dyDescent="0.3">
      <c r="F78" s="76" t="s">
        <v>61</v>
      </c>
      <c r="H78" s="78">
        <f>H76-H77</f>
        <v>1880500</v>
      </c>
    </row>
  </sheetData>
  <pageMargins left="0.35" right="0.36" top="0.32" bottom="0.32" header="0.17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A1:O77"/>
  <sheetViews>
    <sheetView workbookViewId="0">
      <selection activeCell="K14" sqref="K14"/>
    </sheetView>
  </sheetViews>
  <sheetFormatPr defaultRowHeight="23.25" customHeight="1" x14ac:dyDescent="0.25"/>
  <cols>
    <col min="1" max="1" width="4" customWidth="1"/>
    <col min="2" max="2" width="11.5703125" customWidth="1"/>
    <col min="3" max="3" width="15.7109375" style="31" customWidth="1"/>
    <col min="4" max="4" width="25" style="73" customWidth="1"/>
    <col min="5" max="5" width="4.28515625" customWidth="1"/>
    <col min="6" max="6" width="11.85546875" customWidth="1"/>
    <col min="7" max="7" width="15" customWidth="1"/>
    <col min="8" max="8" width="15.140625" customWidth="1"/>
  </cols>
  <sheetData>
    <row r="1" spans="1:8" ht="23.25" customHeight="1" x14ac:dyDescent="0.25">
      <c r="A1" s="4" t="s">
        <v>11</v>
      </c>
      <c r="B1" s="4" t="s">
        <v>12</v>
      </c>
      <c r="C1" s="40" t="s">
        <v>13</v>
      </c>
      <c r="D1" s="4" t="s">
        <v>17</v>
      </c>
      <c r="E1" s="4" t="s">
        <v>14</v>
      </c>
      <c r="F1" s="4" t="s">
        <v>20</v>
      </c>
      <c r="G1" s="4" t="s">
        <v>16</v>
      </c>
      <c r="H1" s="4" t="s">
        <v>15</v>
      </c>
    </row>
    <row r="2" spans="1:8" ht="23.25" customHeight="1" x14ac:dyDescent="0.25">
      <c r="A2" s="5">
        <v>1</v>
      </c>
      <c r="B2" s="5" t="s">
        <v>216</v>
      </c>
      <c r="C2" s="41" t="s">
        <v>217</v>
      </c>
      <c r="D2" s="70" t="s">
        <v>92</v>
      </c>
      <c r="E2" s="5">
        <v>1</v>
      </c>
      <c r="F2" s="6"/>
      <c r="G2" s="6">
        <v>15000</v>
      </c>
      <c r="H2" s="6">
        <v>10000</v>
      </c>
    </row>
    <row r="3" spans="1:8" ht="23.25" customHeight="1" x14ac:dyDescent="0.25">
      <c r="A3" s="5"/>
      <c r="B3" s="5"/>
      <c r="C3" s="5"/>
      <c r="D3" s="70" t="s">
        <v>218</v>
      </c>
      <c r="E3" s="5">
        <v>1</v>
      </c>
      <c r="F3" s="6"/>
      <c r="G3" s="6">
        <v>25000</v>
      </c>
      <c r="H3" s="6">
        <v>18000</v>
      </c>
    </row>
    <row r="4" spans="1:8" ht="23.25" customHeight="1" x14ac:dyDescent="0.25">
      <c r="A4" s="5"/>
      <c r="B4" s="5"/>
      <c r="C4" s="5"/>
      <c r="D4" s="70" t="s">
        <v>219</v>
      </c>
      <c r="E4" s="5"/>
      <c r="F4" s="6"/>
      <c r="G4" s="6">
        <v>160000</v>
      </c>
      <c r="H4" s="6">
        <v>130000</v>
      </c>
    </row>
    <row r="5" spans="1:8" ht="23.25" customHeight="1" x14ac:dyDescent="0.25">
      <c r="A5" s="5">
        <v>2</v>
      </c>
      <c r="B5" s="5" t="s">
        <v>220</v>
      </c>
      <c r="C5" s="5" t="s">
        <v>203</v>
      </c>
      <c r="D5" s="70" t="s">
        <v>221</v>
      </c>
      <c r="E5" s="5">
        <v>1</v>
      </c>
      <c r="F5" s="6"/>
      <c r="G5" s="6">
        <v>150000</v>
      </c>
      <c r="H5" s="6">
        <v>120000</v>
      </c>
    </row>
    <row r="6" spans="1:8" ht="23.25" customHeight="1" x14ac:dyDescent="0.25">
      <c r="A6" s="5"/>
      <c r="B6" s="5"/>
      <c r="C6" s="5"/>
      <c r="D6" s="70" t="s">
        <v>223</v>
      </c>
      <c r="E6" s="5">
        <v>1</v>
      </c>
      <c r="F6" s="6"/>
      <c r="G6" s="6">
        <v>150000</v>
      </c>
      <c r="H6" s="6">
        <v>90000</v>
      </c>
    </row>
    <row r="7" spans="1:8" ht="23.25" customHeight="1" x14ac:dyDescent="0.25">
      <c r="A7" s="5"/>
      <c r="B7" s="5"/>
      <c r="C7" s="5" t="s">
        <v>34</v>
      </c>
      <c r="D7" s="70" t="s">
        <v>222</v>
      </c>
      <c r="E7" s="5">
        <v>1</v>
      </c>
      <c r="F7" s="6"/>
      <c r="G7" s="6">
        <v>85000</v>
      </c>
      <c r="H7" s="6">
        <v>80000</v>
      </c>
    </row>
    <row r="8" spans="1:8" ht="23.25" customHeight="1" x14ac:dyDescent="0.25">
      <c r="A8" s="5">
        <v>3</v>
      </c>
      <c r="B8" s="5" t="s">
        <v>224</v>
      </c>
      <c r="C8" s="5" t="s">
        <v>49</v>
      </c>
      <c r="D8" s="70" t="s">
        <v>111</v>
      </c>
      <c r="E8" s="5">
        <v>1</v>
      </c>
      <c r="F8" s="6"/>
      <c r="G8" s="6">
        <v>75000</v>
      </c>
      <c r="H8" s="6">
        <v>28000</v>
      </c>
    </row>
    <row r="9" spans="1:8" ht="23.25" customHeight="1" x14ac:dyDescent="0.25">
      <c r="A9" s="5">
        <v>4</v>
      </c>
      <c r="B9" s="5" t="s">
        <v>225</v>
      </c>
      <c r="C9" s="5" t="s">
        <v>217</v>
      </c>
      <c r="D9" s="70" t="s">
        <v>226</v>
      </c>
      <c r="E9" s="5">
        <v>1</v>
      </c>
      <c r="F9" s="6"/>
      <c r="G9" s="6">
        <v>18000</v>
      </c>
      <c r="H9" s="6">
        <v>13000</v>
      </c>
    </row>
    <row r="10" spans="1:8" ht="23.25" customHeight="1" x14ac:dyDescent="0.25">
      <c r="A10" s="5">
        <v>5</v>
      </c>
      <c r="B10" s="5" t="s">
        <v>227</v>
      </c>
      <c r="C10" s="5" t="s">
        <v>228</v>
      </c>
      <c r="D10" s="70" t="s">
        <v>47</v>
      </c>
      <c r="E10" s="5">
        <v>1</v>
      </c>
      <c r="F10" s="6"/>
      <c r="G10" s="6">
        <v>35000</v>
      </c>
      <c r="H10" s="6">
        <v>24000</v>
      </c>
    </row>
    <row r="11" spans="1:8" ht="23.25" customHeight="1" x14ac:dyDescent="0.25">
      <c r="A11" s="5">
        <v>6</v>
      </c>
      <c r="B11" s="5" t="s">
        <v>229</v>
      </c>
      <c r="C11" s="5" t="s">
        <v>69</v>
      </c>
      <c r="D11" s="70" t="s">
        <v>22</v>
      </c>
      <c r="E11" s="5">
        <v>1</v>
      </c>
      <c r="F11" s="6"/>
      <c r="G11" s="6">
        <v>60000</v>
      </c>
      <c r="H11" s="6">
        <v>50000</v>
      </c>
    </row>
    <row r="12" spans="1:8" ht="23.25" customHeight="1" x14ac:dyDescent="0.45">
      <c r="A12" s="8">
        <v>7</v>
      </c>
      <c r="B12" s="9" t="s">
        <v>230</v>
      </c>
      <c r="C12" s="9" t="s">
        <v>49</v>
      </c>
      <c r="D12" s="71" t="s">
        <v>231</v>
      </c>
      <c r="E12" s="9">
        <v>1</v>
      </c>
      <c r="F12" s="11"/>
      <c r="G12" s="11">
        <v>20000</v>
      </c>
      <c r="H12" s="11"/>
    </row>
    <row r="13" spans="1:8" ht="23.25" customHeight="1" x14ac:dyDescent="0.45">
      <c r="A13" s="8"/>
      <c r="B13" s="9"/>
      <c r="C13" s="9"/>
      <c r="D13" s="71" t="s">
        <v>156</v>
      </c>
      <c r="E13" s="9">
        <v>1</v>
      </c>
      <c r="F13" s="11"/>
      <c r="G13" s="11">
        <v>70000</v>
      </c>
      <c r="H13" s="11"/>
    </row>
    <row r="14" spans="1:8" ht="23.25" customHeight="1" x14ac:dyDescent="0.45">
      <c r="A14" s="8"/>
      <c r="B14" s="9"/>
      <c r="C14" s="9"/>
      <c r="D14" s="71" t="s">
        <v>232</v>
      </c>
      <c r="E14" s="9">
        <v>1</v>
      </c>
      <c r="F14" s="11"/>
      <c r="G14" s="11">
        <v>65000</v>
      </c>
      <c r="H14" s="11"/>
    </row>
    <row r="15" spans="1:8" ht="23.25" customHeight="1" x14ac:dyDescent="0.45">
      <c r="A15" s="8"/>
      <c r="B15" s="9"/>
      <c r="C15" s="9"/>
      <c r="D15" s="71" t="s">
        <v>233</v>
      </c>
      <c r="E15" s="9">
        <v>1</v>
      </c>
      <c r="F15" s="11"/>
      <c r="G15" s="11">
        <v>155000</v>
      </c>
      <c r="H15" s="11"/>
    </row>
    <row r="16" spans="1:8" ht="23.25" customHeight="1" x14ac:dyDescent="0.45">
      <c r="A16" s="9"/>
      <c r="B16" s="9"/>
      <c r="C16" s="9"/>
      <c r="D16" s="71" t="s">
        <v>234</v>
      </c>
      <c r="E16" s="9">
        <v>1</v>
      </c>
      <c r="F16" s="11"/>
      <c r="G16" s="11">
        <v>23000</v>
      </c>
      <c r="H16" s="11"/>
    </row>
    <row r="17" spans="1:12" ht="23.25" customHeight="1" x14ac:dyDescent="0.45">
      <c r="A17" s="9"/>
      <c r="B17" s="9"/>
      <c r="C17" s="9"/>
      <c r="D17" s="71" t="s">
        <v>235</v>
      </c>
      <c r="E17" s="9">
        <v>1</v>
      </c>
      <c r="F17" s="11"/>
      <c r="G17" s="11">
        <v>8000</v>
      </c>
      <c r="H17" s="11"/>
    </row>
    <row r="18" spans="1:12" ht="23.25" customHeight="1" x14ac:dyDescent="0.45">
      <c r="A18" s="9"/>
      <c r="B18" s="9"/>
      <c r="C18" s="9"/>
      <c r="D18" s="71" t="s">
        <v>236</v>
      </c>
      <c r="E18" s="9">
        <v>1</v>
      </c>
      <c r="F18" s="11"/>
      <c r="G18" s="11">
        <v>5000</v>
      </c>
      <c r="H18" s="11"/>
    </row>
    <row r="19" spans="1:12" ht="23.25" customHeight="1" x14ac:dyDescent="0.45">
      <c r="A19" s="9"/>
      <c r="B19" s="9"/>
      <c r="C19" s="9"/>
      <c r="D19" s="71" t="s">
        <v>237</v>
      </c>
      <c r="E19" s="9">
        <v>1</v>
      </c>
      <c r="F19" s="11"/>
      <c r="G19" s="11">
        <v>10000</v>
      </c>
      <c r="H19" s="11"/>
    </row>
    <row r="20" spans="1:12" ht="23.25" customHeight="1" x14ac:dyDescent="0.45">
      <c r="A20" s="9"/>
      <c r="B20" s="9"/>
      <c r="C20" s="9"/>
      <c r="D20" s="71" t="s">
        <v>238</v>
      </c>
      <c r="E20" s="9">
        <v>1</v>
      </c>
      <c r="F20" s="11"/>
      <c r="G20" s="11">
        <v>2000</v>
      </c>
      <c r="H20" s="11"/>
      <c r="L20" s="17"/>
    </row>
    <row r="21" spans="1:12" ht="23.25" customHeight="1" x14ac:dyDescent="0.45">
      <c r="A21" s="9"/>
      <c r="B21" s="9"/>
      <c r="C21" s="9"/>
      <c r="D21" s="71" t="s">
        <v>239</v>
      </c>
      <c r="E21" s="9">
        <v>1</v>
      </c>
      <c r="F21" s="11"/>
      <c r="G21" s="11">
        <v>9000</v>
      </c>
      <c r="H21" s="11"/>
    </row>
    <row r="22" spans="1:12" ht="23.25" customHeight="1" x14ac:dyDescent="0.55000000000000004">
      <c r="A22" s="9"/>
      <c r="B22" s="9"/>
      <c r="C22" s="13"/>
      <c r="D22" s="71" t="s">
        <v>147</v>
      </c>
      <c r="E22" s="9">
        <v>1</v>
      </c>
      <c r="F22" s="11"/>
      <c r="G22" s="11">
        <v>25000</v>
      </c>
      <c r="H22" s="11"/>
    </row>
    <row r="23" spans="1:12" ht="23.25" customHeight="1" x14ac:dyDescent="0.45">
      <c r="A23" s="9"/>
      <c r="B23" s="9"/>
      <c r="C23" s="9" t="s">
        <v>240</v>
      </c>
      <c r="D23" s="71" t="s">
        <v>241</v>
      </c>
      <c r="E23" s="9">
        <v>1</v>
      </c>
      <c r="F23" s="11"/>
      <c r="G23" s="11">
        <v>45000</v>
      </c>
      <c r="H23" s="11"/>
    </row>
    <row r="24" spans="1:12" ht="23.25" customHeight="1" x14ac:dyDescent="0.25">
      <c r="A24" s="23"/>
      <c r="B24" s="23"/>
      <c r="C24" s="5"/>
      <c r="D24" s="5" t="s">
        <v>242</v>
      </c>
      <c r="E24" s="5">
        <v>1</v>
      </c>
      <c r="F24" s="5"/>
      <c r="G24" s="24">
        <v>25000</v>
      </c>
      <c r="H24" s="24"/>
    </row>
    <row r="25" spans="1:12" ht="23.25" customHeight="1" x14ac:dyDescent="0.25">
      <c r="A25" s="5"/>
      <c r="B25" s="5"/>
      <c r="C25" s="5"/>
      <c r="D25" s="72"/>
      <c r="E25" s="5"/>
      <c r="F25" s="5"/>
      <c r="G25" s="6"/>
      <c r="H25" s="22"/>
    </row>
    <row r="26" spans="1:12" ht="23.25" customHeight="1" x14ac:dyDescent="0.25">
      <c r="A26" s="5"/>
      <c r="B26" s="5"/>
      <c r="C26" s="5"/>
      <c r="D26" s="72"/>
      <c r="E26" s="5"/>
      <c r="F26" s="5"/>
      <c r="G26" s="6"/>
      <c r="H26" s="6"/>
    </row>
    <row r="27" spans="1:12" ht="23.25" customHeight="1" x14ac:dyDescent="0.25">
      <c r="A27" s="5"/>
      <c r="B27" s="5"/>
      <c r="C27" s="5"/>
      <c r="D27" s="70"/>
      <c r="E27" s="5"/>
      <c r="F27" s="5"/>
      <c r="G27" s="6"/>
      <c r="H27" s="6"/>
    </row>
    <row r="28" spans="1:12" ht="23.25" customHeight="1" x14ac:dyDescent="0.25">
      <c r="A28" s="5"/>
      <c r="B28" s="5"/>
      <c r="C28" s="5"/>
      <c r="D28" s="72"/>
      <c r="E28" s="5"/>
      <c r="F28" s="5"/>
      <c r="G28" s="6"/>
      <c r="H28" s="6"/>
    </row>
    <row r="29" spans="1:12" ht="23.25" customHeight="1" x14ac:dyDescent="0.25">
      <c r="A29" s="5"/>
      <c r="B29" s="5"/>
      <c r="C29" s="5"/>
      <c r="D29" s="72"/>
      <c r="E29" s="5"/>
      <c r="F29" s="5"/>
      <c r="G29" s="6"/>
      <c r="H29" s="6"/>
    </row>
    <row r="30" spans="1:12" ht="23.25" customHeight="1" x14ac:dyDescent="0.25">
      <c r="A30" s="5"/>
      <c r="B30" s="5"/>
      <c r="C30" s="5"/>
      <c r="D30" s="72"/>
      <c r="E30" s="5"/>
      <c r="F30" s="5"/>
      <c r="G30" s="6"/>
      <c r="H30" s="6"/>
    </row>
    <row r="31" spans="1:12" ht="23.25" customHeight="1" x14ac:dyDescent="0.25">
      <c r="A31" s="5"/>
      <c r="B31" s="5"/>
      <c r="C31" s="5"/>
      <c r="D31" s="72"/>
      <c r="E31" s="5"/>
      <c r="F31" s="5"/>
      <c r="G31" s="6"/>
      <c r="H31" s="6"/>
    </row>
    <row r="32" spans="1:12" ht="23.25" customHeight="1" x14ac:dyDescent="0.25">
      <c r="A32" s="5"/>
      <c r="B32" s="5"/>
      <c r="C32" s="5"/>
      <c r="D32" s="72"/>
      <c r="E32" s="5"/>
      <c r="F32" s="5"/>
      <c r="G32" s="6"/>
      <c r="H32" s="6"/>
    </row>
    <row r="33" spans="1:8" ht="23.25" customHeight="1" x14ac:dyDescent="0.25">
      <c r="A33" s="23"/>
      <c r="B33" s="23"/>
      <c r="C33" s="5"/>
      <c r="D33" s="72"/>
      <c r="E33" s="5"/>
      <c r="F33" s="5"/>
      <c r="G33" s="6"/>
      <c r="H33" s="6"/>
    </row>
    <row r="34" spans="1:8" ht="23.25" customHeight="1" x14ac:dyDescent="0.25">
      <c r="A34" s="27"/>
      <c r="B34" s="27"/>
      <c r="C34" s="42"/>
      <c r="D34" s="72"/>
      <c r="E34" s="28"/>
      <c r="F34" s="27"/>
      <c r="G34" s="6"/>
      <c r="H34" s="6"/>
    </row>
    <row r="35" spans="1:8" ht="23.25" customHeight="1" x14ac:dyDescent="0.25">
      <c r="A35" s="27"/>
      <c r="B35" s="27"/>
      <c r="C35" s="42"/>
      <c r="D35" s="72"/>
      <c r="E35" s="23"/>
      <c r="F35" s="27"/>
      <c r="G35" s="6"/>
      <c r="H35" s="6"/>
    </row>
    <row r="36" spans="1:8" ht="23.25" customHeight="1" x14ac:dyDescent="0.25">
      <c r="A36" s="5"/>
      <c r="B36" s="5"/>
      <c r="C36" s="5"/>
      <c r="D36" s="72"/>
      <c r="E36" s="23"/>
      <c r="F36" s="27"/>
      <c r="G36" s="6"/>
      <c r="H36" s="6"/>
    </row>
    <row r="37" spans="1:8" ht="23.25" customHeight="1" x14ac:dyDescent="0.25">
      <c r="A37" s="5"/>
      <c r="B37" s="5"/>
      <c r="C37" s="5"/>
      <c r="D37" s="72"/>
      <c r="E37" s="23"/>
      <c r="F37" s="27"/>
      <c r="G37" s="6"/>
      <c r="H37" s="6"/>
    </row>
    <row r="38" spans="1:8" ht="23.25" customHeight="1" x14ac:dyDescent="0.25">
      <c r="A38" s="5"/>
      <c r="B38" s="5"/>
      <c r="C38" s="5"/>
      <c r="D38" s="72"/>
      <c r="E38" s="23"/>
      <c r="F38" s="27"/>
      <c r="G38" s="6"/>
      <c r="H38" s="6"/>
    </row>
    <row r="39" spans="1:8" ht="23.25" customHeight="1" x14ac:dyDescent="0.25">
      <c r="A39" s="5"/>
      <c r="B39" s="5"/>
      <c r="C39" s="5"/>
      <c r="D39" s="72"/>
      <c r="E39" s="23"/>
      <c r="F39" s="27"/>
      <c r="G39" s="6"/>
      <c r="H39" s="6"/>
    </row>
    <row r="40" spans="1:8" ht="23.25" customHeight="1" x14ac:dyDescent="0.25">
      <c r="A40" s="5"/>
      <c r="B40" s="5"/>
      <c r="C40" s="5"/>
      <c r="D40" s="72"/>
      <c r="E40" s="23"/>
      <c r="F40" s="27"/>
      <c r="G40" s="6"/>
      <c r="H40" s="6"/>
    </row>
    <row r="41" spans="1:8" ht="23.25" customHeight="1" x14ac:dyDescent="0.25">
      <c r="A41" s="5"/>
      <c r="B41" s="5"/>
      <c r="C41" s="5"/>
      <c r="D41" s="72"/>
      <c r="E41" s="23"/>
      <c r="F41" s="27"/>
      <c r="G41" s="6"/>
      <c r="H41" s="6"/>
    </row>
    <row r="42" spans="1:8" ht="23.25" customHeight="1" x14ac:dyDescent="0.25">
      <c r="A42" s="5"/>
      <c r="B42" s="5"/>
      <c r="C42" s="5"/>
      <c r="D42" s="72"/>
      <c r="E42" s="23"/>
      <c r="F42" s="27"/>
      <c r="G42" s="6"/>
      <c r="H42" s="6"/>
    </row>
    <row r="43" spans="1:8" ht="23.25" customHeight="1" x14ac:dyDescent="0.25">
      <c r="A43" s="5"/>
      <c r="B43" s="5"/>
      <c r="C43" s="5"/>
      <c r="D43" s="72"/>
      <c r="E43" s="23"/>
      <c r="F43" s="27"/>
      <c r="G43" s="6"/>
      <c r="H43" s="6"/>
    </row>
    <row r="44" spans="1:8" ht="23.25" customHeight="1" x14ac:dyDescent="0.25">
      <c r="A44" s="5"/>
      <c r="B44" s="5"/>
      <c r="C44" s="5"/>
      <c r="D44" s="72"/>
      <c r="E44" s="23"/>
      <c r="F44" s="27"/>
      <c r="G44" s="6"/>
      <c r="H44" s="6"/>
    </row>
    <row r="45" spans="1:8" ht="23.25" customHeight="1" x14ac:dyDescent="0.25">
      <c r="A45" s="5"/>
      <c r="B45" s="5"/>
      <c r="C45" s="5"/>
      <c r="D45" s="72"/>
      <c r="E45" s="23"/>
      <c r="F45" s="27"/>
      <c r="G45" s="6"/>
      <c r="H45" s="6"/>
    </row>
    <row r="46" spans="1:8" ht="23.25" customHeight="1" x14ac:dyDescent="0.25">
      <c r="A46" s="5"/>
      <c r="B46" s="5"/>
      <c r="C46" s="5"/>
      <c r="D46" s="72"/>
      <c r="E46" s="23"/>
      <c r="F46" s="27"/>
      <c r="G46" s="6"/>
      <c r="H46" s="6"/>
    </row>
    <row r="47" spans="1:8" ht="23.25" customHeight="1" x14ac:dyDescent="0.25">
      <c r="A47" s="5"/>
      <c r="B47" s="5"/>
      <c r="C47" s="5"/>
      <c r="D47" s="72"/>
      <c r="E47" s="23"/>
      <c r="F47" s="27"/>
      <c r="G47" s="6"/>
      <c r="H47" s="6"/>
    </row>
    <row r="48" spans="1:8" ht="23.25" customHeight="1" x14ac:dyDescent="0.25">
      <c r="A48" s="5"/>
      <c r="B48" s="5"/>
      <c r="C48" s="5"/>
      <c r="D48" s="72"/>
      <c r="E48" s="23"/>
      <c r="F48" s="27"/>
      <c r="G48" s="6"/>
      <c r="H48" s="6"/>
    </row>
    <row r="49" spans="1:15" ht="23.25" customHeight="1" x14ac:dyDescent="0.25">
      <c r="A49" s="5"/>
      <c r="B49" s="5"/>
      <c r="C49" s="5"/>
      <c r="D49" s="72"/>
      <c r="E49" s="23"/>
      <c r="F49" s="27"/>
      <c r="G49" s="6"/>
      <c r="H49" s="6"/>
    </row>
    <row r="50" spans="1:15" ht="23.25" customHeight="1" x14ac:dyDescent="0.25">
      <c r="A50" s="5"/>
      <c r="B50" s="5"/>
      <c r="C50" s="5"/>
      <c r="D50" s="72"/>
      <c r="E50" s="23"/>
      <c r="F50" s="27"/>
      <c r="G50" s="6"/>
      <c r="H50" s="6"/>
    </row>
    <row r="51" spans="1:15" ht="23.25" customHeight="1" x14ac:dyDescent="0.25">
      <c r="A51" s="5"/>
      <c r="B51" s="5"/>
      <c r="C51" s="5"/>
      <c r="D51" s="72"/>
      <c r="E51" s="23"/>
      <c r="F51" s="27"/>
      <c r="G51" s="6"/>
      <c r="H51" s="6"/>
    </row>
    <row r="52" spans="1:15" ht="23.25" customHeight="1" x14ac:dyDescent="0.25">
      <c r="A52" s="5"/>
      <c r="B52" s="5"/>
      <c r="C52" s="5"/>
      <c r="D52" s="72"/>
      <c r="E52" s="23"/>
      <c r="F52" s="27"/>
      <c r="G52" s="6"/>
      <c r="H52" s="6"/>
    </row>
    <row r="53" spans="1:15" ht="23.25" customHeight="1" x14ac:dyDescent="0.25">
      <c r="A53" s="5"/>
      <c r="B53" s="5"/>
      <c r="C53" s="5"/>
      <c r="D53" s="70"/>
      <c r="E53" s="23"/>
      <c r="F53" s="27"/>
      <c r="G53" s="6"/>
      <c r="H53" s="6"/>
    </row>
    <row r="54" spans="1:15" ht="23.25" customHeight="1" x14ac:dyDescent="0.25">
      <c r="A54" s="5"/>
      <c r="B54" s="5"/>
      <c r="C54" s="5"/>
      <c r="D54" s="72"/>
      <c r="E54" s="23"/>
      <c r="F54" s="27"/>
      <c r="G54" s="6"/>
      <c r="H54" s="6"/>
    </row>
    <row r="55" spans="1:15" ht="23.25" customHeight="1" x14ac:dyDescent="0.25">
      <c r="A55" s="5"/>
      <c r="B55" s="5"/>
      <c r="C55" s="5"/>
      <c r="D55" s="72"/>
      <c r="E55" s="23"/>
      <c r="F55" s="27"/>
      <c r="G55" s="6"/>
      <c r="H55" s="6"/>
    </row>
    <row r="56" spans="1:15" ht="23.25" customHeight="1" x14ac:dyDescent="0.25">
      <c r="A56" s="5"/>
      <c r="B56" s="5"/>
      <c r="C56" s="5"/>
      <c r="D56" s="70"/>
      <c r="E56" s="23"/>
      <c r="F56" s="27"/>
      <c r="G56" s="6"/>
      <c r="H56" s="6"/>
    </row>
    <row r="57" spans="1:15" ht="23.25" customHeight="1" x14ac:dyDescent="0.25">
      <c r="A57" s="5"/>
      <c r="B57" s="5"/>
      <c r="C57" s="5"/>
      <c r="D57" s="70"/>
      <c r="E57" s="23"/>
      <c r="F57" s="27"/>
      <c r="G57" s="6"/>
      <c r="H57" s="6"/>
    </row>
    <row r="58" spans="1:15" ht="23.25" customHeight="1" x14ac:dyDescent="0.25">
      <c r="A58" s="5"/>
      <c r="B58" s="5"/>
      <c r="C58" s="5"/>
      <c r="D58" s="70"/>
      <c r="E58" s="23"/>
      <c r="F58" s="27"/>
      <c r="G58" s="6"/>
      <c r="H58" s="6"/>
      <c r="O58" t="s">
        <v>199</v>
      </c>
    </row>
    <row r="59" spans="1:15" ht="23.25" customHeight="1" x14ac:dyDescent="0.25">
      <c r="A59" s="5"/>
      <c r="B59" s="5"/>
      <c r="C59" s="5"/>
      <c r="D59" s="70"/>
      <c r="E59" s="23"/>
      <c r="F59" s="27"/>
      <c r="G59" s="6"/>
      <c r="H59" s="6"/>
    </row>
    <row r="60" spans="1:15" ht="23.25" customHeight="1" x14ac:dyDescent="0.25">
      <c r="A60" s="5"/>
      <c r="B60" s="5"/>
      <c r="C60" s="5"/>
      <c r="D60" s="70"/>
      <c r="E60" s="23"/>
      <c r="F60" s="27"/>
      <c r="G60" s="6"/>
      <c r="H60" s="6"/>
    </row>
    <row r="61" spans="1:15" ht="23.25" customHeight="1" x14ac:dyDescent="0.25">
      <c r="A61" s="5"/>
      <c r="B61" s="5"/>
      <c r="C61" s="5"/>
      <c r="D61" s="70"/>
      <c r="E61" s="23"/>
      <c r="F61" s="27"/>
      <c r="G61" s="6"/>
      <c r="H61" s="6"/>
    </row>
    <row r="62" spans="1:15" ht="23.25" customHeight="1" x14ac:dyDescent="0.25">
      <c r="A62" s="5"/>
      <c r="B62" s="5"/>
      <c r="C62" s="5"/>
      <c r="D62" s="70"/>
      <c r="E62" s="23"/>
      <c r="F62" s="27"/>
      <c r="G62" s="6"/>
      <c r="H62" s="6"/>
    </row>
    <row r="63" spans="1:15" ht="23.25" customHeight="1" x14ac:dyDescent="0.25">
      <c r="A63" s="5"/>
      <c r="B63" s="5"/>
      <c r="C63" s="5"/>
      <c r="D63" s="70"/>
      <c r="E63" s="23"/>
      <c r="F63" s="27"/>
      <c r="G63" s="6"/>
      <c r="H63" s="6"/>
    </row>
    <row r="64" spans="1:15" ht="23.25" customHeight="1" x14ac:dyDescent="0.25">
      <c r="A64" s="5"/>
      <c r="B64" s="5"/>
      <c r="C64" s="5"/>
      <c r="D64" s="70"/>
      <c r="E64" s="23"/>
      <c r="F64" s="27"/>
      <c r="G64" s="6"/>
      <c r="H64" s="6"/>
    </row>
    <row r="65" spans="1:8" ht="23.25" customHeight="1" x14ac:dyDescent="0.25">
      <c r="A65" s="5"/>
      <c r="B65" s="5"/>
      <c r="C65" s="5"/>
      <c r="D65" s="70"/>
      <c r="E65" s="23"/>
      <c r="F65" s="27"/>
      <c r="G65" s="6"/>
      <c r="H65" s="6"/>
    </row>
    <row r="66" spans="1:8" ht="23.25" customHeight="1" x14ac:dyDescent="0.25">
      <c r="A66" s="5"/>
      <c r="B66" s="5"/>
      <c r="C66" s="5"/>
      <c r="D66" s="70"/>
      <c r="E66" s="23"/>
      <c r="F66" s="27"/>
      <c r="G66" s="6"/>
      <c r="H66" s="6"/>
    </row>
    <row r="67" spans="1:8" ht="23.25" customHeight="1" x14ac:dyDescent="0.25">
      <c r="A67" s="5"/>
      <c r="B67" s="5"/>
      <c r="C67" s="5"/>
      <c r="D67" s="70"/>
      <c r="E67" s="23"/>
      <c r="F67" s="27"/>
      <c r="G67" s="6"/>
      <c r="H67" s="6"/>
    </row>
    <row r="68" spans="1:8" ht="23.25" customHeight="1" x14ac:dyDescent="0.25">
      <c r="A68" s="5"/>
      <c r="B68" s="5"/>
      <c r="C68" s="5"/>
      <c r="D68" s="70"/>
      <c r="E68" s="23"/>
      <c r="F68" s="27"/>
      <c r="G68" s="6"/>
      <c r="H68" s="6"/>
    </row>
    <row r="69" spans="1:8" ht="23.25" customHeight="1" x14ac:dyDescent="0.25">
      <c r="A69" s="5"/>
      <c r="B69" s="5"/>
      <c r="C69" s="5"/>
      <c r="D69" s="70"/>
      <c r="E69" s="23"/>
      <c r="F69" s="27"/>
      <c r="G69" s="6"/>
      <c r="H69" s="6"/>
    </row>
    <row r="70" spans="1:8" ht="23.25" customHeight="1" x14ac:dyDescent="0.25">
      <c r="A70" s="5"/>
      <c r="B70" s="5"/>
      <c r="C70" s="5"/>
      <c r="D70" s="70"/>
      <c r="E70" s="23"/>
      <c r="F70" s="27"/>
      <c r="G70" s="6"/>
      <c r="H70" s="6"/>
    </row>
    <row r="71" spans="1:8" ht="23.25" customHeight="1" x14ac:dyDescent="0.25">
      <c r="A71" s="5"/>
      <c r="B71" s="5"/>
      <c r="C71" s="5"/>
      <c r="D71" s="70"/>
      <c r="E71" s="23"/>
      <c r="F71" s="27"/>
      <c r="G71" s="6"/>
      <c r="H71" s="6"/>
    </row>
    <row r="72" spans="1:8" ht="23.25" customHeight="1" x14ac:dyDescent="0.25">
      <c r="A72" s="5"/>
      <c r="B72" s="5"/>
      <c r="C72" s="5"/>
      <c r="D72" s="70"/>
      <c r="E72" s="23"/>
      <c r="F72" s="27"/>
      <c r="G72" s="6"/>
      <c r="H72" s="6"/>
    </row>
    <row r="73" spans="1:8" ht="23.25" customHeight="1" x14ac:dyDescent="0.25">
      <c r="A73" s="5"/>
      <c r="B73" s="5"/>
      <c r="C73" s="5"/>
      <c r="D73" s="70"/>
      <c r="E73" s="23"/>
      <c r="F73" s="27"/>
      <c r="G73" s="6"/>
      <c r="H73" s="6"/>
    </row>
    <row r="74" spans="1:8" ht="23.25" customHeight="1" x14ac:dyDescent="0.25">
      <c r="A74" s="5"/>
      <c r="B74" s="5"/>
      <c r="C74" s="5"/>
      <c r="D74" s="70"/>
      <c r="E74" s="23"/>
      <c r="F74" s="27"/>
      <c r="G74" s="6"/>
      <c r="H74" s="6"/>
    </row>
    <row r="75" spans="1:8" ht="23.25" customHeight="1" x14ac:dyDescent="0.25">
      <c r="F75" s="30"/>
      <c r="G75" s="25"/>
      <c r="H75" s="25"/>
    </row>
    <row r="76" spans="1:8" ht="23.25" customHeight="1" x14ac:dyDescent="0.25">
      <c r="F76" s="26"/>
      <c r="G76" s="26"/>
      <c r="H76" s="32"/>
    </row>
    <row r="77" spans="1:8" ht="23.25" customHeight="1" x14ac:dyDescent="0.25">
      <c r="F77" s="33"/>
      <c r="G77" s="34"/>
      <c r="H77" s="35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"/>
  <sheetViews>
    <sheetView workbookViewId="0">
      <selection activeCell="K16" sqref="K16"/>
    </sheetView>
  </sheetViews>
  <sheetFormatPr defaultRowHeight="18.75" customHeight="1" x14ac:dyDescent="0.25"/>
  <cols>
    <col min="3" max="3" width="9.140625" style="31"/>
    <col min="4" max="4" width="9.140625" style="36"/>
  </cols>
  <sheetData/>
  <pageMargins left="0.48" right="0.24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Jun-2018</vt:lpstr>
      <vt:lpstr>July-2018</vt:lpstr>
      <vt:lpstr>August-2018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GB-3</dc:creator>
  <cp:lastModifiedBy>GB-3</cp:lastModifiedBy>
  <cp:lastPrinted>2018-08-08T04:33:29Z</cp:lastPrinted>
  <dcterms:created xsi:type="dcterms:W3CDTF">2017-11-24T02:35:42Z</dcterms:created>
  <dcterms:modified xsi:type="dcterms:W3CDTF">2018-08-11T12:34:21Z</dcterms:modified>
</cp:coreProperties>
</file>