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4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G75" i="5" l="1"/>
  <c r="H75" i="5"/>
  <c r="H78" i="4" l="1"/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<sst xmlns="http://schemas.openxmlformats.org/spreadsheetml/2006/main" count="364" uniqueCount="245">
  <si>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</si>
  <si>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</si>
  <si>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</si>
  <si>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</si>
  <si>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</si>
  <si>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</si>
  <si>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</si>
  <si>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</si>
  <si>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</si>
  <si>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</si>
  <si>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</si>
  <si>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</si>
  <si>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</si>
  <si>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</si>
  <si>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</si>
  <si>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</si>
  <si>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</si>
  <si>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</si>
  <si>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</si>
  <si>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</si>
  <si>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</si>
  <si>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</si>
  <si>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</si>
  <si>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</si>
  <si>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</si>
  <si>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</si>
  <si>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</si>
  <si>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</si>
  <si>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</si>
  <si>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</si>
  <si>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</si>
  <si>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</si>
  <si>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</si>
  <si>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</si>
  <si>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</si>
  <si>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</si>
  <si>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</si>
  <si>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</si>
  <si>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</si>
  <si>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</si>
  <si>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</si>
  <si>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</si>
  <si>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</si>
  <si>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</si>
  <si>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</si>
  <si>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</si>
  <si>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</si>
  <si>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</si>
  <si>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</si>
  <si>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</si>
  <si>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</si>
  <si>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</si>
  <si>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</si>
  <si>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</si>
  <si>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</si>
  <si>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</si>
  <si>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</si>
  <si>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</si>
  <si>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</si>
  <si>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</si>
  <si>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</si>
  <si>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</si>
  <si>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</si>
  <si>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</si>
  <si>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</si>
  <si>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</si>
  <si>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</si>
  <si>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</si>
  <si>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</si>
  <si>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</si>
  <si>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</si>
  <si>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</si>
  <si>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</si>
  <si>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</si>
  <si>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</si>
  <si>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</si>
  <si>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</si>
  <si>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</si>
  <si>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</si>
  <si>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</si>
  <si>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</si>
  <si>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</si>
  <si>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</si>
  <si>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</si>
  <si>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</si>
  <si>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</si>
  <si>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</si>
  <si>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</si>
  <si>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</si>
  <si>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</si>
  <si>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</si>
  <si>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</si>
  <si>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</si>
  <si>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</si>
  <si>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</si>
  <si>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</si>
  <si>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</si>
  <si>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</si>
  <si>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</si>
  <si>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</si>
  <si>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</si>
  <si>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</si>
  <si>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</si>
  <si>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</si>
  <si>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</si>
  <si>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</si>
  <si>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</si>
  <si>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</si>
  <si>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</si>
  <si>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</si>
  <si>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</si>
  <si>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</si>
  <si>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</si>
  <si>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</si>
  <si>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</si>
  <si>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</si>
  <si>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</si>
  <si>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</si>
  <si>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</si>
  <si>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</si>
  <si>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</si>
  <si>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</si>
  <si>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</si>
  <si>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</si>
  <si>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</si>
  <si>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</si>
  <si>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</si>
  <si>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</si>
  <si>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</si>
  <si>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</si>
  <si>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</si>
  <si>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</si>
  <si>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</si>
  <si>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</si>
  <si>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</si>
  <si>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</si>
  <si>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</si>
  <si>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</si>
  <si>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</si>
  <si>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</si>
  <si>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</si>
  <si>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</si>
  <si>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</si>
  <si>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</si>
  <si>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</si>
  <si>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</si>
  <si>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</si>
  <si>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</si>
  <si>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</si>
  <si>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</si>
  <si>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</si>
  <si>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</si>
  <si>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</si>
  <si>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</si>
  <si>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</si>
  <si>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</si>
  <si>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</si>
  <si>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</si>
  <si>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</si>
  <si>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</si>
  <si>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</si>
  <si>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</si>
  <si>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</si>
  <si>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</si>
  <si>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</si>
  <si>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</si>
  <si>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</si>
  <si>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</si>
  <si>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</si>
  <si>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</si>
  <si>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</si>
  <si>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</si>
  <si>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</si>
  <si>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</si>
  <si>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</si>
  <si>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</si>
  <si>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</si>
  <si>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</si>
  <si>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</si>
  <si>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</si>
  <si>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</si>
  <si>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</si>
  <si>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</si>
  <si>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</si>
  <si>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</si>
  <si>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</si>
  <si>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</si>
  <si>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</si>
  <si>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</si>
  <si>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</si>
  <si>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</si>
  <si>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</si>
  <si>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</si>
  <si>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</si>
  <si>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</si>
  <si>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</si>
  <si>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</si>
  <si>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</si>
  <si>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</si>
  <si>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</si>
  <si>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</si>
  <si>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</si>
  <si>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</si>
  <si>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</si>
  <si>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</si>
  <si>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</si>
  <si>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</si>
  <si>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</si>
  <si>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</si>
  <si>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</si>
  <si>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</si>
  <si>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</si>
  <si>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</si>
  <si>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</si>
  <si>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</si>
  <si>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</si>
  <si>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</si>
  <si>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</si>
  <si>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</si>
  <si>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</si>
  <si>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</si>
  <si>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</si>
  <si>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</si>
  <si>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</si>
  <si>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</si>
  <si>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</si>
  <si>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</si>
  <si>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</si>
  <si>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</si>
  <si>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</si>
  <si>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</si>
  <si>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</si>
  <si>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</si>
  <si>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</si>
  <si>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</si>
  <si>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</si>
  <si>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</si>
  <si>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</si>
  <si>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</si>
  <si>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</si>
  <si>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</si>
  <si>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</si>
  <si>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</si>
  <si>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</si>
  <si>
    <t>Paid 11.8.2018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</si>
</sst>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b/>
      <sz val="14"/>
      <color rgb="FF0070C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b/>
      <sz val="10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7030A0"/>
      <name val="Zawgyi-On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6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6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9" fillId="0" borderId="0" xfId="0" applyFont="1"/>
    <xf numFmtId="164" fontId="3" fillId="0" borderId="1" xfId="1" applyNumberFormat="1" applyFont="1" applyBorder="1"/>
    <xf numFmtId="0" fontId="18" fillId="0" borderId="0" xfId="0" applyFont="1"/>
    <xf numFmtId="164" fontId="18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75" t="s">
        <v>8</v>
      </c>
      <c r="D1" s="75"/>
      <c r="E1" s="75"/>
      <c r="F1" s="75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76" t="s">
        <v>59</v>
      </c>
      <c r="B1" s="76"/>
      <c r="C1" s="76"/>
      <c r="D1" s="76"/>
      <c r="E1" s="76"/>
      <c r="F1" s="76"/>
      <c r="G1" s="76"/>
      <c r="H1" s="76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29" activePane="bottomLeft" state="frozen"/>
      <selection pane="bottomLeft" activeCell="F40" sqref="F40"/>
    </sheetView>
  </sheetViews>
  <sheetFormatPr defaultRowHeight="22.5" customHeight="1" x14ac:dyDescent="0.3"/>
  <cols>
    <col min="1" max="1" width="4" style="42" customWidth="1"/>
    <col min="2" max="2" width="11.5703125" style="42" customWidth="1"/>
    <col min="3" max="3" width="16.85546875" style="42" customWidth="1"/>
    <col min="4" max="4" width="22.5703125" style="42" customWidth="1"/>
    <col min="5" max="5" width="4.28515625" style="42" customWidth="1"/>
    <col min="6" max="6" width="15" style="42" customWidth="1"/>
    <col min="7" max="7" width="14.7109375" style="63" customWidth="1"/>
    <col min="8" max="8" width="14.42578125" style="63" customWidth="1"/>
    <col min="9" max="16384" width="9.140625" style="42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53" t="s">
        <v>16</v>
      </c>
      <c r="H1" s="53" t="s">
        <v>15</v>
      </c>
    </row>
    <row r="2" spans="1:11" ht="22.5" customHeight="1" x14ac:dyDescent="0.25">
      <c r="A2" s="28">
        <v>1</v>
      </c>
      <c r="B2" s="28" t="s">
        <v>71</v>
      </c>
      <c r="C2" s="43" t="s">
        <v>37</v>
      </c>
      <c r="D2" s="44" t="s">
        <v>64</v>
      </c>
      <c r="E2" s="28">
        <v>1</v>
      </c>
      <c r="F2" s="45"/>
      <c r="G2" s="54">
        <v>1500</v>
      </c>
      <c r="H2" s="54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4" t="s">
        <v>65</v>
      </c>
      <c r="E3" s="28">
        <v>1</v>
      </c>
      <c r="F3" s="45"/>
      <c r="G3" s="54">
        <v>25000</v>
      </c>
      <c r="H3" s="54">
        <v>19000</v>
      </c>
    </row>
    <row r="4" spans="1:11" ht="22.5" customHeight="1" x14ac:dyDescent="0.25">
      <c r="A4" s="28"/>
      <c r="B4" s="28"/>
      <c r="C4" s="28" t="s">
        <v>63</v>
      </c>
      <c r="D4" s="44" t="s">
        <v>66</v>
      </c>
      <c r="E4" s="28">
        <v>1</v>
      </c>
      <c r="F4" s="45"/>
      <c r="G4" s="54">
        <v>25000</v>
      </c>
      <c r="H4" s="54">
        <v>15000</v>
      </c>
    </row>
    <row r="5" spans="1:11" ht="22.5" customHeight="1" x14ac:dyDescent="0.25">
      <c r="A5" s="28"/>
      <c r="B5" s="28"/>
      <c r="C5" s="28" t="s">
        <v>69</v>
      </c>
      <c r="D5" s="44" t="s">
        <v>67</v>
      </c>
      <c r="E5" s="28">
        <v>1</v>
      </c>
      <c r="F5" s="45"/>
      <c r="G5" s="54">
        <v>25000</v>
      </c>
      <c r="H5" s="54">
        <v>18000</v>
      </c>
    </row>
    <row r="6" spans="1:11" ht="22.5" customHeight="1" x14ac:dyDescent="0.25">
      <c r="A6" s="28"/>
      <c r="B6" s="28"/>
      <c r="C6" s="28" t="s">
        <v>70</v>
      </c>
      <c r="D6" s="44" t="s">
        <v>67</v>
      </c>
      <c r="E6" s="28">
        <v>1</v>
      </c>
      <c r="F6" s="45"/>
      <c r="G6" s="54">
        <v>26000</v>
      </c>
      <c r="H6" s="54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4" t="s">
        <v>65</v>
      </c>
      <c r="E7" s="28">
        <v>1</v>
      </c>
      <c r="F7" s="45"/>
      <c r="G7" s="54"/>
      <c r="H7" s="54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4" t="s">
        <v>75</v>
      </c>
      <c r="E8" s="28">
        <v>1</v>
      </c>
      <c r="F8" s="45"/>
      <c r="G8" s="54">
        <v>7000</v>
      </c>
      <c r="H8" s="54">
        <v>7500</v>
      </c>
    </row>
    <row r="9" spans="1:11" ht="22.5" customHeight="1" x14ac:dyDescent="0.25">
      <c r="A9" s="28"/>
      <c r="B9" s="28"/>
      <c r="C9" s="28"/>
      <c r="D9" s="44" t="s">
        <v>76</v>
      </c>
      <c r="E9" s="28">
        <v>1</v>
      </c>
      <c r="F9" s="45"/>
      <c r="G9" s="54">
        <v>13000</v>
      </c>
      <c r="H9" s="54">
        <v>9000</v>
      </c>
    </row>
    <row r="10" spans="1:11" ht="22.5" customHeight="1" x14ac:dyDescent="0.25">
      <c r="A10" s="28"/>
      <c r="B10" s="28"/>
      <c r="C10" s="28"/>
      <c r="D10" s="44" t="s">
        <v>77</v>
      </c>
      <c r="E10" s="28">
        <v>1</v>
      </c>
      <c r="F10" s="45"/>
      <c r="G10" s="54">
        <v>18000</v>
      </c>
      <c r="H10" s="54">
        <v>13000</v>
      </c>
    </row>
    <row r="11" spans="1:11" ht="22.5" customHeight="1" x14ac:dyDescent="0.55000000000000004">
      <c r="A11" s="8"/>
      <c r="B11" s="8"/>
      <c r="C11" s="8" t="s">
        <v>78</v>
      </c>
      <c r="D11" s="46" t="s">
        <v>79</v>
      </c>
      <c r="E11" s="8">
        <v>1</v>
      </c>
      <c r="F11" s="47"/>
      <c r="G11" s="55">
        <v>95000</v>
      </c>
      <c r="H11" s="55">
        <v>85000</v>
      </c>
    </row>
    <row r="12" spans="1:11" ht="22.5" customHeight="1" x14ac:dyDescent="0.55000000000000004">
      <c r="A12" s="8"/>
      <c r="B12" s="8"/>
      <c r="C12" s="8"/>
      <c r="D12" s="46" t="s">
        <v>80</v>
      </c>
      <c r="E12" s="8">
        <v>1</v>
      </c>
      <c r="F12" s="47"/>
      <c r="G12" s="55">
        <v>35000</v>
      </c>
      <c r="H12" s="55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6" t="s">
        <v>82</v>
      </c>
      <c r="E13" s="8">
        <v>1</v>
      </c>
      <c r="F13" s="47"/>
      <c r="G13" s="55">
        <v>60000</v>
      </c>
      <c r="H13" s="55">
        <v>48000</v>
      </c>
    </row>
    <row r="14" spans="1:11" ht="22.5" customHeight="1" x14ac:dyDescent="0.55000000000000004">
      <c r="A14" s="8"/>
      <c r="B14" s="8"/>
      <c r="C14" s="8"/>
      <c r="D14" s="46" t="s">
        <v>83</v>
      </c>
      <c r="E14" s="8">
        <v>1</v>
      </c>
      <c r="F14" s="47"/>
      <c r="G14" s="55">
        <v>62000</v>
      </c>
      <c r="H14" s="55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6" t="s">
        <v>85</v>
      </c>
      <c r="E15" s="8">
        <v>1</v>
      </c>
      <c r="F15" s="47"/>
      <c r="G15" s="55">
        <v>250000</v>
      </c>
      <c r="H15" s="55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6" t="s">
        <v>87</v>
      </c>
      <c r="E16" s="8">
        <v>1</v>
      </c>
      <c r="F16" s="47"/>
      <c r="G16" s="55">
        <v>150000</v>
      </c>
      <c r="H16" s="55">
        <v>135000</v>
      </c>
      <c r="K16" s="48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6" t="s">
        <v>39</v>
      </c>
      <c r="E17" s="8">
        <v>1</v>
      </c>
      <c r="F17" s="47"/>
      <c r="G17" s="55">
        <v>45000</v>
      </c>
      <c r="H17" s="55">
        <v>35000</v>
      </c>
    </row>
    <row r="18" spans="1:8" ht="22.5" customHeight="1" x14ac:dyDescent="0.55000000000000004">
      <c r="A18" s="8"/>
      <c r="B18" s="8"/>
      <c r="C18" s="8" t="s">
        <v>37</v>
      </c>
      <c r="D18" s="46" t="s">
        <v>90</v>
      </c>
      <c r="E18" s="8">
        <v>1</v>
      </c>
      <c r="F18" s="47"/>
      <c r="G18" s="55">
        <v>12000</v>
      </c>
      <c r="H18" s="55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6" t="s">
        <v>92</v>
      </c>
      <c r="E19" s="8">
        <v>1</v>
      </c>
      <c r="F19" s="47"/>
      <c r="G19" s="55">
        <v>25000</v>
      </c>
      <c r="H19" s="55">
        <v>15000</v>
      </c>
    </row>
    <row r="20" spans="1:8" ht="22.5" customHeight="1" x14ac:dyDescent="0.55000000000000004">
      <c r="A20" s="8"/>
      <c r="B20" s="8"/>
      <c r="C20" s="8"/>
      <c r="D20" s="46" t="s">
        <v>93</v>
      </c>
      <c r="E20" s="8">
        <v>4</v>
      </c>
      <c r="F20" s="45">
        <v>8000</v>
      </c>
      <c r="G20" s="55">
        <v>60000</v>
      </c>
      <c r="H20" s="55">
        <v>32000</v>
      </c>
    </row>
    <row r="21" spans="1:8" ht="22.5" customHeight="1" x14ac:dyDescent="0.55000000000000004">
      <c r="A21" s="8">
        <v>11</v>
      </c>
      <c r="B21" s="8" t="s">
        <v>94</v>
      </c>
      <c r="C21" s="46" t="s">
        <v>37</v>
      </c>
      <c r="D21" s="46" t="s">
        <v>92</v>
      </c>
      <c r="E21" s="8">
        <v>1</v>
      </c>
      <c r="F21" s="45"/>
      <c r="G21" s="55">
        <v>18000</v>
      </c>
      <c r="H21" s="55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6" t="s">
        <v>97</v>
      </c>
      <c r="E22" s="8">
        <v>1</v>
      </c>
      <c r="F22" s="45"/>
      <c r="G22" s="55">
        <v>50000</v>
      </c>
      <c r="H22" s="55">
        <v>40000</v>
      </c>
    </row>
    <row r="23" spans="1:8" ht="22.5" customHeight="1" x14ac:dyDescent="0.25">
      <c r="A23" s="49"/>
      <c r="B23" s="49"/>
      <c r="C23" s="49"/>
      <c r="D23" s="49" t="s">
        <v>98</v>
      </c>
      <c r="E23" s="28">
        <v>1</v>
      </c>
      <c r="F23" s="28"/>
      <c r="G23" s="56">
        <v>24000</v>
      </c>
      <c r="H23" s="56">
        <v>22000</v>
      </c>
    </row>
    <row r="24" spans="1:8" ht="22.5" customHeight="1" x14ac:dyDescent="0.25">
      <c r="A24" s="49"/>
      <c r="B24" s="49"/>
      <c r="C24" s="49"/>
      <c r="D24" s="49" t="s">
        <v>99</v>
      </c>
      <c r="E24" s="28">
        <v>2</v>
      </c>
      <c r="F24" s="45">
        <v>19000</v>
      </c>
      <c r="G24" s="54">
        <v>40000</v>
      </c>
      <c r="H24" s="57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49" t="s">
        <v>102</v>
      </c>
      <c r="E25" s="28">
        <v>1</v>
      </c>
      <c r="F25" s="45"/>
      <c r="G25" s="54">
        <v>45000</v>
      </c>
      <c r="H25" s="54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5"/>
      <c r="G26" s="54">
        <v>15000</v>
      </c>
      <c r="H26" s="54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5"/>
      <c r="G27" s="54">
        <v>260000</v>
      </c>
      <c r="H27" s="54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5"/>
      <c r="G28" s="54">
        <v>24000</v>
      </c>
      <c r="H28" s="54">
        <v>16000</v>
      </c>
    </row>
    <row r="29" spans="1:8" ht="22.5" customHeight="1" x14ac:dyDescent="0.25">
      <c r="A29" s="28"/>
      <c r="B29" s="28"/>
      <c r="C29" s="28"/>
      <c r="D29" s="49" t="s">
        <v>110</v>
      </c>
      <c r="E29" s="28">
        <v>2</v>
      </c>
      <c r="F29" s="45"/>
      <c r="G29" s="54">
        <v>24000</v>
      </c>
      <c r="H29" s="54">
        <v>16000</v>
      </c>
    </row>
    <row r="30" spans="1:8" ht="22.5" customHeight="1" x14ac:dyDescent="0.25">
      <c r="A30" s="28"/>
      <c r="B30" s="28"/>
      <c r="C30" s="28"/>
      <c r="D30" s="49" t="s">
        <v>111</v>
      </c>
      <c r="E30" s="28">
        <v>1</v>
      </c>
      <c r="F30" s="45"/>
      <c r="G30" s="54">
        <v>85000</v>
      </c>
      <c r="H30" s="54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49" t="s">
        <v>114</v>
      </c>
      <c r="E31" s="28">
        <v>1</v>
      </c>
      <c r="F31" s="45"/>
      <c r="G31" s="54">
        <v>120000</v>
      </c>
      <c r="H31" s="54">
        <v>90000</v>
      </c>
    </row>
    <row r="32" spans="1:8" ht="22.5" customHeight="1" x14ac:dyDescent="0.25">
      <c r="A32" s="49"/>
      <c r="B32" s="49"/>
      <c r="C32" s="49"/>
      <c r="D32" s="49" t="s">
        <v>22</v>
      </c>
      <c r="E32" s="28">
        <v>1</v>
      </c>
      <c r="F32" s="45"/>
      <c r="G32" s="54">
        <v>35000</v>
      </c>
      <c r="H32" s="54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49" t="s">
        <v>117</v>
      </c>
      <c r="E33" s="28">
        <v>2</v>
      </c>
      <c r="F33" s="45">
        <v>15000</v>
      </c>
      <c r="G33" s="54">
        <v>40000</v>
      </c>
      <c r="H33" s="54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49" t="s">
        <v>120</v>
      </c>
      <c r="E34" s="28">
        <v>1</v>
      </c>
      <c r="F34" s="45"/>
      <c r="G34" s="54">
        <v>150000</v>
      </c>
      <c r="H34" s="54">
        <v>130000</v>
      </c>
    </row>
    <row r="35" spans="1:8" ht="22.5" customHeight="1" x14ac:dyDescent="0.25">
      <c r="A35" s="28"/>
      <c r="B35" s="28"/>
      <c r="C35" s="28" t="s">
        <v>121</v>
      </c>
      <c r="D35" s="49" t="s">
        <v>122</v>
      </c>
      <c r="E35" s="28">
        <v>2</v>
      </c>
      <c r="F35" s="45">
        <v>32000</v>
      </c>
      <c r="G35" s="54">
        <v>70000</v>
      </c>
      <c r="H35" s="54">
        <v>64000</v>
      </c>
    </row>
    <row r="36" spans="1:8" ht="22.5" customHeight="1" x14ac:dyDescent="0.25">
      <c r="A36" s="49"/>
      <c r="B36" s="49"/>
      <c r="C36" s="49"/>
      <c r="D36" s="49" t="s">
        <v>82</v>
      </c>
      <c r="E36" s="28">
        <v>2</v>
      </c>
      <c r="F36" s="45">
        <v>25000</v>
      </c>
      <c r="G36" s="54">
        <v>60000</v>
      </c>
      <c r="H36" s="54">
        <v>50000</v>
      </c>
    </row>
    <row r="37" spans="1:8" ht="22.5" customHeight="1" x14ac:dyDescent="0.25">
      <c r="A37" s="28"/>
      <c r="B37" s="28"/>
      <c r="C37" s="28" t="s">
        <v>49</v>
      </c>
      <c r="D37" s="49" t="s">
        <v>123</v>
      </c>
      <c r="E37" s="28">
        <v>1</v>
      </c>
      <c r="F37" s="28"/>
      <c r="G37" s="54">
        <v>80000</v>
      </c>
      <c r="H37" s="54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4">
        <v>150000</v>
      </c>
      <c r="H38" s="54">
        <v>135000</v>
      </c>
    </row>
    <row r="39" spans="1:8" ht="22.5" customHeight="1" x14ac:dyDescent="0.25">
      <c r="F39" s="50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51" t="s">
        <v>126</v>
      </c>
      <c r="G40" s="58"/>
      <c r="H40" s="59">
        <v>264500</v>
      </c>
    </row>
    <row r="41" spans="1:8" ht="22.5" customHeight="1" x14ac:dyDescent="0.3">
      <c r="F41" s="50" t="s">
        <v>125</v>
      </c>
      <c r="G41" s="58"/>
      <c r="H41" s="25">
        <f>SUM(H39:H40)</f>
        <v>1987500</v>
      </c>
    </row>
    <row r="42" spans="1:8" ht="22.5" customHeight="1" x14ac:dyDescent="0.25">
      <c r="F42" s="50" t="s">
        <v>60</v>
      </c>
      <c r="G42" s="60"/>
      <c r="H42" s="61">
        <v>1000000</v>
      </c>
    </row>
    <row r="43" spans="1:8" ht="22.5" customHeight="1" x14ac:dyDescent="0.25">
      <c r="F43" s="50" t="s">
        <v>61</v>
      </c>
      <c r="G43" s="41"/>
      <c r="H43" s="62">
        <v>987500</v>
      </c>
    </row>
    <row r="44" spans="1:8" ht="22.5" customHeight="1" x14ac:dyDescent="0.3">
      <c r="F44" s="52" t="s">
        <v>161</v>
      </c>
      <c r="H44" s="64">
        <v>500000</v>
      </c>
    </row>
    <row r="45" spans="1:8" ht="22.5" customHeight="1" x14ac:dyDescent="0.3">
      <c r="F45" s="52" t="s">
        <v>61</v>
      </c>
      <c r="H45" s="65">
        <v>487500</v>
      </c>
    </row>
    <row r="46" spans="1:8" ht="22.5" customHeight="1" x14ac:dyDescent="0.3">
      <c r="F46" s="52" t="s">
        <v>205</v>
      </c>
      <c r="H46" s="66">
        <v>500000</v>
      </c>
    </row>
    <row r="47" spans="1:8" ht="22.5" customHeight="1" x14ac:dyDescent="0.3">
      <c r="H47" s="67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78"/>
  <sheetViews>
    <sheetView workbookViewId="0">
      <pane ySplit="1" topLeftCell="A53" activePane="bottomLeft" state="frozen"/>
      <selection pane="bottomLeft" activeCell="K75" sqref="K75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1" customWidth="1"/>
    <col min="4" max="4" width="26.7109375" style="79" customWidth="1"/>
    <col min="5" max="5" width="4.28515625" customWidth="1"/>
    <col min="6" max="6" width="13.140625" customWidth="1"/>
    <col min="7" max="7" width="16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38" t="s">
        <v>13</v>
      </c>
      <c r="D1" s="38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39" t="s">
        <v>128</v>
      </c>
      <c r="D2" s="77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77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77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77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77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77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77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77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77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55000000000000004">
      <c r="A11" s="8"/>
      <c r="B11" s="9"/>
      <c r="C11" s="9"/>
      <c r="D11" s="78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55000000000000004">
      <c r="A12" s="8">
        <v>5</v>
      </c>
      <c r="B12" s="9" t="s">
        <v>140</v>
      </c>
      <c r="C12" s="9" t="s">
        <v>70</v>
      </c>
      <c r="D12" s="78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55000000000000004">
      <c r="A13" s="8"/>
      <c r="B13" s="9"/>
      <c r="C13" s="9" t="s">
        <v>70</v>
      </c>
      <c r="D13" s="78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55000000000000004">
      <c r="A14" s="8">
        <v>6</v>
      </c>
      <c r="B14" s="9" t="s">
        <v>142</v>
      </c>
      <c r="C14" s="9" t="s">
        <v>49</v>
      </c>
      <c r="D14" s="78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55000000000000004">
      <c r="A15" s="9"/>
      <c r="B15" s="9"/>
      <c r="C15" s="9"/>
      <c r="D15" s="78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55000000000000004">
      <c r="A16" s="9"/>
      <c r="B16" s="9"/>
      <c r="C16" s="9"/>
      <c r="D16" s="78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55000000000000004">
      <c r="A17" s="9"/>
      <c r="B17" s="9"/>
      <c r="C17" s="9"/>
      <c r="D17" s="78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55000000000000004">
      <c r="A18" s="9"/>
      <c r="B18" s="9"/>
      <c r="C18" s="9"/>
      <c r="D18" s="78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55000000000000004">
      <c r="A19" s="9"/>
      <c r="B19" s="9"/>
      <c r="C19" s="9" t="s">
        <v>148</v>
      </c>
      <c r="D19" s="78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55000000000000004">
      <c r="A20" s="9"/>
      <c r="B20" s="9"/>
      <c r="C20" s="9"/>
      <c r="D20" s="78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0" t="s">
        <v>151</v>
      </c>
      <c r="D21" s="78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55000000000000004">
      <c r="A22" s="9">
        <v>7</v>
      </c>
      <c r="B22" s="9" t="s">
        <v>155</v>
      </c>
      <c r="C22" s="8" t="s">
        <v>153</v>
      </c>
      <c r="D22" s="78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28" t="s">
        <v>154</v>
      </c>
      <c r="D23" s="23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28" t="s">
        <v>153</v>
      </c>
      <c r="D24" s="23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23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77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23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23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23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23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23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23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40"/>
      <c r="D33" s="23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40"/>
      <c r="D34" s="23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23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23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23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23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23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23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23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23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23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23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23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23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23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23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23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23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23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77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23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23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77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77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77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77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77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77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77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77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77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77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77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77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77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77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77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77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77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7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77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35">
        <f>SUM(H2:H73)</f>
        <v>2893000</v>
      </c>
    </row>
    <row r="75" spans="1:8" ht="19.5" customHeight="1" x14ac:dyDescent="0.25">
      <c r="F75" s="26" t="s">
        <v>215</v>
      </c>
      <c r="G75" s="26"/>
      <c r="H75" s="32">
        <v>512500</v>
      </c>
    </row>
    <row r="76" spans="1:8" ht="19.5" customHeight="1" x14ac:dyDescent="0.25">
      <c r="F76" s="33" t="s">
        <v>61</v>
      </c>
      <c r="G76" s="34"/>
      <c r="H76" s="35">
        <f>H74-H75</f>
        <v>2380500</v>
      </c>
    </row>
    <row r="77" spans="1:8" ht="19.5" customHeight="1" x14ac:dyDescent="0.3">
      <c r="F77" s="31" t="s">
        <v>244</v>
      </c>
      <c r="H77" s="72">
        <v>500000</v>
      </c>
    </row>
    <row r="78" spans="1:8" ht="19.5" customHeight="1" x14ac:dyDescent="0.3">
      <c r="F78" s="73" t="s">
        <v>61</v>
      </c>
      <c r="H78" s="74">
        <f>H76-H77</f>
        <v>1880500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7"/>
  <sheetViews>
    <sheetView tabSelected="1" topLeftCell="A16" workbookViewId="0">
      <selection activeCell="D23" sqref="D23"/>
    </sheetView>
  </sheetViews>
  <sheetFormatPr defaultRowHeight="23.25" customHeight="1" x14ac:dyDescent="0.25"/>
  <cols>
    <col min="1" max="1" width="4" customWidth="1"/>
    <col min="2" max="2" width="11.5703125" customWidth="1"/>
    <col min="3" max="3" width="15.7109375" style="31" customWidth="1"/>
    <col min="4" max="4" width="25" style="71" customWidth="1"/>
    <col min="5" max="5" width="4.28515625" customWidth="1"/>
    <col min="6" max="6" width="11.85546875" customWidth="1"/>
    <col min="7" max="7" width="15" customWidth="1"/>
    <col min="8" max="8" width="15.140625" customWidth="1"/>
  </cols>
  <sheetData>
    <row r="1" spans="1:8" ht="23.25" customHeight="1" x14ac:dyDescent="0.25">
      <c r="A1" s="4" t="s">
        <v>11</v>
      </c>
      <c r="B1" s="4" t="s">
        <v>12</v>
      </c>
      <c r="C1" s="38" t="s">
        <v>13</v>
      </c>
      <c r="D1" s="4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23.25" customHeight="1" x14ac:dyDescent="0.25">
      <c r="A2" s="5">
        <v>1</v>
      </c>
      <c r="B2" s="5" t="s">
        <v>216</v>
      </c>
      <c r="C2" s="39" t="s">
        <v>217</v>
      </c>
      <c r="D2" s="68" t="s">
        <v>92</v>
      </c>
      <c r="E2" s="5">
        <v>1</v>
      </c>
      <c r="F2" s="6"/>
      <c r="G2" s="6">
        <v>15000</v>
      </c>
      <c r="H2" s="6">
        <v>10000</v>
      </c>
    </row>
    <row r="3" spans="1:8" ht="23.25" customHeight="1" x14ac:dyDescent="0.25">
      <c r="A3" s="5"/>
      <c r="B3" s="5"/>
      <c r="C3" s="5"/>
      <c r="D3" s="68" t="s">
        <v>218</v>
      </c>
      <c r="E3" s="5">
        <v>1</v>
      </c>
      <c r="F3" s="6"/>
      <c r="G3" s="6">
        <v>25000</v>
      </c>
      <c r="H3" s="6">
        <v>18000</v>
      </c>
    </row>
    <row r="4" spans="1:8" ht="23.25" customHeight="1" x14ac:dyDescent="0.25">
      <c r="A4" s="5"/>
      <c r="B4" s="5"/>
      <c r="C4" s="5"/>
      <c r="D4" s="68" t="s">
        <v>219</v>
      </c>
      <c r="E4" s="5"/>
      <c r="F4" s="6"/>
      <c r="G4" s="6">
        <v>160000</v>
      </c>
      <c r="H4" s="6">
        <v>130000</v>
      </c>
    </row>
    <row r="5" spans="1:8" ht="23.25" customHeight="1" x14ac:dyDescent="0.25">
      <c r="A5" s="5">
        <v>2</v>
      </c>
      <c r="B5" s="5" t="s">
        <v>220</v>
      </c>
      <c r="C5" s="5" t="s">
        <v>203</v>
      </c>
      <c r="D5" s="68" t="s">
        <v>221</v>
      </c>
      <c r="E5" s="5">
        <v>1</v>
      </c>
      <c r="F5" s="6"/>
      <c r="G5" s="6">
        <v>150000</v>
      </c>
      <c r="H5" s="6">
        <v>120000</v>
      </c>
    </row>
    <row r="6" spans="1:8" ht="23.25" customHeight="1" x14ac:dyDescent="0.25">
      <c r="A6" s="5"/>
      <c r="B6" s="5"/>
      <c r="C6" s="5"/>
      <c r="D6" s="68" t="s">
        <v>223</v>
      </c>
      <c r="E6" s="5">
        <v>1</v>
      </c>
      <c r="F6" s="6"/>
      <c r="G6" s="6">
        <v>150000</v>
      </c>
      <c r="H6" s="6">
        <v>90000</v>
      </c>
    </row>
    <row r="7" spans="1:8" ht="23.25" customHeight="1" x14ac:dyDescent="0.25">
      <c r="A7" s="5"/>
      <c r="B7" s="5"/>
      <c r="C7" s="5" t="s">
        <v>34</v>
      </c>
      <c r="D7" s="68" t="s">
        <v>222</v>
      </c>
      <c r="E7" s="5">
        <v>1</v>
      </c>
      <c r="F7" s="6"/>
      <c r="G7" s="6">
        <v>85000</v>
      </c>
      <c r="H7" s="6">
        <v>80000</v>
      </c>
    </row>
    <row r="8" spans="1:8" ht="23.25" customHeight="1" x14ac:dyDescent="0.25">
      <c r="A8" s="5">
        <v>3</v>
      </c>
      <c r="B8" s="5" t="s">
        <v>224</v>
      </c>
      <c r="C8" s="5" t="s">
        <v>49</v>
      </c>
      <c r="D8" s="68" t="s">
        <v>111</v>
      </c>
      <c r="E8" s="5">
        <v>1</v>
      </c>
      <c r="F8" s="6"/>
      <c r="G8" s="6">
        <v>75000</v>
      </c>
      <c r="H8" s="6">
        <v>28000</v>
      </c>
    </row>
    <row r="9" spans="1:8" ht="23.25" customHeight="1" x14ac:dyDescent="0.25">
      <c r="A9" s="5">
        <v>4</v>
      </c>
      <c r="B9" s="5" t="s">
        <v>225</v>
      </c>
      <c r="C9" s="5" t="s">
        <v>217</v>
      </c>
      <c r="D9" s="68" t="s">
        <v>226</v>
      </c>
      <c r="E9" s="5">
        <v>1</v>
      </c>
      <c r="F9" s="6"/>
      <c r="G9" s="6">
        <v>18000</v>
      </c>
      <c r="H9" s="6">
        <v>13000</v>
      </c>
    </row>
    <row r="10" spans="1:8" ht="23.25" customHeight="1" x14ac:dyDescent="0.25">
      <c r="A10" s="5">
        <v>5</v>
      </c>
      <c r="B10" s="5" t="s">
        <v>227</v>
      </c>
      <c r="C10" s="5" t="s">
        <v>228</v>
      </c>
      <c r="D10" s="68" t="s">
        <v>47</v>
      </c>
      <c r="E10" s="5">
        <v>1</v>
      </c>
      <c r="F10" s="6"/>
      <c r="G10" s="6">
        <v>35000</v>
      </c>
      <c r="H10" s="6">
        <v>24000</v>
      </c>
    </row>
    <row r="11" spans="1:8" ht="23.25" customHeight="1" x14ac:dyDescent="0.25">
      <c r="A11" s="5">
        <v>6</v>
      </c>
      <c r="B11" s="5" t="s">
        <v>229</v>
      </c>
      <c r="C11" s="5" t="s">
        <v>69</v>
      </c>
      <c r="D11" s="68" t="s">
        <v>22</v>
      </c>
      <c r="E11" s="5">
        <v>1</v>
      </c>
      <c r="F11" s="6"/>
      <c r="G11" s="6">
        <v>60000</v>
      </c>
      <c r="H11" s="6">
        <v>50000</v>
      </c>
    </row>
    <row r="12" spans="1:8" ht="23.25" customHeight="1" x14ac:dyDescent="0.45">
      <c r="A12" s="8">
        <v>7</v>
      </c>
      <c r="B12" s="9" t="s">
        <v>230</v>
      </c>
      <c r="C12" s="9" t="s">
        <v>49</v>
      </c>
      <c r="D12" s="69" t="s">
        <v>231</v>
      </c>
      <c r="E12" s="9">
        <v>1</v>
      </c>
      <c r="F12" s="11"/>
      <c r="G12" s="11">
        <v>20000</v>
      </c>
      <c r="H12" s="11"/>
    </row>
    <row r="13" spans="1:8" ht="23.25" customHeight="1" x14ac:dyDescent="0.45">
      <c r="A13" s="8"/>
      <c r="B13" s="9"/>
      <c r="C13" s="9"/>
      <c r="D13" s="69" t="s">
        <v>156</v>
      </c>
      <c r="E13" s="9">
        <v>1</v>
      </c>
      <c r="F13" s="11"/>
      <c r="G13" s="11">
        <v>70000</v>
      </c>
      <c r="H13" s="11"/>
    </row>
    <row r="14" spans="1:8" ht="23.25" customHeight="1" x14ac:dyDescent="0.45">
      <c r="A14" s="8"/>
      <c r="B14" s="9"/>
      <c r="C14" s="9"/>
      <c r="D14" s="69" t="s">
        <v>232</v>
      </c>
      <c r="E14" s="9">
        <v>1</v>
      </c>
      <c r="F14" s="11"/>
      <c r="G14" s="11">
        <v>65000</v>
      </c>
      <c r="H14" s="11"/>
    </row>
    <row r="15" spans="1:8" ht="23.25" customHeight="1" x14ac:dyDescent="0.45">
      <c r="A15" s="8"/>
      <c r="B15" s="9"/>
      <c r="C15" s="9"/>
      <c r="D15" s="69" t="s">
        <v>233</v>
      </c>
      <c r="E15" s="9">
        <v>1</v>
      </c>
      <c r="F15" s="11"/>
      <c r="G15" s="11">
        <v>155000</v>
      </c>
      <c r="H15" s="11"/>
    </row>
    <row r="16" spans="1:8" ht="23.25" customHeight="1" x14ac:dyDescent="0.45">
      <c r="A16" s="9"/>
      <c r="B16" s="9"/>
      <c r="C16" s="9"/>
      <c r="D16" s="69" t="s">
        <v>234</v>
      </c>
      <c r="E16" s="9">
        <v>1</v>
      </c>
      <c r="F16" s="11"/>
      <c r="G16" s="11">
        <v>23000</v>
      </c>
      <c r="H16" s="11"/>
    </row>
    <row r="17" spans="1:12" ht="23.25" customHeight="1" x14ac:dyDescent="0.45">
      <c r="A17" s="9"/>
      <c r="B17" s="9"/>
      <c r="C17" s="9"/>
      <c r="D17" s="69" t="s">
        <v>235</v>
      </c>
      <c r="E17" s="9">
        <v>1</v>
      </c>
      <c r="F17" s="11"/>
      <c r="G17" s="11">
        <v>8000</v>
      </c>
      <c r="H17" s="11"/>
    </row>
    <row r="18" spans="1:12" ht="23.25" customHeight="1" x14ac:dyDescent="0.45">
      <c r="A18" s="9"/>
      <c r="B18" s="9"/>
      <c r="C18" s="9"/>
      <c r="D18" s="69" t="s">
        <v>236</v>
      </c>
      <c r="E18" s="9">
        <v>1</v>
      </c>
      <c r="F18" s="11"/>
      <c r="G18" s="11">
        <v>5000</v>
      </c>
      <c r="H18" s="11"/>
    </row>
    <row r="19" spans="1:12" ht="23.25" customHeight="1" x14ac:dyDescent="0.45">
      <c r="A19" s="9"/>
      <c r="B19" s="9"/>
      <c r="C19" s="9"/>
      <c r="D19" s="69" t="s">
        <v>237</v>
      </c>
      <c r="E19" s="9">
        <v>1</v>
      </c>
      <c r="F19" s="11"/>
      <c r="G19" s="11">
        <v>10000</v>
      </c>
      <c r="H19" s="11"/>
    </row>
    <row r="20" spans="1:12" ht="23.25" customHeight="1" x14ac:dyDescent="0.45">
      <c r="A20" s="9"/>
      <c r="B20" s="9"/>
      <c r="C20" s="9"/>
      <c r="D20" s="69" t="s">
        <v>238</v>
      </c>
      <c r="E20" s="9">
        <v>1</v>
      </c>
      <c r="F20" s="11"/>
      <c r="G20" s="11">
        <v>2000</v>
      </c>
      <c r="H20" s="11"/>
      <c r="L20" s="17"/>
    </row>
    <row r="21" spans="1:12" ht="23.25" customHeight="1" x14ac:dyDescent="0.45">
      <c r="A21" s="9"/>
      <c r="B21" s="9"/>
      <c r="C21" s="9"/>
      <c r="D21" s="69" t="s">
        <v>239</v>
      </c>
      <c r="E21" s="9">
        <v>1</v>
      </c>
      <c r="F21" s="11"/>
      <c r="G21" s="11">
        <v>9000</v>
      </c>
      <c r="H21" s="11"/>
    </row>
    <row r="22" spans="1:12" ht="23.25" customHeight="1" x14ac:dyDescent="0.55000000000000004">
      <c r="A22" s="9"/>
      <c r="B22" s="9"/>
      <c r="C22" s="13"/>
      <c r="D22" s="69" t="s">
        <v>147</v>
      </c>
      <c r="E22" s="9">
        <v>1</v>
      </c>
      <c r="F22" s="11"/>
      <c r="G22" s="11">
        <v>25000</v>
      </c>
      <c r="H22" s="11"/>
    </row>
    <row r="23" spans="1:12" ht="23.25" customHeight="1" x14ac:dyDescent="0.45">
      <c r="A23" s="9"/>
      <c r="B23" s="9"/>
      <c r="C23" s="9" t="s">
        <v>240</v>
      </c>
      <c r="D23" s="69" t="s">
        <v>241</v>
      </c>
      <c r="E23" s="9">
        <v>1</v>
      </c>
      <c r="F23" s="11"/>
      <c r="G23" s="11">
        <v>45000</v>
      </c>
      <c r="H23" s="11"/>
    </row>
    <row r="24" spans="1:12" ht="23.25" customHeight="1" x14ac:dyDescent="0.25">
      <c r="A24" s="23"/>
      <c r="B24" s="23"/>
      <c r="C24" s="5"/>
      <c r="D24" s="5" t="s">
        <v>242</v>
      </c>
      <c r="E24" s="5">
        <v>1</v>
      </c>
      <c r="F24" s="5"/>
      <c r="G24" s="24">
        <v>25000</v>
      </c>
      <c r="H24" s="24"/>
    </row>
    <row r="25" spans="1:12" ht="23.25" customHeight="1" x14ac:dyDescent="0.25">
      <c r="A25" s="5"/>
      <c r="B25" s="5"/>
      <c r="C25" s="5"/>
      <c r="D25" s="70"/>
      <c r="E25" s="5"/>
      <c r="F25" s="5"/>
      <c r="G25" s="6"/>
      <c r="H25" s="22"/>
    </row>
    <row r="26" spans="1:12" ht="23.25" customHeight="1" x14ac:dyDescent="0.25">
      <c r="A26" s="5"/>
      <c r="B26" s="5"/>
      <c r="C26" s="5"/>
      <c r="D26" s="70"/>
      <c r="E26" s="5"/>
      <c r="F26" s="5"/>
      <c r="G26" s="6"/>
      <c r="H26" s="6"/>
    </row>
    <row r="27" spans="1:12" ht="23.25" customHeight="1" x14ac:dyDescent="0.25">
      <c r="A27" s="5"/>
      <c r="B27" s="5"/>
      <c r="C27" s="5"/>
      <c r="D27" s="68"/>
      <c r="E27" s="5"/>
      <c r="F27" s="5"/>
      <c r="G27" s="6"/>
      <c r="H27" s="6"/>
    </row>
    <row r="28" spans="1:12" ht="23.25" customHeight="1" x14ac:dyDescent="0.25">
      <c r="A28" s="5"/>
      <c r="B28" s="5"/>
      <c r="C28" s="5"/>
      <c r="D28" s="70"/>
      <c r="E28" s="5"/>
      <c r="F28" s="5"/>
      <c r="G28" s="6"/>
      <c r="H28" s="6"/>
    </row>
    <row r="29" spans="1:12" ht="23.25" customHeight="1" x14ac:dyDescent="0.25">
      <c r="A29" s="5"/>
      <c r="B29" s="5"/>
      <c r="C29" s="5"/>
      <c r="D29" s="70"/>
      <c r="E29" s="5"/>
      <c r="F29" s="5"/>
      <c r="G29" s="6"/>
      <c r="H29" s="6"/>
    </row>
    <row r="30" spans="1:12" ht="23.25" customHeight="1" x14ac:dyDescent="0.25">
      <c r="A30" s="5"/>
      <c r="B30" s="5"/>
      <c r="C30" s="5"/>
      <c r="D30" s="70"/>
      <c r="E30" s="5"/>
      <c r="F30" s="5"/>
      <c r="G30" s="6"/>
      <c r="H30" s="6"/>
    </row>
    <row r="31" spans="1:12" ht="23.25" customHeight="1" x14ac:dyDescent="0.25">
      <c r="A31" s="5"/>
      <c r="B31" s="5"/>
      <c r="C31" s="5"/>
      <c r="D31" s="70"/>
      <c r="E31" s="5"/>
      <c r="F31" s="5"/>
      <c r="G31" s="6"/>
      <c r="H31" s="6"/>
    </row>
    <row r="32" spans="1:12" ht="23.25" customHeight="1" x14ac:dyDescent="0.25">
      <c r="A32" s="5"/>
      <c r="B32" s="5"/>
      <c r="C32" s="5"/>
      <c r="D32" s="70"/>
      <c r="E32" s="5"/>
      <c r="F32" s="5"/>
      <c r="G32" s="6"/>
      <c r="H32" s="6"/>
    </row>
    <row r="33" spans="1:8" ht="23.25" customHeight="1" x14ac:dyDescent="0.25">
      <c r="A33" s="23"/>
      <c r="B33" s="23"/>
      <c r="C33" s="5"/>
      <c r="D33" s="70"/>
      <c r="E33" s="5"/>
      <c r="F33" s="5"/>
      <c r="G33" s="6"/>
      <c r="H33" s="6"/>
    </row>
    <row r="34" spans="1:8" ht="23.25" customHeight="1" x14ac:dyDescent="0.25">
      <c r="A34" s="27"/>
      <c r="B34" s="27"/>
      <c r="C34" s="40"/>
      <c r="D34" s="70"/>
      <c r="E34" s="28"/>
      <c r="F34" s="27"/>
      <c r="G34" s="6"/>
      <c r="H34" s="6"/>
    </row>
    <row r="35" spans="1:8" ht="23.25" customHeight="1" x14ac:dyDescent="0.25">
      <c r="A35" s="27"/>
      <c r="B35" s="27"/>
      <c r="C35" s="40"/>
      <c r="D35" s="70"/>
      <c r="E35" s="23"/>
      <c r="F35" s="27"/>
      <c r="G35" s="6"/>
      <c r="H35" s="6"/>
    </row>
    <row r="36" spans="1:8" ht="23.25" customHeight="1" x14ac:dyDescent="0.25">
      <c r="A36" s="5"/>
      <c r="B36" s="5"/>
      <c r="C36" s="5"/>
      <c r="D36" s="70"/>
      <c r="E36" s="23"/>
      <c r="F36" s="27"/>
      <c r="G36" s="6"/>
      <c r="H36" s="6"/>
    </row>
    <row r="37" spans="1:8" ht="23.25" customHeight="1" x14ac:dyDescent="0.25">
      <c r="A37" s="5"/>
      <c r="B37" s="5"/>
      <c r="C37" s="5"/>
      <c r="D37" s="70"/>
      <c r="E37" s="23"/>
      <c r="F37" s="27"/>
      <c r="G37" s="6"/>
      <c r="H37" s="6"/>
    </row>
    <row r="38" spans="1:8" ht="23.25" customHeight="1" x14ac:dyDescent="0.25">
      <c r="A38" s="5"/>
      <c r="B38" s="5"/>
      <c r="C38" s="5"/>
      <c r="D38" s="70"/>
      <c r="E38" s="23"/>
      <c r="F38" s="27"/>
      <c r="G38" s="6"/>
      <c r="H38" s="6"/>
    </row>
    <row r="39" spans="1:8" ht="23.25" customHeight="1" x14ac:dyDescent="0.25">
      <c r="A39" s="5"/>
      <c r="B39" s="5"/>
      <c r="C39" s="5"/>
      <c r="D39" s="70"/>
      <c r="E39" s="23"/>
      <c r="F39" s="27"/>
      <c r="G39" s="6"/>
      <c r="H39" s="6"/>
    </row>
    <row r="40" spans="1:8" ht="23.25" customHeight="1" x14ac:dyDescent="0.25">
      <c r="A40" s="5"/>
      <c r="B40" s="5"/>
      <c r="C40" s="5"/>
      <c r="D40" s="70"/>
      <c r="E40" s="23"/>
      <c r="F40" s="27"/>
      <c r="G40" s="6"/>
      <c r="H40" s="6"/>
    </row>
    <row r="41" spans="1:8" ht="23.25" customHeight="1" x14ac:dyDescent="0.25">
      <c r="A41" s="5"/>
      <c r="B41" s="5"/>
      <c r="C41" s="5"/>
      <c r="D41" s="70"/>
      <c r="E41" s="23"/>
      <c r="F41" s="27"/>
      <c r="G41" s="6"/>
      <c r="H41" s="6"/>
    </row>
    <row r="42" spans="1:8" ht="23.25" customHeight="1" x14ac:dyDescent="0.25">
      <c r="A42" s="5"/>
      <c r="B42" s="5"/>
      <c r="C42" s="5"/>
      <c r="D42" s="70"/>
      <c r="E42" s="23"/>
      <c r="F42" s="27"/>
      <c r="G42" s="6"/>
      <c r="H42" s="6"/>
    </row>
    <row r="43" spans="1:8" ht="23.25" customHeight="1" x14ac:dyDescent="0.25">
      <c r="A43" s="5"/>
      <c r="B43" s="5"/>
      <c r="C43" s="5"/>
      <c r="D43" s="70"/>
      <c r="E43" s="23"/>
      <c r="F43" s="27"/>
      <c r="G43" s="6"/>
      <c r="H43" s="6"/>
    </row>
    <row r="44" spans="1:8" ht="23.25" customHeight="1" x14ac:dyDescent="0.25">
      <c r="A44" s="5"/>
      <c r="B44" s="5"/>
      <c r="C44" s="5"/>
      <c r="D44" s="70"/>
      <c r="E44" s="23"/>
      <c r="F44" s="27"/>
      <c r="G44" s="6"/>
      <c r="H44" s="6"/>
    </row>
    <row r="45" spans="1:8" ht="23.25" customHeight="1" x14ac:dyDescent="0.25">
      <c r="A45" s="5"/>
      <c r="B45" s="5"/>
      <c r="C45" s="5"/>
      <c r="D45" s="70"/>
      <c r="E45" s="23"/>
      <c r="F45" s="27"/>
      <c r="G45" s="6"/>
      <c r="H45" s="6"/>
    </row>
    <row r="46" spans="1:8" ht="23.25" customHeight="1" x14ac:dyDescent="0.25">
      <c r="A46" s="5"/>
      <c r="B46" s="5"/>
      <c r="C46" s="5"/>
      <c r="D46" s="70"/>
      <c r="E46" s="23"/>
      <c r="F46" s="27"/>
      <c r="G46" s="6"/>
      <c r="H46" s="6"/>
    </row>
    <row r="47" spans="1:8" ht="23.25" customHeight="1" x14ac:dyDescent="0.25">
      <c r="A47" s="5"/>
      <c r="B47" s="5"/>
      <c r="C47" s="5"/>
      <c r="D47" s="70"/>
      <c r="E47" s="23"/>
      <c r="F47" s="27"/>
      <c r="G47" s="6"/>
      <c r="H47" s="6"/>
    </row>
    <row r="48" spans="1:8" ht="23.25" customHeight="1" x14ac:dyDescent="0.25">
      <c r="A48" s="5"/>
      <c r="B48" s="5"/>
      <c r="C48" s="5"/>
      <c r="D48" s="70"/>
      <c r="E48" s="23"/>
      <c r="F48" s="27"/>
      <c r="G48" s="6"/>
      <c r="H48" s="6"/>
    </row>
    <row r="49" spans="1:15" ht="23.25" customHeight="1" x14ac:dyDescent="0.25">
      <c r="A49" s="5"/>
      <c r="B49" s="5"/>
      <c r="C49" s="5"/>
      <c r="D49" s="70"/>
      <c r="E49" s="23"/>
      <c r="F49" s="27"/>
      <c r="G49" s="6"/>
      <c r="H49" s="6"/>
    </row>
    <row r="50" spans="1:15" ht="23.25" customHeight="1" x14ac:dyDescent="0.25">
      <c r="A50" s="5"/>
      <c r="B50" s="5"/>
      <c r="C50" s="5"/>
      <c r="D50" s="70"/>
      <c r="E50" s="23"/>
      <c r="F50" s="27"/>
      <c r="G50" s="6"/>
      <c r="H50" s="6"/>
    </row>
    <row r="51" spans="1:15" ht="23.25" customHeight="1" x14ac:dyDescent="0.25">
      <c r="A51" s="5"/>
      <c r="B51" s="5"/>
      <c r="C51" s="5"/>
      <c r="D51" s="70"/>
      <c r="E51" s="23"/>
      <c r="F51" s="27"/>
      <c r="G51" s="6"/>
      <c r="H51" s="6"/>
    </row>
    <row r="52" spans="1:15" ht="23.25" customHeight="1" x14ac:dyDescent="0.25">
      <c r="A52" s="5"/>
      <c r="B52" s="5"/>
      <c r="C52" s="5"/>
      <c r="D52" s="70"/>
      <c r="E52" s="23"/>
      <c r="F52" s="27"/>
      <c r="G52" s="6"/>
      <c r="H52" s="6"/>
    </row>
    <row r="53" spans="1:15" ht="23.25" customHeight="1" x14ac:dyDescent="0.25">
      <c r="A53" s="5"/>
      <c r="B53" s="5"/>
      <c r="C53" s="5"/>
      <c r="D53" s="68"/>
      <c r="E53" s="23"/>
      <c r="F53" s="27"/>
      <c r="G53" s="6"/>
      <c r="H53" s="6"/>
    </row>
    <row r="54" spans="1:15" ht="23.25" customHeight="1" x14ac:dyDescent="0.25">
      <c r="A54" s="5"/>
      <c r="B54" s="5"/>
      <c r="C54" s="5"/>
      <c r="D54" s="70"/>
      <c r="E54" s="23"/>
      <c r="F54" s="27"/>
      <c r="G54" s="6"/>
      <c r="H54" s="6"/>
    </row>
    <row r="55" spans="1:15" ht="23.25" customHeight="1" x14ac:dyDescent="0.25">
      <c r="A55" s="5"/>
      <c r="B55" s="5"/>
      <c r="C55" s="5"/>
      <c r="D55" s="70"/>
      <c r="E55" s="23"/>
      <c r="F55" s="27"/>
      <c r="G55" s="6"/>
      <c r="H55" s="6"/>
    </row>
    <row r="56" spans="1:15" ht="23.25" customHeight="1" x14ac:dyDescent="0.25">
      <c r="A56" s="5"/>
      <c r="B56" s="5"/>
      <c r="C56" s="5"/>
      <c r="D56" s="68"/>
      <c r="E56" s="23"/>
      <c r="F56" s="27"/>
      <c r="G56" s="6"/>
      <c r="H56" s="6"/>
    </row>
    <row r="57" spans="1:15" ht="23.25" customHeight="1" x14ac:dyDescent="0.25">
      <c r="A57" s="5"/>
      <c r="B57" s="5"/>
      <c r="C57" s="5"/>
      <c r="D57" s="68"/>
      <c r="E57" s="23"/>
      <c r="F57" s="27"/>
      <c r="G57" s="6"/>
      <c r="H57" s="6"/>
    </row>
    <row r="58" spans="1:15" ht="23.25" customHeight="1" x14ac:dyDescent="0.25">
      <c r="A58" s="5"/>
      <c r="B58" s="5"/>
      <c r="C58" s="5"/>
      <c r="D58" s="68"/>
      <c r="E58" s="23"/>
      <c r="F58" s="27"/>
      <c r="G58" s="6"/>
      <c r="H58" s="6"/>
      <c r="O58" t="s">
        <v>199</v>
      </c>
    </row>
    <row r="59" spans="1:15" ht="23.25" customHeight="1" x14ac:dyDescent="0.25">
      <c r="A59" s="5"/>
      <c r="B59" s="5"/>
      <c r="C59" s="5"/>
      <c r="D59" s="68"/>
      <c r="E59" s="23"/>
      <c r="F59" s="27"/>
      <c r="G59" s="6"/>
      <c r="H59" s="6"/>
    </row>
    <row r="60" spans="1:15" ht="23.25" customHeight="1" x14ac:dyDescent="0.25">
      <c r="A60" s="5"/>
      <c r="B60" s="5"/>
      <c r="C60" s="5"/>
      <c r="D60" s="68"/>
      <c r="E60" s="23"/>
      <c r="F60" s="27"/>
      <c r="G60" s="6"/>
      <c r="H60" s="6"/>
    </row>
    <row r="61" spans="1:15" ht="23.25" customHeight="1" x14ac:dyDescent="0.25">
      <c r="A61" s="5"/>
      <c r="B61" s="5"/>
      <c r="C61" s="5"/>
      <c r="D61" s="68"/>
      <c r="E61" s="23"/>
      <c r="F61" s="27"/>
      <c r="G61" s="6"/>
      <c r="H61" s="6"/>
    </row>
    <row r="62" spans="1:15" ht="23.25" customHeight="1" x14ac:dyDescent="0.25">
      <c r="A62" s="5"/>
      <c r="B62" s="5"/>
      <c r="C62" s="5"/>
      <c r="D62" s="68"/>
      <c r="E62" s="23"/>
      <c r="F62" s="27"/>
      <c r="G62" s="6"/>
      <c r="H62" s="6"/>
    </row>
    <row r="63" spans="1:15" ht="23.25" customHeight="1" x14ac:dyDescent="0.25">
      <c r="A63" s="5"/>
      <c r="B63" s="5"/>
      <c r="C63" s="5"/>
      <c r="D63" s="68"/>
      <c r="E63" s="23"/>
      <c r="F63" s="27"/>
      <c r="G63" s="6"/>
      <c r="H63" s="6"/>
    </row>
    <row r="64" spans="1:15" ht="23.25" customHeight="1" x14ac:dyDescent="0.25">
      <c r="A64" s="5"/>
      <c r="B64" s="5"/>
      <c r="C64" s="5"/>
      <c r="D64" s="68"/>
      <c r="E64" s="23"/>
      <c r="F64" s="27"/>
      <c r="G64" s="6"/>
      <c r="H64" s="6"/>
    </row>
    <row r="65" spans="1:8" ht="23.25" customHeight="1" x14ac:dyDescent="0.25">
      <c r="A65" s="5"/>
      <c r="B65" s="5"/>
      <c r="C65" s="5"/>
      <c r="D65" s="68"/>
      <c r="E65" s="23"/>
      <c r="F65" s="27"/>
      <c r="G65" s="6"/>
      <c r="H65" s="6"/>
    </row>
    <row r="66" spans="1:8" ht="23.25" customHeight="1" x14ac:dyDescent="0.25">
      <c r="A66" s="5"/>
      <c r="B66" s="5"/>
      <c r="C66" s="5"/>
      <c r="D66" s="68"/>
      <c r="E66" s="23"/>
      <c r="F66" s="27"/>
      <c r="G66" s="6"/>
      <c r="H66" s="6"/>
    </row>
    <row r="67" spans="1:8" ht="23.25" customHeight="1" x14ac:dyDescent="0.25">
      <c r="A67" s="5"/>
      <c r="B67" s="5"/>
      <c r="C67" s="5"/>
      <c r="D67" s="68"/>
      <c r="E67" s="23"/>
      <c r="F67" s="27"/>
      <c r="G67" s="6"/>
      <c r="H67" s="6"/>
    </row>
    <row r="68" spans="1:8" ht="23.25" customHeight="1" x14ac:dyDescent="0.25">
      <c r="A68" s="5"/>
      <c r="B68" s="5"/>
      <c r="C68" s="5"/>
      <c r="D68" s="68"/>
      <c r="E68" s="23"/>
      <c r="F68" s="27"/>
      <c r="G68" s="6"/>
      <c r="H68" s="6"/>
    </row>
    <row r="69" spans="1:8" ht="23.25" customHeight="1" x14ac:dyDescent="0.25">
      <c r="A69" s="5"/>
      <c r="B69" s="5"/>
      <c r="C69" s="5"/>
      <c r="D69" s="68"/>
      <c r="E69" s="23"/>
      <c r="F69" s="27"/>
      <c r="G69" s="6"/>
      <c r="H69" s="6"/>
    </row>
    <row r="70" spans="1:8" ht="23.25" customHeight="1" x14ac:dyDescent="0.25">
      <c r="A70" s="5"/>
      <c r="B70" s="5"/>
      <c r="C70" s="5"/>
      <c r="D70" s="68"/>
      <c r="E70" s="23"/>
      <c r="F70" s="27"/>
      <c r="G70" s="6"/>
      <c r="H70" s="6"/>
    </row>
    <row r="71" spans="1:8" ht="23.25" customHeight="1" x14ac:dyDescent="0.25">
      <c r="A71" s="5"/>
      <c r="B71" s="5"/>
      <c r="C71" s="5"/>
      <c r="D71" s="68"/>
      <c r="E71" s="23"/>
      <c r="F71" s="27"/>
      <c r="G71" s="6"/>
      <c r="H71" s="6"/>
    </row>
    <row r="72" spans="1:8" ht="23.25" customHeight="1" x14ac:dyDescent="0.25">
      <c r="A72" s="5"/>
      <c r="B72" s="5"/>
      <c r="C72" s="5"/>
      <c r="D72" s="68"/>
      <c r="E72" s="23"/>
      <c r="F72" s="27"/>
      <c r="G72" s="6"/>
      <c r="H72" s="6"/>
    </row>
    <row r="73" spans="1:8" ht="23.25" customHeight="1" x14ac:dyDescent="0.25">
      <c r="A73" s="5"/>
      <c r="B73" s="5"/>
      <c r="C73" s="5"/>
      <c r="D73" s="68"/>
      <c r="E73" s="23"/>
      <c r="F73" s="27"/>
      <c r="G73" s="6"/>
      <c r="H73" s="6"/>
    </row>
    <row r="74" spans="1:8" ht="23.25" customHeight="1" x14ac:dyDescent="0.25">
      <c r="A74" s="5"/>
      <c r="B74" s="5"/>
      <c r="C74" s="5"/>
      <c r="D74" s="68"/>
      <c r="E74" s="23"/>
      <c r="F74" s="27"/>
      <c r="G74" s="6"/>
      <c r="H74" s="6"/>
    </row>
    <row r="75" spans="1:8" ht="23.25" customHeight="1" x14ac:dyDescent="0.25">
      <c r="F75" s="30"/>
      <c r="G75" s="25">
        <f>SUM(G2:G74)</f>
        <v>1235000</v>
      </c>
      <c r="H75" s="25">
        <f>SUM(H2:H74)</f>
        <v>563000</v>
      </c>
    </row>
    <row r="76" spans="1:8" ht="23.25" customHeight="1" x14ac:dyDescent="0.25">
      <c r="F76" s="26"/>
      <c r="G76" s="26"/>
      <c r="H76" s="32"/>
    </row>
    <row r="77" spans="1:8" ht="23.25" customHeight="1" x14ac:dyDescent="0.25">
      <c r="F77" s="33"/>
      <c r="G77" s="34"/>
      <c r="H77" s="3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"/>
  <sheetViews>
    <sheetView workbookViewId="0">
      <selection activeCell="K16" sqref="K16"/>
    </sheetView>
  </sheetViews>
  <sheetFormatPr defaultRowHeight="18.75" customHeight="1" x14ac:dyDescent="0.25"/>
  <cols>
    <col min="3" max="3" width="9.140625" style="31"/>
    <col min="4" max="4" width="9.140625" style="36"/>
  </cols>
  <sheetData/>
  <pageMargins left="0.48" right="0.24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2018-08-08T04:33:29Z</cp:lastPrinted>
  <dcterms:created xsi:type="dcterms:W3CDTF">2017-11-24T02:35:42Z</dcterms:created>
  <dcterms:modified xsi:type="dcterms:W3CDTF">2018-08-13T12:25:27Z</dcterms:modified>
</cp:coreProperties>
</file>