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10665" activeTab="3"/>
  </bookViews>
  <sheets>
    <sheet name="Sheet1" sheetId="1" r:id="rId1"/>
    <sheet name="Sheet2" sheetId="2" r:id="rId2"/>
    <sheet name="Jun-2018" sheetId="3" r:id="rId3"/>
    <sheet name="July-2018" sheetId="4" r:id="rId4"/>
    <sheet name="August-2018" sheetId="5" r:id="rId5"/>
    <sheet name="Sheet4" sheetId="6" r:id="rId6"/>
  </sheets>
  <calcPr calcId="144525"/>
  <fileRecoveryPr autoRecover="0"/>
</workbook>
</file>

<file path=xl/calcChain.xml><?xml version="1.0" encoding="utf-8"?>
<calcChain xmlns="http://schemas.openxmlformats.org/spreadsheetml/2006/main">
  <c r="H86" i="4" l="1"/>
  <c r="H84" i="4" l="1"/>
  <c r="H82" i="4" l="1"/>
  <c r="H80" i="4" l="1"/>
  <c r="H69" i="5" l="1"/>
  <c r="G69" i="5" l="1"/>
  <c r="H78" i="4" l="1"/>
  <c r="H76" i="4" l="1"/>
  <c r="H47" i="3" l="1"/>
  <c r="G74" i="4" l="1"/>
  <c r="H74" i="4"/>
  <c r="G39" i="3" l="1"/>
  <c r="H39" i="3"/>
  <c r="H41" i="3" s="1"/>
  <c r="H24" i="2" l="1"/>
  <c r="F7" i="1" l="1"/>
</calcChain>
</file>

<file path=xl/sharedStrings.xml><?xml version="1.0" encoding="utf-8"?>
<sst xmlns="http://schemas.openxmlformats.org/spreadsheetml/2006/main" count="506" uniqueCount="324">
  <si>
    <t>Mitsubishi RVR</t>
  </si>
  <si>
    <t>Shock  Absorber</t>
  </si>
  <si>
    <t>Mazada Bongo</t>
  </si>
  <si>
    <t>Ball</t>
  </si>
  <si>
    <t>Tensioner Ball</t>
  </si>
  <si>
    <t>Ipsum</t>
  </si>
  <si>
    <t>Brake Piston</t>
  </si>
  <si>
    <t>23.11.2017</t>
  </si>
  <si>
    <t xml:space="preserve">                (BAYINTNAUNG)          24.11.2017/Fri;</t>
  </si>
  <si>
    <t>Brake Shoe</t>
  </si>
  <si>
    <t>Hijet</t>
  </si>
  <si>
    <t>စဥ္</t>
  </si>
  <si>
    <t>ေန့စြဲ</t>
  </si>
  <si>
    <t>ကားအမည္</t>
  </si>
  <si>
    <t>Qty</t>
  </si>
  <si>
    <t>ရွင္းေစ်း</t>
  </si>
  <si>
    <t>ေရာင္းေစ်း</t>
  </si>
  <si>
    <t>အမ်ိဳးအမည္</t>
  </si>
  <si>
    <t>15.1.2018</t>
  </si>
  <si>
    <t>တိုက္ေရာ့</t>
  </si>
  <si>
    <t>နွဳန္း</t>
  </si>
  <si>
    <t>ေဘာဂြ်ိဳင္း</t>
  </si>
  <si>
    <t>ဟက္ေဘာ</t>
  </si>
  <si>
    <t>Fielder</t>
  </si>
  <si>
    <t>ဘရိတ္ဂုိင္း</t>
  </si>
  <si>
    <t>19.1.2018</t>
  </si>
  <si>
    <t>AD Van</t>
  </si>
  <si>
    <t>ေရွာ့ဘားေဘာတိုင္</t>
  </si>
  <si>
    <t>သဲကာ</t>
  </si>
  <si>
    <t>20.1.2018</t>
  </si>
  <si>
    <t>Mark-2</t>
  </si>
  <si>
    <t>ဒူးဆစ္</t>
  </si>
  <si>
    <t>GAIA</t>
  </si>
  <si>
    <t>Crown အထိုင္ဘြတ္</t>
  </si>
  <si>
    <t>Hiace</t>
  </si>
  <si>
    <t>ABS Sensor</t>
  </si>
  <si>
    <t>21.1.2018</t>
  </si>
  <si>
    <t>Caldina</t>
  </si>
  <si>
    <t>Compressor ၿပဳၿပင္</t>
  </si>
  <si>
    <t>Power Gun</t>
  </si>
  <si>
    <t>Power Pump</t>
  </si>
  <si>
    <t>22.1.2018</t>
  </si>
  <si>
    <t>CRV</t>
  </si>
  <si>
    <t>ဘရိတ္ရွဴး</t>
  </si>
  <si>
    <t>VE VE</t>
  </si>
  <si>
    <t>23.1.2018</t>
  </si>
  <si>
    <t>Passo</t>
  </si>
  <si>
    <t>ေရလည္အံု</t>
  </si>
  <si>
    <t>24.1.2018</t>
  </si>
  <si>
    <t>Canter</t>
  </si>
  <si>
    <t>ေရွ့ာဘား</t>
  </si>
  <si>
    <t>25.1.2018</t>
  </si>
  <si>
    <t>27.1.2018</t>
  </si>
  <si>
    <t>အိတ္ေဇာ</t>
  </si>
  <si>
    <t>29.1.2018</t>
  </si>
  <si>
    <t>ရဲကား</t>
  </si>
  <si>
    <t>ဆီပိုက္</t>
  </si>
  <si>
    <t>ပန္ကာႀကိဳး</t>
  </si>
  <si>
    <t>Total</t>
  </si>
  <si>
    <r>
      <t xml:space="preserve">                       </t>
    </r>
    <r>
      <rPr>
        <b/>
        <u/>
        <sz val="16"/>
        <color rgb="FFFF0000"/>
        <rFont val="Calibri"/>
        <family val="2"/>
        <scheme val="minor"/>
      </rPr>
      <t xml:space="preserve">  BAYINTNAUNG                          31.1.2018/Wed;</t>
    </r>
  </si>
  <si>
    <t>Advance</t>
  </si>
  <si>
    <t>Balance</t>
  </si>
  <si>
    <t>4.6.2018</t>
  </si>
  <si>
    <t>Land Cruiser</t>
  </si>
  <si>
    <t>၀ါရွာ</t>
  </si>
  <si>
    <t>အေပါ ္ကလပ္ဆံု</t>
  </si>
  <si>
    <t>ပန္ကာျကိုး</t>
  </si>
  <si>
    <t>ေရလည္အုံေဘာ</t>
  </si>
  <si>
    <t>Poter-3</t>
  </si>
  <si>
    <t>Suzuki</t>
  </si>
  <si>
    <t>Townace</t>
  </si>
  <si>
    <t>3.6.2018</t>
  </si>
  <si>
    <t>7.6.2018</t>
  </si>
  <si>
    <t>8.6.2018</t>
  </si>
  <si>
    <t>Max-X</t>
  </si>
  <si>
    <t>ပူလီ၀ိုက္စီး</t>
  </si>
  <si>
    <t>တိုက္ပစ္စီး</t>
  </si>
  <si>
    <t>ဘတ္ျကိုး</t>
  </si>
  <si>
    <t>Bongo</t>
  </si>
  <si>
    <t>ေနာက္ညာဒရမ္</t>
  </si>
  <si>
    <t>ေနာက္ရွဴးျခမ္း</t>
  </si>
  <si>
    <t>9.6.2018</t>
  </si>
  <si>
    <t>ေရွ့ေရွာ့ဘားတစ္စုံ</t>
  </si>
  <si>
    <t>ဒူးဆစ္ခြက္</t>
  </si>
  <si>
    <t>12.6.2018</t>
  </si>
  <si>
    <t>ခေရာင္း</t>
  </si>
  <si>
    <t>15.6.2018</t>
  </si>
  <si>
    <t>Gun</t>
  </si>
  <si>
    <t>17.6.2018</t>
  </si>
  <si>
    <t>Nissan</t>
  </si>
  <si>
    <t>ကလပ္ဆံု</t>
  </si>
  <si>
    <t>18.6.2018</t>
  </si>
  <si>
    <t>Gasket</t>
  </si>
  <si>
    <t>Heat Plug</t>
  </si>
  <si>
    <t>19.6.2018</t>
  </si>
  <si>
    <t>20.6.2018</t>
  </si>
  <si>
    <t>Toyoace</t>
  </si>
  <si>
    <t>အေပါ ္ဂုိင္းဘယ္</t>
  </si>
  <si>
    <t>မိန္းလံုး</t>
  </si>
  <si>
    <t>ေအာက္ေဘာဂ်ြိဳင္း</t>
  </si>
  <si>
    <t>21.6.2018</t>
  </si>
  <si>
    <t>Kluger</t>
  </si>
  <si>
    <t>ခေရာ့ေဘာ</t>
  </si>
  <si>
    <t>22.6.2018</t>
  </si>
  <si>
    <t>Light Truck</t>
  </si>
  <si>
    <t>Free Ball</t>
  </si>
  <si>
    <t>23.6.2018</t>
  </si>
  <si>
    <t>24.6.2018</t>
  </si>
  <si>
    <t>Forton</t>
  </si>
  <si>
    <t>Tie Rod</t>
  </si>
  <si>
    <t>အန္းေလာ့</t>
  </si>
  <si>
    <t>ကင္းပင္</t>
  </si>
  <si>
    <t>26.6.2018</t>
  </si>
  <si>
    <t>Honda</t>
  </si>
  <si>
    <t>ေနာက္ဘယ္ဒူးဆစ္</t>
  </si>
  <si>
    <t>27.6.2018</t>
  </si>
  <si>
    <t xml:space="preserve">Canter </t>
  </si>
  <si>
    <t>ေပါ ္/ေအာက္ကလပ္ဆံု</t>
  </si>
  <si>
    <t>28.6.2018</t>
  </si>
  <si>
    <t>Probox</t>
  </si>
  <si>
    <t>Gear Box</t>
  </si>
  <si>
    <t>Acty</t>
  </si>
  <si>
    <t>ေနာက္ဟက္ေဘာ</t>
  </si>
  <si>
    <t>ေရလည္အုံ</t>
  </si>
  <si>
    <t>29.6.2018</t>
  </si>
  <si>
    <t>Total Amt</t>
  </si>
  <si>
    <t>က်န္ေငြ  6 လပိုင္း</t>
  </si>
  <si>
    <t>1.7.2018</t>
  </si>
  <si>
    <t>Fit</t>
  </si>
  <si>
    <t>ဂီယာေဘာက္ေမာင္းတိန္း</t>
  </si>
  <si>
    <t>2.7.2018</t>
  </si>
  <si>
    <t>Colt</t>
  </si>
  <si>
    <t>3.7.2018</t>
  </si>
  <si>
    <t>Dyna</t>
  </si>
  <si>
    <t xml:space="preserve">Butter Fly </t>
  </si>
  <si>
    <t>4.7.2018</t>
  </si>
  <si>
    <t>လင့္</t>
  </si>
  <si>
    <t>ေရွ့ေရွာ့ဘား</t>
  </si>
  <si>
    <t>ဂိုင္း</t>
  </si>
  <si>
    <t>ဘရိ္တ္ရွဴး</t>
  </si>
  <si>
    <t>6.7.2018</t>
  </si>
  <si>
    <t>ကရိုင္းကစ္</t>
  </si>
  <si>
    <t>9.7.2018</t>
  </si>
  <si>
    <t>Clutch Ball</t>
  </si>
  <si>
    <t xml:space="preserve">Finger </t>
  </si>
  <si>
    <t>Clutch Brake</t>
  </si>
  <si>
    <t>Clutch ဖိေဖာက္ေခါင္း</t>
  </si>
  <si>
    <t>ေအာက္ကလပ္ဆံု</t>
  </si>
  <si>
    <t>Hyundai</t>
  </si>
  <si>
    <t>ေရွ့ဒရမ္</t>
  </si>
  <si>
    <t>ေရွရွဴးျခမ္း</t>
  </si>
  <si>
    <t>Vitz</t>
  </si>
  <si>
    <t>13.7.2018</t>
  </si>
  <si>
    <t>AD VAN</t>
  </si>
  <si>
    <t>Max X</t>
  </si>
  <si>
    <t>12.7.2018</t>
  </si>
  <si>
    <t>ေမာင္းတိန္း</t>
  </si>
  <si>
    <t>Airbelt</t>
  </si>
  <si>
    <t>အေပါ ္ဖံုး၀မ္းဆက္</t>
  </si>
  <si>
    <t xml:space="preserve">7PK Belt </t>
  </si>
  <si>
    <t>97R25</t>
  </si>
  <si>
    <t>18.7.2018/Paid</t>
  </si>
  <si>
    <t>14.7.2018</t>
  </si>
  <si>
    <t>15.7.2018</t>
  </si>
  <si>
    <t>Lancer</t>
  </si>
  <si>
    <t>ေရွ့ေရွာ့ဘားေဘာအထိုင္</t>
  </si>
  <si>
    <t>ေရွ့ဂုိင္း</t>
  </si>
  <si>
    <t>16.7.2018</t>
  </si>
  <si>
    <t>အေပါ ္ဂုိင္း</t>
  </si>
  <si>
    <t>17.7.2018</t>
  </si>
  <si>
    <t>RVR</t>
  </si>
  <si>
    <t>ေရွ့ဘရိတ္ရွဴး</t>
  </si>
  <si>
    <t>ေနာက္ဘရိတ္ရွဴး</t>
  </si>
  <si>
    <t>18.7.2018</t>
  </si>
  <si>
    <t>Wish</t>
  </si>
  <si>
    <t>ရိန္း</t>
  </si>
  <si>
    <t>Fullset</t>
  </si>
  <si>
    <t>ခ်ိန္းဘိတ္</t>
  </si>
  <si>
    <t>Injector</t>
  </si>
  <si>
    <t>19.7.2018</t>
  </si>
  <si>
    <t>20.7.2018</t>
  </si>
  <si>
    <t>ဂုိင္းဘြတ္</t>
  </si>
  <si>
    <t>Joinset</t>
  </si>
  <si>
    <t>22.7.2018</t>
  </si>
  <si>
    <t>Rings</t>
  </si>
  <si>
    <t>Bearings</t>
  </si>
  <si>
    <t xml:space="preserve">Gasket </t>
  </si>
  <si>
    <t>Oil Pump</t>
  </si>
  <si>
    <t>ေရလည္အံုအထိုင္</t>
  </si>
  <si>
    <t>23.7.2018</t>
  </si>
  <si>
    <t>အေရွ့ဘယ္ဒရမ္</t>
  </si>
  <si>
    <t>အေရွ့ေရွာ့ဘား</t>
  </si>
  <si>
    <t>အေရွ့ဟက္ေဘာအျကီး</t>
  </si>
  <si>
    <t>အေရွ့ဟက္ေဘာအေသး</t>
  </si>
  <si>
    <t>24.7.2018</t>
  </si>
  <si>
    <t>Demio</t>
  </si>
  <si>
    <t>Engine ေမာင္းတိန္း</t>
  </si>
  <si>
    <t>Gear Box ေမာင္းတိန္း</t>
  </si>
  <si>
    <t>Hand Pump</t>
  </si>
  <si>
    <t xml:space="preserve">   </t>
  </si>
  <si>
    <t>28.7.2018</t>
  </si>
  <si>
    <t>29.7.2018</t>
  </si>
  <si>
    <t xml:space="preserve">Gear Box </t>
  </si>
  <si>
    <t>Hino</t>
  </si>
  <si>
    <t>7C Power Pump</t>
  </si>
  <si>
    <t>6.8.2018/Paid</t>
  </si>
  <si>
    <t>30.7.2018</t>
  </si>
  <si>
    <t>ေျခနင္းတန္းတစ္စံု</t>
  </si>
  <si>
    <t>ဘန္ပါနားရြက္အုပ္</t>
  </si>
  <si>
    <t>အေပၚဘရိတ္ဆံု</t>
  </si>
  <si>
    <t>ေအာက္ဘရိတ္ဆံု</t>
  </si>
  <si>
    <t>31.7.2018</t>
  </si>
  <si>
    <t>Corolla</t>
  </si>
  <si>
    <t>အလည္ေမာင္းတိန္းအထိုင္၀မ္းဆက္</t>
  </si>
  <si>
    <t>Landcruiser</t>
  </si>
  <si>
    <t>Paid 7.8.2018</t>
  </si>
  <si>
    <t>1.8.2018</t>
  </si>
  <si>
    <t>Skat</t>
  </si>
  <si>
    <t>ေ၇လည္အံုျပဳျပင္</t>
  </si>
  <si>
    <t>Turbo</t>
  </si>
  <si>
    <t>2.8.2018</t>
  </si>
  <si>
    <t>Steering ျဖဳတ္တပ္</t>
  </si>
  <si>
    <t>အေပၚဂိုင္း</t>
  </si>
  <si>
    <t>Steering Pump လဲ</t>
  </si>
  <si>
    <t>3.8.2018</t>
  </si>
  <si>
    <t>4.8.2018</t>
  </si>
  <si>
    <t>ဘရိတ္ခ်မ္ပါအိုး</t>
  </si>
  <si>
    <t>6.8.2018</t>
  </si>
  <si>
    <t>Venette</t>
  </si>
  <si>
    <t>7.8.2018</t>
  </si>
  <si>
    <t>8.8.2018</t>
  </si>
  <si>
    <t>Start motorအေပၚဖံုးလဲ</t>
  </si>
  <si>
    <t>Fuel pipe</t>
  </si>
  <si>
    <t>Oil pump</t>
  </si>
  <si>
    <t>Engine Gasket</t>
  </si>
  <si>
    <t>တိုက္ပစ္ေမာင္းနက္</t>
  </si>
  <si>
    <t>ဟက္နက္</t>
  </si>
  <si>
    <t xml:space="preserve">Air Filter </t>
  </si>
  <si>
    <t>Intake Gasket</t>
  </si>
  <si>
    <t>Main Oil Seal</t>
  </si>
  <si>
    <t>Atlas</t>
  </si>
  <si>
    <t>S/Shock Absorber</t>
  </si>
  <si>
    <t>S/Brake Shoe</t>
  </si>
  <si>
    <t>4Wheel Transfer</t>
  </si>
  <si>
    <t>Paid 11.8.2018</t>
  </si>
  <si>
    <t>10.8.2018</t>
  </si>
  <si>
    <t>ေနာ္ဇယ္ေခါင္း</t>
  </si>
  <si>
    <t>မီးတန္းေခါင္းနွင့္ေရြ့စင္တာ၀မ္းဆက္လဲ</t>
  </si>
  <si>
    <t>Pump</t>
  </si>
  <si>
    <t>Isuzu</t>
  </si>
  <si>
    <t>Oil Seal</t>
  </si>
  <si>
    <t>Belta</t>
  </si>
  <si>
    <t>11.8.2018</t>
  </si>
  <si>
    <t>CVR</t>
  </si>
  <si>
    <t>13.8.2018</t>
  </si>
  <si>
    <t>14.8.2018</t>
  </si>
  <si>
    <t>15.8.2018</t>
  </si>
  <si>
    <t>အေပၚဂိုင္းဘြတ္</t>
  </si>
  <si>
    <t>အေပၚေဘာဂိြ်ဳင္း</t>
  </si>
  <si>
    <t>Alignment</t>
  </si>
  <si>
    <t>မိန္းလံုးသဲကာ</t>
  </si>
  <si>
    <t>ေကာ္နက္တင္း/မိန္းBearings</t>
  </si>
  <si>
    <t>18.8.2018</t>
  </si>
  <si>
    <t>Main /ေကာ္နက္တင္းBearings</t>
  </si>
  <si>
    <t>Water Pump</t>
  </si>
  <si>
    <t>Lanser</t>
  </si>
  <si>
    <t>Wipper Pump</t>
  </si>
  <si>
    <t>19.8.2018</t>
  </si>
  <si>
    <t>Starex</t>
  </si>
  <si>
    <t>မိန္းပူလီျကိုး</t>
  </si>
  <si>
    <t>Free ပူလီျကိုး</t>
  </si>
  <si>
    <t>20.8.2018</t>
  </si>
  <si>
    <t>21.8.2018</t>
  </si>
  <si>
    <t>C Clutch Ball</t>
  </si>
  <si>
    <t>Power Steering Pump</t>
  </si>
  <si>
    <t>25.8.2018</t>
  </si>
  <si>
    <t xml:space="preserve">Harrier </t>
  </si>
  <si>
    <t xml:space="preserve">Steering Gun </t>
  </si>
  <si>
    <t>27.8.2018</t>
  </si>
  <si>
    <t>28.8.2018</t>
  </si>
  <si>
    <t>Shock Absorber</t>
  </si>
  <si>
    <t>Ball joint</t>
  </si>
  <si>
    <t>Link</t>
  </si>
  <si>
    <t>29.8.2018</t>
  </si>
  <si>
    <t>ဆာဗိုလ္မာစတာဘရိတ္ဆံု</t>
  </si>
  <si>
    <t>30.8.2018</t>
  </si>
  <si>
    <t>Titan</t>
  </si>
  <si>
    <t>31.8.2018</t>
  </si>
  <si>
    <t>မိန္းေကာ္</t>
  </si>
  <si>
    <t>ကလပ္ေဘာ</t>
  </si>
  <si>
    <t>၇ိန္း</t>
  </si>
  <si>
    <t>ေကာ္နက္တင္း</t>
  </si>
  <si>
    <t>Cancel</t>
  </si>
  <si>
    <t>3.9.2018</t>
  </si>
  <si>
    <t>7E-4532</t>
  </si>
  <si>
    <t>8B-1401</t>
  </si>
  <si>
    <t>2Cက၇ိုင္းပူလီ/Heat Plugတန္း</t>
  </si>
  <si>
    <t>Silicon Gun</t>
  </si>
  <si>
    <t xml:space="preserve">Oil Seal Hydraulic </t>
  </si>
  <si>
    <t>Office</t>
  </si>
  <si>
    <t>Forklift</t>
  </si>
  <si>
    <t>ဘီးသဲကာ</t>
  </si>
  <si>
    <t>Honda Insight</t>
  </si>
  <si>
    <t>In</t>
  </si>
  <si>
    <t>Out</t>
  </si>
  <si>
    <t>Car Name</t>
  </si>
  <si>
    <t>Car No.</t>
  </si>
  <si>
    <t>Categories</t>
  </si>
  <si>
    <t>4.9.2018</t>
  </si>
  <si>
    <t xml:space="preserve">Fielder </t>
  </si>
  <si>
    <t>ေရွ့ဒ၇မ္</t>
  </si>
  <si>
    <t>ေနာက္တန္းဘြတ္</t>
  </si>
  <si>
    <t>Paid</t>
  </si>
  <si>
    <t>Hijet/GB</t>
  </si>
  <si>
    <t>2Kt</t>
  </si>
  <si>
    <t>5.9.2018</t>
  </si>
  <si>
    <t>FF-1166</t>
  </si>
  <si>
    <t>3J-7342</t>
  </si>
  <si>
    <t>5F-6481</t>
  </si>
  <si>
    <t>Return</t>
  </si>
  <si>
    <t>Paid 8.9.2018</t>
  </si>
  <si>
    <t>Paid 12.9.2018</t>
  </si>
  <si>
    <t>Paid 16.9.2018</t>
  </si>
  <si>
    <t>Paid 22.9.2018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</si>
</sst>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11"/>
      <color rgb="FF0070C0"/>
      <name val="Zawgyi-One"/>
      <family val="2"/>
    </font>
    <font>
      <b/>
      <sz val="12"/>
      <color rgb="FF7030A0"/>
      <name val="Calibri"/>
      <family val="2"/>
      <scheme val="minor"/>
    </font>
    <font>
      <b/>
      <sz val="11"/>
      <color rgb="FF7030A0"/>
      <name val="Zawgyi-One"/>
      <family val="2"/>
    </font>
    <font>
      <b/>
      <sz val="12"/>
      <color rgb="FF7030A0"/>
      <name val="Zawgyi-One"/>
      <family val="2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7030A0"/>
      <name val="Zawgyi-One"/>
      <family val="2"/>
    </font>
    <font>
      <b/>
      <sz val="12"/>
      <color rgb="FF0070C0"/>
      <name val="Zawgyi-One"/>
      <family val="2"/>
    </font>
    <font>
      <b/>
      <sz val="11"/>
      <color theme="1"/>
      <name val="Calibri"/>
      <family val="2"/>
      <scheme val="minor"/>
    </font>
    <font>
      <sz val="11"/>
      <color rgb="FF7030A0"/>
      <name val="Zawgyi-One"/>
      <family val="2"/>
    </font>
    <font>
      <sz val="14"/>
      <color theme="1"/>
      <name val="Calibri"/>
      <family val="2"/>
      <scheme val="minor"/>
    </font>
    <font>
      <b/>
      <sz val="10"/>
      <color rgb="FF7030A0"/>
      <name val="Zawgyi-One"/>
      <family val="2"/>
    </font>
    <font>
      <sz val="12"/>
      <color rgb="FF7030A0"/>
      <name val="Zawgyi-One"/>
      <family val="2"/>
    </font>
    <font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0"/>
      <color rgb="FF0070C0"/>
      <name val="Zawgyi-One"/>
      <family val="2"/>
    </font>
    <font>
      <sz val="10"/>
      <color theme="1"/>
      <name val="Zawgyi-One"/>
      <family val="2"/>
    </font>
    <font>
      <b/>
      <sz val="10"/>
      <name val="Zawgyi-One"/>
      <family val="2"/>
    </font>
    <font>
      <b/>
      <sz val="10"/>
      <color rgb="FFFF0000"/>
      <name val="Zawgyi-One"/>
      <family val="2"/>
    </font>
    <font>
      <sz val="10"/>
      <color rgb="FFFF0000"/>
      <name val="Zawgyi-One"/>
      <family val="2"/>
    </font>
    <font>
      <sz val="11"/>
      <color theme="1"/>
      <name val="Zawgyi-One"/>
      <family val="2"/>
    </font>
    <font>
      <b/>
      <sz val="11"/>
      <color rgb="FFFF0000"/>
      <name val="Zawgyi-One"/>
      <family val="2"/>
    </font>
    <font>
      <b/>
      <sz val="11"/>
      <color theme="1"/>
      <name val="Zawgyi-One"/>
      <family val="2"/>
    </font>
    <font>
      <b/>
      <sz val="11"/>
      <name val="Zawgyi-One"/>
      <family val="2"/>
    </font>
    <font>
      <sz val="11"/>
      <color rgb="FFFF0000"/>
      <name val="Zawgyi-One"/>
      <family val="2"/>
    </font>
    <font>
      <b/>
      <u val="singleAccounting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/>
    </xf>
    <xf numFmtId="0" fontId="13" fillId="0" borderId="0" xfId="0" applyFont="1"/>
    <xf numFmtId="164" fontId="12" fillId="0" borderId="1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164" fontId="19" fillId="0" borderId="1" xfId="1" applyNumberFormat="1" applyFont="1" applyFill="1" applyBorder="1" applyAlignment="1">
      <alignment horizontal="center" vertical="center"/>
    </xf>
    <xf numFmtId="0" fontId="16" fillId="0" borderId="0" xfId="0" applyFont="1"/>
    <xf numFmtId="164" fontId="18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/>
    <xf numFmtId="11" fontId="10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164" fontId="10" fillId="0" borderId="1" xfId="1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24" fillId="0" borderId="1" xfId="0" applyFont="1" applyBorder="1"/>
    <xf numFmtId="164" fontId="18" fillId="0" borderId="1" xfId="1" applyNumberFormat="1" applyFont="1" applyBorder="1"/>
    <xf numFmtId="0" fontId="3" fillId="0" borderId="3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18" fillId="0" borderId="1" xfId="1" applyNumberFormat="1" applyFont="1" applyBorder="1" applyAlignment="1">
      <alignment horizontal="center" vertical="center"/>
    </xf>
    <xf numFmtId="0" fontId="24" fillId="0" borderId="0" xfId="0" applyFont="1"/>
    <xf numFmtId="164" fontId="3" fillId="0" borderId="1" xfId="1" applyNumberFormat="1" applyFont="1" applyFill="1" applyBorder="1" applyAlignment="1">
      <alignment horizontal="center" vertical="center"/>
    </xf>
    <xf numFmtId="164" fontId="18" fillId="0" borderId="1" xfId="1" applyNumberFormat="1" applyFont="1" applyFill="1" applyBorder="1" applyAlignment="1">
      <alignment horizontal="center" vertical="center"/>
    </xf>
    <xf numFmtId="164" fontId="3" fillId="0" borderId="4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/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164" fontId="3" fillId="0" borderId="1" xfId="1" applyNumberFormat="1" applyFont="1" applyBorder="1"/>
    <xf numFmtId="0" fontId="18" fillId="0" borderId="0" xfId="0" applyFont="1"/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7" fillId="0" borderId="0" xfId="0" applyFont="1"/>
    <xf numFmtId="0" fontId="28" fillId="0" borderId="0" xfId="0" applyFont="1"/>
    <xf numFmtId="0" fontId="29" fillId="0" borderId="1" xfId="0" applyFont="1" applyBorder="1" applyAlignment="1">
      <alignment horizontal="center" vertical="center"/>
    </xf>
    <xf numFmtId="0" fontId="30" fillId="0" borderId="0" xfId="0" applyFont="1"/>
    <xf numFmtId="11" fontId="25" fillId="0" borderId="1" xfId="0" applyNumberFormat="1" applyFont="1" applyBorder="1" applyAlignment="1">
      <alignment horizontal="center" vertical="center"/>
    </xf>
    <xf numFmtId="0" fontId="20" fillId="0" borderId="1" xfId="0" applyFont="1" applyBorder="1"/>
    <xf numFmtId="0" fontId="25" fillId="0" borderId="1" xfId="0" applyFont="1" applyBorder="1"/>
    <xf numFmtId="0" fontId="28" fillId="0" borderId="0" xfId="0" applyFont="1" applyAlignment="1">
      <alignment horizontal="center" vertical="center"/>
    </xf>
    <xf numFmtId="164" fontId="31" fillId="0" borderId="1" xfId="1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/>
    <xf numFmtId="164" fontId="32" fillId="0" borderId="1" xfId="0" applyNumberFormat="1" applyFont="1" applyBorder="1" applyAlignment="1">
      <alignment horizontal="center" vertical="center"/>
    </xf>
    <xf numFmtId="0" fontId="34" fillId="0" borderId="0" xfId="0" applyFont="1"/>
    <xf numFmtId="11" fontId="8" fillId="0" borderId="1" xfId="0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1" xfId="1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8" fillId="0" borderId="1" xfId="0" applyFont="1" applyBorder="1"/>
    <xf numFmtId="0" fontId="36" fillId="0" borderId="0" xfId="0" applyFont="1"/>
    <xf numFmtId="0" fontId="36" fillId="0" borderId="0" xfId="0" applyFont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/>
    </xf>
    <xf numFmtId="164" fontId="37" fillId="0" borderId="1" xfId="1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8" fillId="0" borderId="0" xfId="0" applyFont="1"/>
    <xf numFmtId="164" fontId="35" fillId="0" borderId="1" xfId="0" applyNumberFormat="1" applyFont="1" applyBorder="1" applyAlignment="1">
      <alignment horizontal="center" vertical="center"/>
    </xf>
    <xf numFmtId="164" fontId="35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164" fontId="18" fillId="0" borderId="1" xfId="0" applyNumberFormat="1" applyFont="1" applyBorder="1"/>
    <xf numFmtId="164" fontId="39" fillId="0" borderId="1" xfId="1" applyNumberFormat="1" applyFont="1" applyBorder="1"/>
    <xf numFmtId="0" fontId="18" fillId="0" borderId="0" xfId="0" applyFont="1" applyAlignment="1">
      <alignment horizontal="left" vertical="center"/>
    </xf>
    <xf numFmtId="164" fontId="19" fillId="0" borderId="1" xfId="1" applyNumberFormat="1" applyFont="1" applyBorder="1"/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I8" sqref="I8"/>
    </sheetView>
  </sheetViews>
  <sheetFormatPr defaultRowHeight="27.75" customHeight="1" x14ac:dyDescent="0.25"/>
  <cols>
    <col min="2" max="2" width="4" customWidth="1"/>
    <col min="3" max="3" width="11.85546875" customWidth="1"/>
    <col min="4" max="4" width="18.28515625" customWidth="1"/>
    <col min="5" max="5" width="19.7109375" customWidth="1"/>
    <col min="6" max="6" width="11.5703125" bestFit="1" customWidth="1"/>
  </cols>
  <sheetData>
    <row r="1" spans="2:6" ht="27.75" customHeight="1" x14ac:dyDescent="0.25">
      <c r="C1" s="105" t="s">
        <v>8</v>
      </c>
      <c r="D1" s="105"/>
      <c r="E1" s="105"/>
      <c r="F1" s="105"/>
    </row>
    <row r="2" spans="2:6" ht="27.75" customHeight="1" x14ac:dyDescent="0.25">
      <c r="B2" s="1">
        <v>1</v>
      </c>
      <c r="C2" s="1" t="s">
        <v>7</v>
      </c>
      <c r="D2" s="2" t="s">
        <v>0</v>
      </c>
      <c r="E2" s="1" t="s">
        <v>1</v>
      </c>
      <c r="F2" s="3">
        <v>90000</v>
      </c>
    </row>
    <row r="3" spans="2:6" ht="27.75" customHeight="1" x14ac:dyDescent="0.25">
      <c r="B3" s="1">
        <v>2</v>
      </c>
      <c r="C3" s="1" t="s">
        <v>7</v>
      </c>
      <c r="D3" s="2" t="s">
        <v>0</v>
      </c>
      <c r="E3" s="1" t="s">
        <v>9</v>
      </c>
      <c r="F3" s="3">
        <v>30000</v>
      </c>
    </row>
    <row r="4" spans="2:6" ht="27.75" customHeight="1" x14ac:dyDescent="0.25">
      <c r="B4" s="1">
        <v>3</v>
      </c>
      <c r="C4" s="1" t="s">
        <v>7</v>
      </c>
      <c r="D4" s="2" t="s">
        <v>2</v>
      </c>
      <c r="E4" s="1" t="s">
        <v>3</v>
      </c>
      <c r="F4" s="3">
        <v>30000</v>
      </c>
    </row>
    <row r="5" spans="2:6" ht="27.75" customHeight="1" x14ac:dyDescent="0.25">
      <c r="B5" s="1">
        <v>4</v>
      </c>
      <c r="C5" s="1" t="s">
        <v>7</v>
      </c>
      <c r="D5" s="2" t="s">
        <v>2</v>
      </c>
      <c r="E5" s="1" t="s">
        <v>4</v>
      </c>
      <c r="F5" s="3">
        <v>15000</v>
      </c>
    </row>
    <row r="6" spans="2:6" ht="27.75" customHeight="1" x14ac:dyDescent="0.25">
      <c r="B6" s="1">
        <v>5</v>
      </c>
      <c r="C6" s="1" t="s">
        <v>7</v>
      </c>
      <c r="D6" s="2" t="s">
        <v>5</v>
      </c>
      <c r="E6" s="1" t="s">
        <v>6</v>
      </c>
      <c r="F6" s="3">
        <v>25000</v>
      </c>
    </row>
    <row r="7" spans="2:6" ht="27.75" customHeight="1" x14ac:dyDescent="0.25">
      <c r="F7" s="3">
        <f>SUM(F2:F6)</f>
        <v>190000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3" workbookViewId="0">
      <selection activeCell="H15" sqref="H15"/>
    </sheetView>
  </sheetViews>
  <sheetFormatPr defaultRowHeight="26.25" customHeight="1" x14ac:dyDescent="0.25"/>
  <cols>
    <col min="1" max="1" width="4" customWidth="1"/>
    <col min="2" max="2" width="11.140625" customWidth="1"/>
    <col min="3" max="3" width="12.140625" customWidth="1"/>
    <col min="4" max="4" width="19.5703125" customWidth="1"/>
    <col min="5" max="5" width="4.28515625" customWidth="1"/>
    <col min="6" max="6" width="10.5703125" customWidth="1"/>
    <col min="7" max="7" width="13.140625" customWidth="1"/>
    <col min="8" max="8" width="13.42578125" customWidth="1"/>
  </cols>
  <sheetData>
    <row r="1" spans="1:8" ht="28.5" customHeight="1" x14ac:dyDescent="0.25">
      <c r="A1" s="106" t="s">
        <v>59</v>
      </c>
      <c r="B1" s="106"/>
      <c r="C1" s="106"/>
      <c r="D1" s="106"/>
      <c r="E1" s="106"/>
      <c r="F1" s="106"/>
      <c r="G1" s="106"/>
      <c r="H1" s="106"/>
    </row>
    <row r="2" spans="1:8" ht="26.25" customHeight="1" x14ac:dyDescent="0.25">
      <c r="A2" s="4" t="s">
        <v>11</v>
      </c>
      <c r="B2" s="4" t="s">
        <v>12</v>
      </c>
      <c r="C2" s="4" t="s">
        <v>13</v>
      </c>
      <c r="D2" s="4" t="s">
        <v>17</v>
      </c>
      <c r="E2" s="4" t="s">
        <v>14</v>
      </c>
      <c r="F2" s="4" t="s">
        <v>20</v>
      </c>
      <c r="G2" s="4" t="s">
        <v>16</v>
      </c>
      <c r="H2" s="4" t="s">
        <v>15</v>
      </c>
    </row>
    <row r="3" spans="1:8" ht="29.25" customHeight="1" x14ac:dyDescent="0.25">
      <c r="A3" s="5">
        <v>1</v>
      </c>
      <c r="B3" s="5" t="s">
        <v>18</v>
      </c>
      <c r="C3" s="14" t="s">
        <v>10</v>
      </c>
      <c r="D3" s="7" t="s">
        <v>19</v>
      </c>
      <c r="E3" s="5">
        <v>1</v>
      </c>
      <c r="F3" s="6"/>
      <c r="G3" s="6">
        <v>20000</v>
      </c>
      <c r="H3" s="6">
        <v>18000</v>
      </c>
    </row>
    <row r="4" spans="1:8" ht="26.25" customHeight="1" x14ac:dyDescent="0.25">
      <c r="A4" s="5"/>
      <c r="B4" s="5"/>
      <c r="C4" s="14"/>
      <c r="D4" s="7" t="s">
        <v>21</v>
      </c>
      <c r="E4" s="5">
        <v>1</v>
      </c>
      <c r="F4" s="6"/>
      <c r="G4" s="6">
        <v>18000</v>
      </c>
      <c r="H4" s="6">
        <v>15000</v>
      </c>
    </row>
    <row r="5" spans="1:8" ht="26.25" customHeight="1" x14ac:dyDescent="0.25">
      <c r="A5" s="5"/>
      <c r="B5" s="5"/>
      <c r="C5" s="14"/>
      <c r="D5" s="7" t="s">
        <v>22</v>
      </c>
      <c r="E5" s="5">
        <v>1</v>
      </c>
      <c r="F5" s="6"/>
      <c r="G5" s="6">
        <v>25000</v>
      </c>
      <c r="H5" s="6">
        <v>20000</v>
      </c>
    </row>
    <row r="6" spans="1:8" ht="26.25" customHeight="1" x14ac:dyDescent="0.25">
      <c r="A6" s="5"/>
      <c r="B6" s="5"/>
      <c r="C6" s="14" t="s">
        <v>23</v>
      </c>
      <c r="D6" s="7" t="s">
        <v>24</v>
      </c>
      <c r="E6" s="5">
        <v>1</v>
      </c>
      <c r="F6" s="6"/>
      <c r="G6" s="6">
        <v>30000</v>
      </c>
      <c r="H6" s="6">
        <v>27000</v>
      </c>
    </row>
    <row r="7" spans="1:8" ht="26.25" customHeight="1" x14ac:dyDescent="0.25">
      <c r="A7" s="5">
        <v>2</v>
      </c>
      <c r="B7" s="5" t="s">
        <v>25</v>
      </c>
      <c r="C7" s="14" t="s">
        <v>26</v>
      </c>
      <c r="D7" s="7" t="s">
        <v>27</v>
      </c>
      <c r="E7" s="5">
        <v>1</v>
      </c>
      <c r="F7" s="6"/>
      <c r="G7" s="6">
        <v>15000</v>
      </c>
      <c r="H7" s="6">
        <v>13000</v>
      </c>
    </row>
    <row r="8" spans="1:8" ht="26.25" customHeight="1" x14ac:dyDescent="0.25">
      <c r="A8" s="5"/>
      <c r="B8" s="5"/>
      <c r="C8" s="14"/>
      <c r="D8" s="7" t="s">
        <v>28</v>
      </c>
      <c r="E8" s="5">
        <v>1</v>
      </c>
      <c r="F8" s="6"/>
      <c r="G8" s="6">
        <v>5000</v>
      </c>
      <c r="H8" s="6">
        <v>5000</v>
      </c>
    </row>
    <row r="9" spans="1:8" ht="26.25" customHeight="1" x14ac:dyDescent="0.25">
      <c r="A9" s="5"/>
      <c r="B9" s="5"/>
      <c r="C9" s="14" t="s">
        <v>34</v>
      </c>
      <c r="D9" s="7" t="s">
        <v>35</v>
      </c>
      <c r="E9" s="5">
        <v>1</v>
      </c>
      <c r="F9" s="6"/>
      <c r="G9" s="6">
        <v>20000</v>
      </c>
      <c r="H9" s="6">
        <v>18000</v>
      </c>
    </row>
    <row r="10" spans="1:8" ht="26.25" customHeight="1" x14ac:dyDescent="0.25">
      <c r="A10" s="5">
        <v>3</v>
      </c>
      <c r="B10" s="5" t="s">
        <v>29</v>
      </c>
      <c r="C10" s="14" t="s">
        <v>32</v>
      </c>
      <c r="D10" s="7" t="s">
        <v>31</v>
      </c>
      <c r="E10" s="5">
        <v>1</v>
      </c>
      <c r="F10" s="6"/>
      <c r="G10" s="6">
        <v>95000</v>
      </c>
      <c r="H10" s="6">
        <v>95000</v>
      </c>
    </row>
    <row r="11" spans="1:8" ht="26.25" customHeight="1" x14ac:dyDescent="0.25">
      <c r="A11" s="5"/>
      <c r="B11" s="5"/>
      <c r="C11" s="14" t="s">
        <v>30</v>
      </c>
      <c r="D11" s="7" t="s">
        <v>33</v>
      </c>
      <c r="E11" s="5">
        <v>1</v>
      </c>
      <c r="F11" s="6"/>
      <c r="G11" s="6">
        <v>30000</v>
      </c>
      <c r="H11" s="6">
        <v>25000</v>
      </c>
    </row>
    <row r="12" spans="1:8" ht="26.25" customHeight="1" x14ac:dyDescent="0.55000000000000004">
      <c r="A12" s="8">
        <v>4</v>
      </c>
      <c r="B12" s="9" t="s">
        <v>36</v>
      </c>
      <c r="C12" s="12" t="s">
        <v>37</v>
      </c>
      <c r="D12" s="10" t="s">
        <v>38</v>
      </c>
      <c r="E12" s="9">
        <v>1</v>
      </c>
      <c r="F12" s="11"/>
      <c r="G12" s="11">
        <v>55000</v>
      </c>
      <c r="H12" s="11">
        <v>45000</v>
      </c>
    </row>
    <row r="13" spans="1:8" ht="26.25" customHeight="1" x14ac:dyDescent="0.55000000000000004">
      <c r="A13" s="8"/>
      <c r="B13" s="9"/>
      <c r="C13" s="12"/>
      <c r="D13" s="10" t="s">
        <v>57</v>
      </c>
      <c r="E13" s="9">
        <v>1</v>
      </c>
      <c r="F13" s="11"/>
      <c r="G13" s="11">
        <v>5500</v>
      </c>
      <c r="H13" s="11">
        <v>5500</v>
      </c>
    </row>
    <row r="14" spans="1:8" ht="26.25" customHeight="1" x14ac:dyDescent="0.55000000000000004">
      <c r="A14" s="8"/>
      <c r="B14" s="9"/>
      <c r="C14" s="12" t="s">
        <v>34</v>
      </c>
      <c r="D14" s="10" t="s">
        <v>39</v>
      </c>
      <c r="E14" s="9">
        <v>1</v>
      </c>
      <c r="F14" s="11"/>
      <c r="G14" s="11">
        <v>135000</v>
      </c>
      <c r="H14" s="11">
        <v>135000</v>
      </c>
    </row>
    <row r="15" spans="1:8" ht="26.25" customHeight="1" x14ac:dyDescent="0.55000000000000004">
      <c r="A15" s="8"/>
      <c r="B15" s="9"/>
      <c r="C15" s="12"/>
      <c r="D15" s="10" t="s">
        <v>40</v>
      </c>
      <c r="E15" s="9">
        <v>1</v>
      </c>
      <c r="F15" s="11"/>
      <c r="G15" s="11">
        <v>75000</v>
      </c>
      <c r="H15" s="11">
        <v>70000</v>
      </c>
    </row>
    <row r="16" spans="1:8" ht="26.25" customHeight="1" x14ac:dyDescent="0.55000000000000004">
      <c r="A16" s="9">
        <v>5</v>
      </c>
      <c r="B16" s="9" t="s">
        <v>41</v>
      </c>
      <c r="C16" s="12" t="s">
        <v>42</v>
      </c>
      <c r="D16" s="10" t="s">
        <v>43</v>
      </c>
      <c r="E16" s="9">
        <v>1</v>
      </c>
      <c r="F16" s="11"/>
      <c r="G16" s="11">
        <v>15000</v>
      </c>
      <c r="H16" s="11">
        <v>13000</v>
      </c>
    </row>
    <row r="17" spans="1:12" ht="26.25" customHeight="1" x14ac:dyDescent="0.55000000000000004">
      <c r="A17" s="9"/>
      <c r="B17" s="9"/>
      <c r="C17" s="12" t="s">
        <v>44</v>
      </c>
      <c r="D17" s="10" t="s">
        <v>19</v>
      </c>
      <c r="E17" s="9">
        <v>4</v>
      </c>
      <c r="F17" s="11">
        <v>10000</v>
      </c>
      <c r="G17" s="11">
        <v>40000</v>
      </c>
      <c r="H17" s="11">
        <v>32000</v>
      </c>
    </row>
    <row r="18" spans="1:12" ht="26.25" customHeight="1" x14ac:dyDescent="0.55000000000000004">
      <c r="A18" s="9">
        <v>6</v>
      </c>
      <c r="B18" s="9" t="s">
        <v>45</v>
      </c>
      <c r="C18" s="12" t="s">
        <v>46</v>
      </c>
      <c r="D18" s="10" t="s">
        <v>47</v>
      </c>
      <c r="E18" s="9">
        <v>1</v>
      </c>
      <c r="F18" s="11"/>
      <c r="G18" s="11">
        <v>28000</v>
      </c>
      <c r="H18" s="11">
        <v>25000</v>
      </c>
    </row>
    <row r="19" spans="1:12" ht="26.25" customHeight="1" x14ac:dyDescent="0.55000000000000004">
      <c r="A19" s="9">
        <v>7</v>
      </c>
      <c r="B19" s="9" t="s">
        <v>48</v>
      </c>
      <c r="C19" s="12" t="s">
        <v>49</v>
      </c>
      <c r="D19" s="10" t="s">
        <v>50</v>
      </c>
      <c r="E19" s="9">
        <v>2</v>
      </c>
      <c r="F19" s="11">
        <v>55000</v>
      </c>
      <c r="G19" s="11">
        <v>110000</v>
      </c>
      <c r="H19" s="11">
        <v>100000</v>
      </c>
    </row>
    <row r="20" spans="1:12" ht="26.25" customHeight="1" x14ac:dyDescent="0.55000000000000004">
      <c r="A20" s="9">
        <v>8</v>
      </c>
      <c r="B20" s="9" t="s">
        <v>51</v>
      </c>
      <c r="C20" s="12" t="s">
        <v>49</v>
      </c>
      <c r="D20" s="10" t="s">
        <v>19</v>
      </c>
      <c r="E20" s="9">
        <v>2</v>
      </c>
      <c r="F20" s="11">
        <v>15000</v>
      </c>
      <c r="G20" s="11">
        <v>30000</v>
      </c>
      <c r="H20" s="11">
        <v>28000</v>
      </c>
      <c r="L20" s="17"/>
    </row>
    <row r="21" spans="1:12" ht="26.25" customHeight="1" x14ac:dyDescent="0.55000000000000004">
      <c r="A21" s="9">
        <v>9</v>
      </c>
      <c r="B21" s="9" t="s">
        <v>52</v>
      </c>
      <c r="C21" s="12" t="s">
        <v>49</v>
      </c>
      <c r="D21" s="10" t="s">
        <v>53</v>
      </c>
      <c r="E21" s="9">
        <v>1</v>
      </c>
      <c r="F21" s="11"/>
      <c r="G21" s="11">
        <v>25000</v>
      </c>
      <c r="H21" s="11">
        <v>20000</v>
      </c>
    </row>
    <row r="22" spans="1:12" ht="26.25" customHeight="1" x14ac:dyDescent="0.55000000000000004">
      <c r="A22" s="9">
        <v>10</v>
      </c>
      <c r="B22" s="9" t="s">
        <v>54</v>
      </c>
      <c r="C22" s="13" t="s">
        <v>55</v>
      </c>
      <c r="D22" s="10" t="s">
        <v>56</v>
      </c>
      <c r="E22" s="9">
        <v>1</v>
      </c>
      <c r="F22" s="11"/>
      <c r="G22" s="11">
        <v>7000</v>
      </c>
      <c r="H22" s="11">
        <v>7000</v>
      </c>
    </row>
    <row r="23" spans="1:12" ht="26.25" customHeight="1" x14ac:dyDescent="0.55000000000000004">
      <c r="A23" s="9"/>
      <c r="B23" s="8"/>
      <c r="C23" s="12" t="s">
        <v>44</v>
      </c>
      <c r="D23" s="10" t="s">
        <v>19</v>
      </c>
      <c r="E23" s="9">
        <v>4</v>
      </c>
      <c r="F23" s="11">
        <v>10000</v>
      </c>
      <c r="G23" s="11">
        <v>40000</v>
      </c>
      <c r="H23" s="11">
        <v>32000</v>
      </c>
    </row>
    <row r="24" spans="1:12" ht="26.25" customHeight="1" x14ac:dyDescent="0.25">
      <c r="G24" s="21" t="s">
        <v>58</v>
      </c>
      <c r="H24" s="15">
        <f>SUM(H3:H23)</f>
        <v>748500</v>
      </c>
    </row>
    <row r="25" spans="1:12" ht="26.25" customHeight="1" x14ac:dyDescent="0.3">
      <c r="G25" s="19" t="s">
        <v>60</v>
      </c>
      <c r="H25" s="16">
        <v>-300000</v>
      </c>
    </row>
    <row r="26" spans="1:12" ht="26.25" customHeight="1" x14ac:dyDescent="0.25">
      <c r="G26" s="20" t="s">
        <v>61</v>
      </c>
      <c r="H26" s="18">
        <v>448500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7"/>
  <sheetViews>
    <sheetView workbookViewId="0">
      <pane ySplit="1" topLeftCell="A11" activePane="bottomLeft" state="frozen"/>
      <selection pane="bottomLeft" activeCell="J4" sqref="J4"/>
    </sheetView>
  </sheetViews>
  <sheetFormatPr defaultRowHeight="22.5" customHeight="1" x14ac:dyDescent="0.3"/>
  <cols>
    <col min="1" max="1" width="4" style="39" customWidth="1"/>
    <col min="2" max="2" width="11.5703125" style="39" customWidth="1"/>
    <col min="3" max="3" width="16.85546875" style="39" customWidth="1"/>
    <col min="4" max="4" width="22.5703125" style="39" customWidth="1"/>
    <col min="5" max="5" width="4.28515625" style="39" customWidth="1"/>
    <col min="6" max="6" width="15" style="39" customWidth="1"/>
    <col min="7" max="7" width="14.7109375" style="59" customWidth="1"/>
    <col min="8" max="8" width="14.42578125" style="59" customWidth="1"/>
    <col min="9" max="16384" width="9.140625" style="39"/>
  </cols>
  <sheetData>
    <row r="1" spans="1:11" ht="22.5" customHeight="1" x14ac:dyDescent="0.25">
      <c r="A1" s="4" t="s">
        <v>11</v>
      </c>
      <c r="B1" s="4" t="s">
        <v>12</v>
      </c>
      <c r="C1" s="4" t="s">
        <v>13</v>
      </c>
      <c r="D1" s="4" t="s">
        <v>17</v>
      </c>
      <c r="E1" s="4" t="s">
        <v>14</v>
      </c>
      <c r="F1" s="4" t="s">
        <v>20</v>
      </c>
      <c r="G1" s="35" t="s">
        <v>16</v>
      </c>
      <c r="H1" s="35" t="s">
        <v>15</v>
      </c>
    </row>
    <row r="2" spans="1:11" ht="22.5" customHeight="1" x14ac:dyDescent="0.25">
      <c r="A2" s="28">
        <v>1</v>
      </c>
      <c r="B2" s="28" t="s">
        <v>71</v>
      </c>
      <c r="C2" s="40" t="s">
        <v>37</v>
      </c>
      <c r="D2" s="41" t="s">
        <v>64</v>
      </c>
      <c r="E2" s="28">
        <v>1</v>
      </c>
      <c r="F2" s="42"/>
      <c r="G2" s="50">
        <v>1500</v>
      </c>
      <c r="H2" s="50">
        <v>1500</v>
      </c>
    </row>
    <row r="3" spans="1:11" ht="22.5" customHeight="1" x14ac:dyDescent="0.25">
      <c r="A3" s="28">
        <v>2</v>
      </c>
      <c r="B3" s="28" t="s">
        <v>62</v>
      </c>
      <c r="C3" s="28" t="s">
        <v>68</v>
      </c>
      <c r="D3" s="41" t="s">
        <v>65</v>
      </c>
      <c r="E3" s="28">
        <v>1</v>
      </c>
      <c r="F3" s="42"/>
      <c r="G3" s="50">
        <v>25000</v>
      </c>
      <c r="H3" s="50">
        <v>19000</v>
      </c>
    </row>
    <row r="4" spans="1:11" ht="22.5" customHeight="1" x14ac:dyDescent="0.25">
      <c r="A4" s="28"/>
      <c r="B4" s="28"/>
      <c r="C4" s="28" t="s">
        <v>63</v>
      </c>
      <c r="D4" s="41" t="s">
        <v>66</v>
      </c>
      <c r="E4" s="28">
        <v>1</v>
      </c>
      <c r="F4" s="42"/>
      <c r="G4" s="50">
        <v>25000</v>
      </c>
      <c r="H4" s="50">
        <v>15000</v>
      </c>
    </row>
    <row r="5" spans="1:11" ht="22.5" customHeight="1" x14ac:dyDescent="0.25">
      <c r="A5" s="28"/>
      <c r="B5" s="28"/>
      <c r="C5" s="28" t="s">
        <v>69</v>
      </c>
      <c r="D5" s="41" t="s">
        <v>67</v>
      </c>
      <c r="E5" s="28">
        <v>1</v>
      </c>
      <c r="F5" s="42"/>
      <c r="G5" s="50">
        <v>25000</v>
      </c>
      <c r="H5" s="50">
        <v>18000</v>
      </c>
    </row>
    <row r="6" spans="1:11" ht="22.5" customHeight="1" x14ac:dyDescent="0.25">
      <c r="A6" s="28"/>
      <c r="B6" s="28"/>
      <c r="C6" s="28" t="s">
        <v>70</v>
      </c>
      <c r="D6" s="41" t="s">
        <v>67</v>
      </c>
      <c r="E6" s="28">
        <v>1</v>
      </c>
      <c r="F6" s="42"/>
      <c r="G6" s="50">
        <v>26000</v>
      </c>
      <c r="H6" s="50">
        <v>19000</v>
      </c>
    </row>
    <row r="7" spans="1:11" ht="22.5" customHeight="1" x14ac:dyDescent="0.25">
      <c r="A7" s="28">
        <v>4</v>
      </c>
      <c r="B7" s="28" t="s">
        <v>72</v>
      </c>
      <c r="C7" s="28" t="s">
        <v>49</v>
      </c>
      <c r="D7" s="41" t="s">
        <v>65</v>
      </c>
      <c r="E7" s="28">
        <v>1</v>
      </c>
      <c r="F7" s="42"/>
      <c r="G7" s="50"/>
      <c r="H7" s="50">
        <v>19000</v>
      </c>
    </row>
    <row r="8" spans="1:11" ht="22.5" customHeight="1" x14ac:dyDescent="0.25">
      <c r="A8" s="28">
        <v>5</v>
      </c>
      <c r="B8" s="28" t="s">
        <v>73</v>
      </c>
      <c r="C8" s="28" t="s">
        <v>74</v>
      </c>
      <c r="D8" s="41" t="s">
        <v>75</v>
      </c>
      <c r="E8" s="28">
        <v>1</v>
      </c>
      <c r="F8" s="42"/>
      <c r="G8" s="50">
        <v>7000</v>
      </c>
      <c r="H8" s="50">
        <v>7500</v>
      </c>
    </row>
    <row r="9" spans="1:11" ht="22.5" customHeight="1" x14ac:dyDescent="0.25">
      <c r="A9" s="28"/>
      <c r="B9" s="28"/>
      <c r="C9" s="28"/>
      <c r="D9" s="41" t="s">
        <v>76</v>
      </c>
      <c r="E9" s="28">
        <v>1</v>
      </c>
      <c r="F9" s="42"/>
      <c r="G9" s="50">
        <v>13000</v>
      </c>
      <c r="H9" s="50">
        <v>9000</v>
      </c>
    </row>
    <row r="10" spans="1:11" ht="22.5" customHeight="1" x14ac:dyDescent="0.25">
      <c r="A10" s="28"/>
      <c r="B10" s="28"/>
      <c r="C10" s="28"/>
      <c r="D10" s="41" t="s">
        <v>77</v>
      </c>
      <c r="E10" s="28">
        <v>1</v>
      </c>
      <c r="F10" s="42"/>
      <c r="G10" s="50">
        <v>18000</v>
      </c>
      <c r="H10" s="50">
        <v>13000</v>
      </c>
    </row>
    <row r="11" spans="1:11" ht="22.5" customHeight="1" x14ac:dyDescent="0.55000000000000004">
      <c r="A11" s="8"/>
      <c r="B11" s="8"/>
      <c r="C11" s="8" t="s">
        <v>78</v>
      </c>
      <c r="D11" s="43" t="s">
        <v>79</v>
      </c>
      <c r="E11" s="8">
        <v>1</v>
      </c>
      <c r="F11" s="44"/>
      <c r="G11" s="51">
        <v>95000</v>
      </c>
      <c r="H11" s="51">
        <v>85000</v>
      </c>
    </row>
    <row r="12" spans="1:11" ht="22.5" customHeight="1" x14ac:dyDescent="0.55000000000000004">
      <c r="A12" s="8"/>
      <c r="B12" s="8"/>
      <c r="C12" s="8"/>
      <c r="D12" s="43" t="s">
        <v>80</v>
      </c>
      <c r="E12" s="8">
        <v>1</v>
      </c>
      <c r="F12" s="44"/>
      <c r="G12" s="51">
        <v>35000</v>
      </c>
      <c r="H12" s="51">
        <v>32000</v>
      </c>
    </row>
    <row r="13" spans="1:11" ht="22.5" customHeight="1" x14ac:dyDescent="0.55000000000000004">
      <c r="A13" s="8">
        <v>6</v>
      </c>
      <c r="B13" s="8" t="s">
        <v>81</v>
      </c>
      <c r="C13" s="8" t="s">
        <v>69</v>
      </c>
      <c r="D13" s="43" t="s">
        <v>82</v>
      </c>
      <c r="E13" s="8">
        <v>1</v>
      </c>
      <c r="F13" s="44"/>
      <c r="G13" s="51">
        <v>60000</v>
      </c>
      <c r="H13" s="51">
        <v>48000</v>
      </c>
    </row>
    <row r="14" spans="1:11" ht="22.5" customHeight="1" x14ac:dyDescent="0.55000000000000004">
      <c r="A14" s="8"/>
      <c r="B14" s="8"/>
      <c r="C14" s="8"/>
      <c r="D14" s="43" t="s">
        <v>83</v>
      </c>
      <c r="E14" s="8">
        <v>1</v>
      </c>
      <c r="F14" s="44"/>
      <c r="G14" s="51">
        <v>62000</v>
      </c>
      <c r="H14" s="51">
        <v>55000</v>
      </c>
    </row>
    <row r="15" spans="1:11" ht="22.5" customHeight="1" x14ac:dyDescent="0.55000000000000004">
      <c r="A15" s="8">
        <v>7</v>
      </c>
      <c r="B15" s="8" t="s">
        <v>84</v>
      </c>
      <c r="C15" s="8" t="s">
        <v>10</v>
      </c>
      <c r="D15" s="43" t="s">
        <v>85</v>
      </c>
      <c r="E15" s="8">
        <v>1</v>
      </c>
      <c r="F15" s="44"/>
      <c r="G15" s="51">
        <v>250000</v>
      </c>
      <c r="H15" s="51">
        <v>240000</v>
      </c>
    </row>
    <row r="16" spans="1:11" ht="22.5" customHeight="1" x14ac:dyDescent="0.55000000000000004">
      <c r="A16" s="8">
        <v>8</v>
      </c>
      <c r="B16" s="8" t="s">
        <v>86</v>
      </c>
      <c r="C16" s="8" t="s">
        <v>70</v>
      </c>
      <c r="D16" s="43" t="s">
        <v>87</v>
      </c>
      <c r="E16" s="8">
        <v>1</v>
      </c>
      <c r="F16" s="44"/>
      <c r="G16" s="51">
        <v>150000</v>
      </c>
      <c r="H16" s="51">
        <v>135000</v>
      </c>
      <c r="K16" s="45"/>
    </row>
    <row r="17" spans="1:8" ht="22.5" customHeight="1" x14ac:dyDescent="0.55000000000000004">
      <c r="A17" s="8">
        <v>9</v>
      </c>
      <c r="B17" s="8" t="s">
        <v>88</v>
      </c>
      <c r="C17" s="8" t="s">
        <v>89</v>
      </c>
      <c r="D17" s="43" t="s">
        <v>39</v>
      </c>
      <c r="E17" s="8">
        <v>1</v>
      </c>
      <c r="F17" s="44"/>
      <c r="G17" s="51">
        <v>45000</v>
      </c>
      <c r="H17" s="51">
        <v>35000</v>
      </c>
    </row>
    <row r="18" spans="1:8" ht="22.5" customHeight="1" x14ac:dyDescent="0.55000000000000004">
      <c r="A18" s="8"/>
      <c r="B18" s="8"/>
      <c r="C18" s="8" t="s">
        <v>37</v>
      </c>
      <c r="D18" s="43" t="s">
        <v>90</v>
      </c>
      <c r="E18" s="8">
        <v>1</v>
      </c>
      <c r="F18" s="44"/>
      <c r="G18" s="51">
        <v>12000</v>
      </c>
      <c r="H18" s="51">
        <v>7000</v>
      </c>
    </row>
    <row r="19" spans="1:8" ht="22.5" customHeight="1" x14ac:dyDescent="0.55000000000000004">
      <c r="A19" s="8">
        <v>10</v>
      </c>
      <c r="B19" s="8" t="s">
        <v>91</v>
      </c>
      <c r="C19" s="8" t="s">
        <v>49</v>
      </c>
      <c r="D19" s="43" t="s">
        <v>92</v>
      </c>
      <c r="E19" s="8">
        <v>1</v>
      </c>
      <c r="F19" s="44"/>
      <c r="G19" s="51">
        <v>25000</v>
      </c>
      <c r="H19" s="51">
        <v>15000</v>
      </c>
    </row>
    <row r="20" spans="1:8" ht="22.5" customHeight="1" x14ac:dyDescent="0.55000000000000004">
      <c r="A20" s="8"/>
      <c r="B20" s="8"/>
      <c r="C20" s="8"/>
      <c r="D20" s="43" t="s">
        <v>93</v>
      </c>
      <c r="E20" s="8">
        <v>4</v>
      </c>
      <c r="F20" s="42">
        <v>8000</v>
      </c>
      <c r="G20" s="51">
        <v>60000</v>
      </c>
      <c r="H20" s="51">
        <v>32000</v>
      </c>
    </row>
    <row r="21" spans="1:8" ht="22.5" customHeight="1" x14ac:dyDescent="0.55000000000000004">
      <c r="A21" s="8">
        <v>11</v>
      </c>
      <c r="B21" s="8" t="s">
        <v>94</v>
      </c>
      <c r="C21" s="43" t="s">
        <v>37</v>
      </c>
      <c r="D21" s="43" t="s">
        <v>92</v>
      </c>
      <c r="E21" s="8">
        <v>1</v>
      </c>
      <c r="F21" s="42"/>
      <c r="G21" s="51">
        <v>18000</v>
      </c>
      <c r="H21" s="51">
        <v>13000</v>
      </c>
    </row>
    <row r="22" spans="1:8" ht="22.5" customHeight="1" x14ac:dyDescent="0.55000000000000004">
      <c r="A22" s="8">
        <v>12</v>
      </c>
      <c r="B22" s="8" t="s">
        <v>95</v>
      </c>
      <c r="C22" s="8" t="s">
        <v>96</v>
      </c>
      <c r="D22" s="43" t="s">
        <v>97</v>
      </c>
      <c r="E22" s="8">
        <v>1</v>
      </c>
      <c r="F22" s="42"/>
      <c r="G22" s="51">
        <v>50000</v>
      </c>
      <c r="H22" s="51">
        <v>40000</v>
      </c>
    </row>
    <row r="23" spans="1:8" ht="22.5" customHeight="1" x14ac:dyDescent="0.25">
      <c r="A23" s="46"/>
      <c r="B23" s="46"/>
      <c r="C23" s="46"/>
      <c r="D23" s="46" t="s">
        <v>98</v>
      </c>
      <c r="E23" s="28">
        <v>1</v>
      </c>
      <c r="F23" s="28"/>
      <c r="G23" s="52">
        <v>24000</v>
      </c>
      <c r="H23" s="52">
        <v>22000</v>
      </c>
    </row>
    <row r="24" spans="1:8" ht="22.5" customHeight="1" x14ac:dyDescent="0.25">
      <c r="A24" s="46"/>
      <c r="B24" s="46"/>
      <c r="C24" s="46"/>
      <c r="D24" s="46" t="s">
        <v>99</v>
      </c>
      <c r="E24" s="28">
        <v>2</v>
      </c>
      <c r="F24" s="42">
        <v>19000</v>
      </c>
      <c r="G24" s="50">
        <v>40000</v>
      </c>
      <c r="H24" s="53">
        <v>38000</v>
      </c>
    </row>
    <row r="25" spans="1:8" ht="22.5" customHeight="1" x14ac:dyDescent="0.25">
      <c r="A25" s="28">
        <v>13</v>
      </c>
      <c r="B25" s="28" t="s">
        <v>100</v>
      </c>
      <c r="C25" s="28" t="s">
        <v>101</v>
      </c>
      <c r="D25" s="46" t="s">
        <v>102</v>
      </c>
      <c r="E25" s="28">
        <v>1</v>
      </c>
      <c r="F25" s="42"/>
      <c r="G25" s="50">
        <v>45000</v>
      </c>
      <c r="H25" s="50">
        <v>33000</v>
      </c>
    </row>
    <row r="26" spans="1:8" ht="22.5" customHeight="1" x14ac:dyDescent="0.25">
      <c r="A26" s="28">
        <v>14</v>
      </c>
      <c r="B26" s="28" t="s">
        <v>103</v>
      </c>
      <c r="C26" s="28" t="s">
        <v>104</v>
      </c>
      <c r="D26" s="28" t="s">
        <v>105</v>
      </c>
      <c r="E26" s="28">
        <v>1</v>
      </c>
      <c r="F26" s="42"/>
      <c r="G26" s="50">
        <v>15000</v>
      </c>
      <c r="H26" s="50">
        <v>9000</v>
      </c>
    </row>
    <row r="27" spans="1:8" ht="22.5" customHeight="1" x14ac:dyDescent="0.25">
      <c r="A27" s="28">
        <v>15</v>
      </c>
      <c r="B27" s="28" t="s">
        <v>106</v>
      </c>
      <c r="C27" s="28" t="s">
        <v>74</v>
      </c>
      <c r="D27" s="28" t="s">
        <v>39</v>
      </c>
      <c r="E27" s="28">
        <v>1</v>
      </c>
      <c r="F27" s="42"/>
      <c r="G27" s="50">
        <v>260000</v>
      </c>
      <c r="H27" s="50">
        <v>70000</v>
      </c>
    </row>
    <row r="28" spans="1:8" ht="22.5" customHeight="1" x14ac:dyDescent="0.25">
      <c r="A28" s="28">
        <v>16</v>
      </c>
      <c r="B28" s="28" t="s">
        <v>107</v>
      </c>
      <c r="C28" s="28" t="s">
        <v>108</v>
      </c>
      <c r="D28" s="28" t="s">
        <v>109</v>
      </c>
      <c r="E28" s="28">
        <v>2</v>
      </c>
      <c r="F28" s="42"/>
      <c r="G28" s="50">
        <v>24000</v>
      </c>
      <c r="H28" s="50">
        <v>16000</v>
      </c>
    </row>
    <row r="29" spans="1:8" ht="22.5" customHeight="1" x14ac:dyDescent="0.25">
      <c r="A29" s="28"/>
      <c r="B29" s="28"/>
      <c r="C29" s="28"/>
      <c r="D29" s="46" t="s">
        <v>110</v>
      </c>
      <c r="E29" s="28">
        <v>2</v>
      </c>
      <c r="F29" s="42"/>
      <c r="G29" s="50">
        <v>24000</v>
      </c>
      <c r="H29" s="50">
        <v>16000</v>
      </c>
    </row>
    <row r="30" spans="1:8" ht="22.5" customHeight="1" x14ac:dyDescent="0.25">
      <c r="A30" s="28"/>
      <c r="B30" s="28"/>
      <c r="C30" s="28"/>
      <c r="D30" s="46" t="s">
        <v>111</v>
      </c>
      <c r="E30" s="28">
        <v>1</v>
      </c>
      <c r="F30" s="42"/>
      <c r="G30" s="50">
        <v>85000</v>
      </c>
      <c r="H30" s="50">
        <v>70000</v>
      </c>
    </row>
    <row r="31" spans="1:8" ht="22.5" customHeight="1" x14ac:dyDescent="0.25">
      <c r="A31" s="28">
        <v>17</v>
      </c>
      <c r="B31" s="28" t="s">
        <v>112</v>
      </c>
      <c r="C31" s="28" t="s">
        <v>113</v>
      </c>
      <c r="D31" s="46" t="s">
        <v>114</v>
      </c>
      <c r="E31" s="28">
        <v>1</v>
      </c>
      <c r="F31" s="42"/>
      <c r="G31" s="50">
        <v>120000</v>
      </c>
      <c r="H31" s="50">
        <v>90000</v>
      </c>
    </row>
    <row r="32" spans="1:8" ht="22.5" customHeight="1" x14ac:dyDescent="0.25">
      <c r="A32" s="46"/>
      <c r="B32" s="46"/>
      <c r="C32" s="46"/>
      <c r="D32" s="46" t="s">
        <v>22</v>
      </c>
      <c r="E32" s="28">
        <v>1</v>
      </c>
      <c r="F32" s="42"/>
      <c r="G32" s="50">
        <v>35000</v>
      </c>
      <c r="H32" s="50">
        <v>32000</v>
      </c>
    </row>
    <row r="33" spans="1:8" ht="22.5" customHeight="1" x14ac:dyDescent="0.25">
      <c r="A33" s="28">
        <v>18</v>
      </c>
      <c r="B33" s="28" t="s">
        <v>115</v>
      </c>
      <c r="C33" s="28" t="s">
        <v>116</v>
      </c>
      <c r="D33" s="46" t="s">
        <v>117</v>
      </c>
      <c r="E33" s="28">
        <v>2</v>
      </c>
      <c r="F33" s="42">
        <v>15000</v>
      </c>
      <c r="G33" s="50">
        <v>40000</v>
      </c>
      <c r="H33" s="50">
        <v>30000</v>
      </c>
    </row>
    <row r="34" spans="1:8" ht="22.5" customHeight="1" x14ac:dyDescent="0.25">
      <c r="A34" s="28">
        <v>19</v>
      </c>
      <c r="B34" s="28" t="s">
        <v>118</v>
      </c>
      <c r="C34" s="28" t="s">
        <v>119</v>
      </c>
      <c r="D34" s="46" t="s">
        <v>120</v>
      </c>
      <c r="E34" s="28">
        <v>1</v>
      </c>
      <c r="F34" s="42"/>
      <c r="G34" s="50">
        <v>150000</v>
      </c>
      <c r="H34" s="50">
        <v>130000</v>
      </c>
    </row>
    <row r="35" spans="1:8" ht="22.5" customHeight="1" x14ac:dyDescent="0.25">
      <c r="A35" s="28"/>
      <c r="B35" s="28"/>
      <c r="C35" s="28" t="s">
        <v>121</v>
      </c>
      <c r="D35" s="46" t="s">
        <v>122</v>
      </c>
      <c r="E35" s="28">
        <v>2</v>
      </c>
      <c r="F35" s="42">
        <v>32000</v>
      </c>
      <c r="G35" s="50">
        <v>70000</v>
      </c>
      <c r="H35" s="50">
        <v>64000</v>
      </c>
    </row>
    <row r="36" spans="1:8" ht="22.5" customHeight="1" x14ac:dyDescent="0.25">
      <c r="A36" s="46"/>
      <c r="B36" s="46"/>
      <c r="C36" s="46"/>
      <c r="D36" s="46" t="s">
        <v>82</v>
      </c>
      <c r="E36" s="28">
        <v>2</v>
      </c>
      <c r="F36" s="42">
        <v>25000</v>
      </c>
      <c r="G36" s="50">
        <v>60000</v>
      </c>
      <c r="H36" s="50">
        <v>50000</v>
      </c>
    </row>
    <row r="37" spans="1:8" ht="22.5" customHeight="1" x14ac:dyDescent="0.25">
      <c r="A37" s="28"/>
      <c r="B37" s="28"/>
      <c r="C37" s="28" t="s">
        <v>49</v>
      </c>
      <c r="D37" s="46" t="s">
        <v>123</v>
      </c>
      <c r="E37" s="28">
        <v>1</v>
      </c>
      <c r="F37" s="28"/>
      <c r="G37" s="50">
        <v>80000</v>
      </c>
      <c r="H37" s="50">
        <v>60000</v>
      </c>
    </row>
    <row r="38" spans="1:8" ht="22.5" customHeight="1" x14ac:dyDescent="0.25">
      <c r="A38" s="28">
        <v>20</v>
      </c>
      <c r="B38" s="28" t="s">
        <v>124</v>
      </c>
      <c r="C38" s="28" t="s">
        <v>78</v>
      </c>
      <c r="D38" s="28" t="s">
        <v>39</v>
      </c>
      <c r="E38" s="28">
        <v>1</v>
      </c>
      <c r="F38" s="28"/>
      <c r="G38" s="50">
        <v>150000</v>
      </c>
      <c r="H38" s="50">
        <v>135000</v>
      </c>
    </row>
    <row r="39" spans="1:8" ht="22.5" customHeight="1" x14ac:dyDescent="0.25">
      <c r="F39" s="47"/>
      <c r="G39" s="25">
        <f>SUM(G2:G38)</f>
        <v>2224500</v>
      </c>
      <c r="H39" s="25">
        <f>SUM(H2:H38)</f>
        <v>1723000</v>
      </c>
    </row>
    <row r="40" spans="1:8" ht="22.5" customHeight="1" x14ac:dyDescent="0.3">
      <c r="F40" s="48" t="s">
        <v>126</v>
      </c>
      <c r="G40" s="54"/>
      <c r="H40" s="55">
        <v>264500</v>
      </c>
    </row>
    <row r="41" spans="1:8" ht="22.5" customHeight="1" x14ac:dyDescent="0.3">
      <c r="F41" s="47" t="s">
        <v>125</v>
      </c>
      <c r="G41" s="54"/>
      <c r="H41" s="25">
        <f>SUM(H39:H40)</f>
        <v>1987500</v>
      </c>
    </row>
    <row r="42" spans="1:8" ht="22.5" customHeight="1" x14ac:dyDescent="0.25">
      <c r="F42" s="47" t="s">
        <v>60</v>
      </c>
      <c r="G42" s="56"/>
      <c r="H42" s="57">
        <v>1000000</v>
      </c>
    </row>
    <row r="43" spans="1:8" ht="22.5" customHeight="1" x14ac:dyDescent="0.25">
      <c r="F43" s="47" t="s">
        <v>61</v>
      </c>
      <c r="G43" s="38"/>
      <c r="H43" s="58">
        <v>987500</v>
      </c>
    </row>
    <row r="44" spans="1:8" ht="22.5" customHeight="1" x14ac:dyDescent="0.3">
      <c r="F44" s="49" t="s">
        <v>161</v>
      </c>
      <c r="H44" s="60">
        <v>500000</v>
      </c>
    </row>
    <row r="45" spans="1:8" ht="22.5" customHeight="1" x14ac:dyDescent="0.3">
      <c r="F45" s="49" t="s">
        <v>61</v>
      </c>
      <c r="H45" s="61">
        <v>487500</v>
      </c>
    </row>
    <row r="46" spans="1:8" ht="22.5" customHeight="1" x14ac:dyDescent="0.3">
      <c r="F46" s="49" t="s">
        <v>205</v>
      </c>
      <c r="H46" s="62">
        <v>500000</v>
      </c>
    </row>
    <row r="47" spans="1:8" ht="22.5" customHeight="1" x14ac:dyDescent="0.3">
      <c r="H47" s="63">
        <f>H46-H45</f>
        <v>12500</v>
      </c>
    </row>
  </sheetData>
  <pageMargins left="0.26" right="0.2" top="0.21" bottom="0.25" header="0.21" footer="0.17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86"/>
  <sheetViews>
    <sheetView tabSelected="1" workbookViewId="0">
      <pane ySplit="1" topLeftCell="A65" activePane="bottomLeft" state="frozen"/>
      <selection pane="bottomLeft" activeCell="N81" sqref="N81"/>
    </sheetView>
  </sheetViews>
  <sheetFormatPr defaultRowHeight="19.5" customHeight="1" x14ac:dyDescent="0.25"/>
  <cols>
    <col min="1" max="1" width="4" customWidth="1"/>
    <col min="2" max="2" width="11.5703125" customWidth="1"/>
    <col min="3" max="3" width="15.7109375" style="30" customWidth="1"/>
    <col min="4" max="4" width="28.140625" style="70" customWidth="1"/>
    <col min="5" max="5" width="4.28515625" customWidth="1"/>
    <col min="6" max="6" width="13.140625" customWidth="1"/>
    <col min="7" max="7" width="16" customWidth="1"/>
    <col min="8" max="8" width="15.140625" customWidth="1"/>
  </cols>
  <sheetData>
    <row r="1" spans="1:8" ht="19.5" customHeight="1" x14ac:dyDescent="0.25">
      <c r="A1" s="4" t="s">
        <v>11</v>
      </c>
      <c r="B1" s="4" t="s">
        <v>12</v>
      </c>
      <c r="C1" s="35" t="s">
        <v>13</v>
      </c>
      <c r="D1" s="35" t="s">
        <v>17</v>
      </c>
      <c r="E1" s="4" t="s">
        <v>14</v>
      </c>
      <c r="F1" s="4" t="s">
        <v>20</v>
      </c>
      <c r="G1" s="4" t="s">
        <v>16</v>
      </c>
      <c r="H1" s="4" t="s">
        <v>15</v>
      </c>
    </row>
    <row r="2" spans="1:8" ht="19.5" customHeight="1" x14ac:dyDescent="0.25">
      <c r="A2" s="5">
        <v>1</v>
      </c>
      <c r="B2" s="5" t="s">
        <v>127</v>
      </c>
      <c r="C2" s="36" t="s">
        <v>128</v>
      </c>
      <c r="D2" s="68" t="s">
        <v>129</v>
      </c>
      <c r="E2" s="5">
        <v>1</v>
      </c>
      <c r="F2" s="6"/>
      <c r="G2" s="6">
        <v>25000</v>
      </c>
      <c r="H2" s="6">
        <v>25000</v>
      </c>
    </row>
    <row r="3" spans="1:8" ht="19.5" customHeight="1" x14ac:dyDescent="0.25">
      <c r="A3" s="5"/>
      <c r="B3" s="5"/>
      <c r="C3" s="5"/>
      <c r="D3" s="68" t="s">
        <v>76</v>
      </c>
      <c r="E3" s="5">
        <v>1</v>
      </c>
      <c r="F3" s="6"/>
      <c r="G3" s="6">
        <v>6000</v>
      </c>
      <c r="H3" s="6">
        <v>5000</v>
      </c>
    </row>
    <row r="4" spans="1:8" ht="19.5" customHeight="1" x14ac:dyDescent="0.25">
      <c r="A4" s="5">
        <v>2</v>
      </c>
      <c r="B4" s="5" t="s">
        <v>130</v>
      </c>
      <c r="C4" s="5" t="s">
        <v>131</v>
      </c>
      <c r="D4" s="68" t="s">
        <v>21</v>
      </c>
      <c r="E4" s="5">
        <v>1</v>
      </c>
      <c r="F4" s="6"/>
      <c r="G4" s="6">
        <v>30000</v>
      </c>
      <c r="H4" s="6">
        <v>27000</v>
      </c>
    </row>
    <row r="5" spans="1:8" ht="19.5" customHeight="1" x14ac:dyDescent="0.25">
      <c r="A5" s="5">
        <v>3</v>
      </c>
      <c r="B5" s="5" t="s">
        <v>132</v>
      </c>
      <c r="C5" s="5" t="s">
        <v>133</v>
      </c>
      <c r="D5" s="68" t="s">
        <v>134</v>
      </c>
      <c r="E5" s="5">
        <v>1</v>
      </c>
      <c r="F5" s="6"/>
      <c r="G5" s="6">
        <v>170000</v>
      </c>
      <c r="H5" s="6">
        <v>160000</v>
      </c>
    </row>
    <row r="6" spans="1:8" ht="19.5" customHeight="1" x14ac:dyDescent="0.25">
      <c r="A6" s="5">
        <v>4</v>
      </c>
      <c r="B6" s="5" t="s">
        <v>135</v>
      </c>
      <c r="C6" s="5" t="s">
        <v>10</v>
      </c>
      <c r="D6" s="68" t="s">
        <v>22</v>
      </c>
      <c r="E6" s="5">
        <v>1</v>
      </c>
      <c r="F6" s="6"/>
      <c r="G6" s="6">
        <v>25000</v>
      </c>
      <c r="H6" s="6">
        <v>22000</v>
      </c>
    </row>
    <row r="7" spans="1:8" ht="19.5" customHeight="1" x14ac:dyDescent="0.25">
      <c r="A7" s="5"/>
      <c r="B7" s="5"/>
      <c r="C7" s="5"/>
      <c r="D7" s="68" t="s">
        <v>136</v>
      </c>
      <c r="E7" s="5">
        <v>1</v>
      </c>
      <c r="F7" s="6"/>
      <c r="G7" s="6">
        <v>18000</v>
      </c>
      <c r="H7" s="6">
        <v>15000</v>
      </c>
    </row>
    <row r="8" spans="1:8" ht="19.5" customHeight="1" x14ac:dyDescent="0.25">
      <c r="A8" s="5"/>
      <c r="B8" s="5"/>
      <c r="C8" s="5"/>
      <c r="D8" s="68" t="s">
        <v>137</v>
      </c>
      <c r="E8" s="5">
        <v>2</v>
      </c>
      <c r="F8" s="6"/>
      <c r="G8" s="6">
        <v>60000</v>
      </c>
      <c r="H8" s="6">
        <v>50000</v>
      </c>
    </row>
    <row r="9" spans="1:8" ht="19.5" customHeight="1" x14ac:dyDescent="0.25">
      <c r="A9" s="5"/>
      <c r="B9" s="5"/>
      <c r="C9" s="5"/>
      <c r="D9" s="68" t="s">
        <v>138</v>
      </c>
      <c r="E9" s="5">
        <v>2</v>
      </c>
      <c r="F9" s="6"/>
      <c r="G9" s="6">
        <v>35000</v>
      </c>
      <c r="H9" s="6">
        <v>25000</v>
      </c>
    </row>
    <row r="10" spans="1:8" ht="19.5" customHeight="1" x14ac:dyDescent="0.25">
      <c r="A10" s="5"/>
      <c r="B10" s="5"/>
      <c r="C10" s="5"/>
      <c r="D10" s="68" t="s">
        <v>19</v>
      </c>
      <c r="E10" s="5">
        <v>2</v>
      </c>
      <c r="F10" s="6"/>
      <c r="G10" s="6">
        <v>25000</v>
      </c>
      <c r="H10" s="6">
        <v>22000</v>
      </c>
    </row>
    <row r="11" spans="1:8" ht="19.5" customHeight="1" x14ac:dyDescent="0.55000000000000004">
      <c r="A11" s="8"/>
      <c r="B11" s="9"/>
      <c r="C11" s="9"/>
      <c r="D11" s="69" t="s">
        <v>139</v>
      </c>
      <c r="E11" s="9">
        <v>2</v>
      </c>
      <c r="F11" s="11"/>
      <c r="G11" s="11">
        <v>18000</v>
      </c>
      <c r="H11" s="11">
        <v>16000</v>
      </c>
    </row>
    <row r="12" spans="1:8" ht="19.5" customHeight="1" x14ac:dyDescent="0.55000000000000004">
      <c r="A12" s="8">
        <v>5</v>
      </c>
      <c r="B12" s="9" t="s">
        <v>140</v>
      </c>
      <c r="C12" s="9" t="s">
        <v>70</v>
      </c>
      <c r="D12" s="69" t="s">
        <v>141</v>
      </c>
      <c r="E12" s="9">
        <v>1</v>
      </c>
      <c r="F12" s="11"/>
      <c r="G12" s="11">
        <v>40000</v>
      </c>
      <c r="H12" s="11">
        <v>35000</v>
      </c>
    </row>
    <row r="13" spans="1:8" ht="19.5" customHeight="1" x14ac:dyDescent="0.55000000000000004">
      <c r="A13" s="8"/>
      <c r="B13" s="9"/>
      <c r="C13" s="9" t="s">
        <v>70</v>
      </c>
      <c r="D13" s="69" t="s">
        <v>83</v>
      </c>
      <c r="E13" s="9">
        <v>1</v>
      </c>
      <c r="F13" s="11"/>
      <c r="G13" s="11">
        <v>45000</v>
      </c>
      <c r="H13" s="11">
        <v>40000</v>
      </c>
    </row>
    <row r="14" spans="1:8" ht="19.5" customHeight="1" x14ac:dyDescent="0.55000000000000004">
      <c r="A14" s="8">
        <v>6</v>
      </c>
      <c r="B14" s="9" t="s">
        <v>142</v>
      </c>
      <c r="C14" s="9" t="s">
        <v>49</v>
      </c>
      <c r="D14" s="69" t="s">
        <v>143</v>
      </c>
      <c r="E14" s="9">
        <v>1</v>
      </c>
      <c r="F14" s="11"/>
      <c r="G14" s="11">
        <v>22000</v>
      </c>
      <c r="H14" s="11">
        <v>3000</v>
      </c>
    </row>
    <row r="15" spans="1:8" ht="19.5" customHeight="1" x14ac:dyDescent="0.55000000000000004">
      <c r="A15" s="9"/>
      <c r="B15" s="9"/>
      <c r="C15" s="9"/>
      <c r="D15" s="69" t="s">
        <v>144</v>
      </c>
      <c r="E15" s="9">
        <v>1</v>
      </c>
      <c r="F15" s="11"/>
      <c r="G15" s="11">
        <v>40000</v>
      </c>
      <c r="H15" s="11">
        <v>34000</v>
      </c>
    </row>
    <row r="16" spans="1:8" ht="19.5" customHeight="1" x14ac:dyDescent="0.55000000000000004">
      <c r="A16" s="9"/>
      <c r="B16" s="9"/>
      <c r="C16" s="9"/>
      <c r="D16" s="69" t="s">
        <v>145</v>
      </c>
      <c r="E16" s="9">
        <v>1</v>
      </c>
      <c r="F16" s="11"/>
      <c r="G16" s="11">
        <v>45000</v>
      </c>
      <c r="H16" s="11">
        <v>38000</v>
      </c>
    </row>
    <row r="17" spans="1:12" ht="19.5" customHeight="1" x14ac:dyDescent="0.55000000000000004">
      <c r="A17" s="9"/>
      <c r="B17" s="9"/>
      <c r="C17" s="9"/>
      <c r="D17" s="69" t="s">
        <v>146</v>
      </c>
      <c r="E17" s="9">
        <v>1</v>
      </c>
      <c r="F17" s="11"/>
      <c r="G17" s="11">
        <v>5000</v>
      </c>
      <c r="H17" s="11">
        <v>5000</v>
      </c>
    </row>
    <row r="18" spans="1:12" ht="19.5" customHeight="1" x14ac:dyDescent="0.55000000000000004">
      <c r="A18" s="9"/>
      <c r="B18" s="9"/>
      <c r="C18" s="9"/>
      <c r="D18" s="69" t="s">
        <v>147</v>
      </c>
      <c r="E18" s="9">
        <v>1</v>
      </c>
      <c r="F18" s="11"/>
      <c r="G18" s="11">
        <v>10000</v>
      </c>
      <c r="H18" s="11">
        <v>9000</v>
      </c>
    </row>
    <row r="19" spans="1:12" ht="19.5" customHeight="1" x14ac:dyDescent="0.55000000000000004">
      <c r="A19" s="9"/>
      <c r="B19" s="9"/>
      <c r="C19" s="9" t="s">
        <v>148</v>
      </c>
      <c r="D19" s="69" t="s">
        <v>149</v>
      </c>
      <c r="E19" s="9">
        <v>1</v>
      </c>
      <c r="F19" s="11"/>
      <c r="G19" s="11">
        <v>43000</v>
      </c>
      <c r="H19" s="11">
        <v>38000</v>
      </c>
      <c r="L19" s="17"/>
    </row>
    <row r="20" spans="1:12" ht="19.5" customHeight="1" x14ac:dyDescent="0.55000000000000004">
      <c r="A20" s="9"/>
      <c r="B20" s="9"/>
      <c r="C20" s="9"/>
      <c r="D20" s="69" t="s">
        <v>150</v>
      </c>
      <c r="E20" s="9">
        <v>1</v>
      </c>
      <c r="F20" s="11"/>
      <c r="G20" s="11">
        <v>20000</v>
      </c>
      <c r="H20" s="11">
        <v>16000</v>
      </c>
    </row>
    <row r="21" spans="1:12" ht="19.5" customHeight="1" x14ac:dyDescent="0.55000000000000004">
      <c r="A21" s="9"/>
      <c r="B21" s="9"/>
      <c r="C21" s="10" t="s">
        <v>151</v>
      </c>
      <c r="D21" s="69" t="s">
        <v>141</v>
      </c>
      <c r="E21" s="9">
        <v>1</v>
      </c>
      <c r="F21" s="11"/>
      <c r="G21" s="11">
        <v>25000</v>
      </c>
      <c r="H21" s="11">
        <v>13000</v>
      </c>
    </row>
    <row r="22" spans="1:12" ht="19.5" customHeight="1" x14ac:dyDescent="0.55000000000000004">
      <c r="A22" s="9">
        <v>7</v>
      </c>
      <c r="B22" s="9" t="s">
        <v>155</v>
      </c>
      <c r="C22" s="8" t="s">
        <v>153</v>
      </c>
      <c r="D22" s="69" t="s">
        <v>87</v>
      </c>
      <c r="E22" s="9">
        <v>1</v>
      </c>
      <c r="F22" s="11"/>
      <c r="G22" s="11">
        <v>50000</v>
      </c>
      <c r="H22" s="11">
        <v>35000</v>
      </c>
    </row>
    <row r="23" spans="1:12" ht="19.5" customHeight="1" x14ac:dyDescent="0.25">
      <c r="A23" s="23"/>
      <c r="B23" s="23"/>
      <c r="C23" s="28" t="s">
        <v>154</v>
      </c>
      <c r="D23" s="23" t="s">
        <v>21</v>
      </c>
      <c r="E23" s="5">
        <v>1</v>
      </c>
      <c r="F23" s="5"/>
      <c r="G23" s="24">
        <v>30000</v>
      </c>
      <c r="H23" s="24">
        <v>25000</v>
      </c>
    </row>
    <row r="24" spans="1:12" ht="19.5" customHeight="1" x14ac:dyDescent="0.25">
      <c r="A24" s="5">
        <v>8</v>
      </c>
      <c r="B24" s="5" t="s">
        <v>152</v>
      </c>
      <c r="C24" s="28" t="s">
        <v>153</v>
      </c>
      <c r="D24" s="23" t="s">
        <v>156</v>
      </c>
      <c r="E24" s="5">
        <v>1</v>
      </c>
      <c r="F24" s="5"/>
      <c r="G24" s="6">
        <v>22000</v>
      </c>
      <c r="H24" s="22">
        <v>15000</v>
      </c>
    </row>
    <row r="25" spans="1:12" ht="19.5" customHeight="1" x14ac:dyDescent="0.25">
      <c r="A25" s="5"/>
      <c r="B25" s="5"/>
      <c r="C25" s="5" t="s">
        <v>119</v>
      </c>
      <c r="D25" s="23" t="s">
        <v>157</v>
      </c>
      <c r="E25" s="5">
        <v>1</v>
      </c>
      <c r="F25" s="5"/>
      <c r="G25" s="6">
        <v>25000</v>
      </c>
      <c r="H25" s="6">
        <v>18000</v>
      </c>
    </row>
    <row r="26" spans="1:12" ht="19.5" customHeight="1" x14ac:dyDescent="0.25">
      <c r="A26" s="5"/>
      <c r="B26" s="5"/>
      <c r="C26" s="5"/>
      <c r="D26" s="68" t="s">
        <v>158</v>
      </c>
      <c r="E26" s="5">
        <v>1</v>
      </c>
      <c r="F26" s="5"/>
      <c r="G26" s="6">
        <v>55000</v>
      </c>
      <c r="H26" s="6">
        <v>48000</v>
      </c>
    </row>
    <row r="27" spans="1:12" ht="19.5" customHeight="1" x14ac:dyDescent="0.25">
      <c r="A27" s="5"/>
      <c r="B27" s="5"/>
      <c r="C27" s="5" t="s">
        <v>34</v>
      </c>
      <c r="D27" s="23" t="s">
        <v>159</v>
      </c>
      <c r="E27" s="5">
        <v>1</v>
      </c>
      <c r="F27" s="5"/>
      <c r="G27" s="6">
        <v>16000</v>
      </c>
      <c r="H27" s="6">
        <v>14000</v>
      </c>
    </row>
    <row r="28" spans="1:12" ht="19.5" customHeight="1" x14ac:dyDescent="0.25">
      <c r="A28" s="5"/>
      <c r="B28" s="5"/>
      <c r="C28" s="5"/>
      <c r="D28" s="23" t="s">
        <v>160</v>
      </c>
      <c r="E28" s="5">
        <v>1</v>
      </c>
      <c r="F28" s="5"/>
      <c r="G28" s="6">
        <v>7000</v>
      </c>
      <c r="H28" s="6">
        <v>5000</v>
      </c>
    </row>
    <row r="29" spans="1:12" ht="19.5" customHeight="1" x14ac:dyDescent="0.25">
      <c r="A29" s="5">
        <v>9</v>
      </c>
      <c r="B29" s="5" t="s">
        <v>162</v>
      </c>
      <c r="C29" s="5" t="s">
        <v>10</v>
      </c>
      <c r="D29" s="23" t="s">
        <v>6</v>
      </c>
      <c r="E29" s="5">
        <v>1</v>
      </c>
      <c r="F29" s="5"/>
      <c r="G29" s="6">
        <v>15000</v>
      </c>
      <c r="H29" s="6">
        <v>10000</v>
      </c>
    </row>
    <row r="30" spans="1:12" ht="19.5" customHeight="1" x14ac:dyDescent="0.25">
      <c r="A30" s="5"/>
      <c r="B30" s="5"/>
      <c r="C30" s="5" t="s">
        <v>154</v>
      </c>
      <c r="D30" s="23" t="s">
        <v>21</v>
      </c>
      <c r="E30" s="5">
        <v>1</v>
      </c>
      <c r="F30" s="5"/>
      <c r="G30" s="6">
        <v>30000</v>
      </c>
      <c r="H30" s="6">
        <v>25000</v>
      </c>
    </row>
    <row r="31" spans="1:12" ht="19.5" customHeight="1" x14ac:dyDescent="0.25">
      <c r="A31" s="5">
        <v>10</v>
      </c>
      <c r="B31" s="5" t="s">
        <v>163</v>
      </c>
      <c r="C31" s="5" t="s">
        <v>164</v>
      </c>
      <c r="D31" s="23" t="s">
        <v>109</v>
      </c>
      <c r="E31" s="5">
        <v>1</v>
      </c>
      <c r="F31" s="5"/>
      <c r="G31" s="6">
        <v>10000</v>
      </c>
      <c r="H31" s="6">
        <v>10000</v>
      </c>
    </row>
    <row r="32" spans="1:12" ht="19.5" customHeight="1" x14ac:dyDescent="0.25">
      <c r="A32" s="23"/>
      <c r="B32" s="23"/>
      <c r="C32" s="5" t="s">
        <v>69</v>
      </c>
      <c r="D32" s="23" t="s">
        <v>165</v>
      </c>
      <c r="E32" s="5">
        <v>1</v>
      </c>
      <c r="F32" s="5"/>
      <c r="G32" s="6">
        <v>30000</v>
      </c>
      <c r="H32" s="6">
        <v>24000</v>
      </c>
    </row>
    <row r="33" spans="1:8" ht="19.5" customHeight="1" x14ac:dyDescent="0.25">
      <c r="A33" s="27"/>
      <c r="B33" s="27"/>
      <c r="C33" s="37"/>
      <c r="D33" s="23" t="s">
        <v>137</v>
      </c>
      <c r="E33" s="28">
        <v>1</v>
      </c>
      <c r="F33" s="27"/>
      <c r="G33" s="6">
        <v>55000</v>
      </c>
      <c r="H33" s="6">
        <v>50000</v>
      </c>
    </row>
    <row r="34" spans="1:8" ht="19.5" customHeight="1" x14ac:dyDescent="0.25">
      <c r="A34" s="27"/>
      <c r="B34" s="27"/>
      <c r="C34" s="37"/>
      <c r="D34" s="23" t="s">
        <v>166</v>
      </c>
      <c r="E34" s="23">
        <v>1</v>
      </c>
      <c r="F34" s="27"/>
      <c r="G34" s="6">
        <v>32000</v>
      </c>
      <c r="H34" s="6">
        <v>28000</v>
      </c>
    </row>
    <row r="35" spans="1:8" ht="19.5" customHeight="1" x14ac:dyDescent="0.25">
      <c r="A35" s="5">
        <v>11</v>
      </c>
      <c r="B35" s="5" t="s">
        <v>167</v>
      </c>
      <c r="C35" s="5" t="s">
        <v>34</v>
      </c>
      <c r="D35" s="23" t="s">
        <v>168</v>
      </c>
      <c r="E35" s="23">
        <v>1</v>
      </c>
      <c r="F35" s="27"/>
      <c r="G35" s="6">
        <v>130000</v>
      </c>
      <c r="H35" s="6">
        <v>80000</v>
      </c>
    </row>
    <row r="36" spans="1:8" ht="19.5" customHeight="1" x14ac:dyDescent="0.25">
      <c r="A36" s="5">
        <v>12</v>
      </c>
      <c r="B36" s="5" t="s">
        <v>169</v>
      </c>
      <c r="C36" s="5" t="s">
        <v>170</v>
      </c>
      <c r="D36" s="23" t="s">
        <v>171</v>
      </c>
      <c r="E36" s="23">
        <v>1</v>
      </c>
      <c r="F36" s="27"/>
      <c r="G36" s="6">
        <v>23000</v>
      </c>
      <c r="H36" s="6">
        <v>19000</v>
      </c>
    </row>
    <row r="37" spans="1:8" ht="19.5" customHeight="1" x14ac:dyDescent="0.25">
      <c r="A37" s="5"/>
      <c r="B37" s="5"/>
      <c r="C37" s="5"/>
      <c r="D37" s="23" t="s">
        <v>172</v>
      </c>
      <c r="E37" s="23">
        <v>1</v>
      </c>
      <c r="F37" s="27"/>
      <c r="G37" s="6">
        <v>18000</v>
      </c>
      <c r="H37" s="6">
        <v>15000</v>
      </c>
    </row>
    <row r="38" spans="1:8" ht="19.5" customHeight="1" x14ac:dyDescent="0.25">
      <c r="A38" s="5">
        <v>13</v>
      </c>
      <c r="B38" s="5" t="s">
        <v>173</v>
      </c>
      <c r="C38" s="5" t="s">
        <v>174</v>
      </c>
      <c r="D38" s="23" t="s">
        <v>175</v>
      </c>
      <c r="E38" s="23">
        <v>1</v>
      </c>
      <c r="F38" s="27"/>
      <c r="G38" s="6">
        <v>45000</v>
      </c>
      <c r="H38" s="6">
        <v>35000</v>
      </c>
    </row>
    <row r="39" spans="1:8" ht="19.5" customHeight="1" x14ac:dyDescent="0.25">
      <c r="A39" s="5"/>
      <c r="B39" s="5"/>
      <c r="C39" s="5"/>
      <c r="D39" s="23" t="s">
        <v>77</v>
      </c>
      <c r="E39" s="23">
        <v>1</v>
      </c>
      <c r="F39" s="27"/>
      <c r="G39" s="6">
        <v>15000</v>
      </c>
      <c r="H39" s="6">
        <v>14500</v>
      </c>
    </row>
    <row r="40" spans="1:8" ht="19.5" customHeight="1" x14ac:dyDescent="0.25">
      <c r="A40" s="5"/>
      <c r="B40" s="5"/>
      <c r="C40" s="5"/>
      <c r="D40" s="23" t="s">
        <v>176</v>
      </c>
      <c r="E40" s="23">
        <v>1</v>
      </c>
      <c r="F40" s="27"/>
      <c r="G40" s="6">
        <v>45000</v>
      </c>
      <c r="H40" s="6">
        <v>36000</v>
      </c>
    </row>
    <row r="41" spans="1:8" ht="19.5" customHeight="1" x14ac:dyDescent="0.25">
      <c r="A41" s="5"/>
      <c r="B41" s="5"/>
      <c r="C41" s="5"/>
      <c r="D41" s="23" t="s">
        <v>177</v>
      </c>
      <c r="E41" s="23">
        <v>1</v>
      </c>
      <c r="F41" s="27"/>
      <c r="G41" s="6">
        <v>60000</v>
      </c>
      <c r="H41" s="6">
        <v>12000</v>
      </c>
    </row>
    <row r="42" spans="1:8" ht="19.5" customHeight="1" x14ac:dyDescent="0.25">
      <c r="A42" s="5"/>
      <c r="B42" s="5"/>
      <c r="C42" s="5"/>
      <c r="D42" s="23" t="s">
        <v>178</v>
      </c>
      <c r="E42" s="23">
        <v>1</v>
      </c>
      <c r="F42" s="27"/>
      <c r="G42" s="6">
        <v>85000</v>
      </c>
      <c r="H42" s="6">
        <v>55000</v>
      </c>
    </row>
    <row r="43" spans="1:8" ht="19.5" customHeight="1" x14ac:dyDescent="0.25">
      <c r="A43" s="5">
        <v>14</v>
      </c>
      <c r="B43" s="5" t="s">
        <v>179</v>
      </c>
      <c r="C43" s="5" t="s">
        <v>128</v>
      </c>
      <c r="D43" s="23" t="s">
        <v>197</v>
      </c>
      <c r="E43" s="23">
        <v>1</v>
      </c>
      <c r="F43" s="27"/>
      <c r="G43" s="6">
        <v>65000</v>
      </c>
      <c r="H43" s="6">
        <v>48000</v>
      </c>
    </row>
    <row r="44" spans="1:8" ht="19.5" customHeight="1" x14ac:dyDescent="0.25">
      <c r="A44" s="5"/>
      <c r="B44" s="5"/>
      <c r="C44" s="5"/>
      <c r="D44" s="23" t="s">
        <v>196</v>
      </c>
      <c r="E44" s="23">
        <v>1</v>
      </c>
      <c r="F44" s="27"/>
      <c r="G44" s="6">
        <v>50000</v>
      </c>
      <c r="H44" s="6">
        <v>35000</v>
      </c>
    </row>
    <row r="45" spans="1:8" ht="19.5" customHeight="1" x14ac:dyDescent="0.25">
      <c r="A45" s="5"/>
      <c r="B45" s="5"/>
      <c r="C45" s="5"/>
      <c r="D45" s="23" t="s">
        <v>181</v>
      </c>
      <c r="E45" s="23">
        <v>1</v>
      </c>
      <c r="F45" s="27"/>
      <c r="G45" s="6">
        <v>36000</v>
      </c>
      <c r="H45" s="6">
        <v>20000</v>
      </c>
    </row>
    <row r="46" spans="1:8" ht="19.5" customHeight="1" x14ac:dyDescent="0.25">
      <c r="A46" s="5">
        <v>15</v>
      </c>
      <c r="B46" s="5" t="s">
        <v>180</v>
      </c>
      <c r="C46" s="5" t="s">
        <v>70</v>
      </c>
      <c r="D46" s="5" t="s">
        <v>87</v>
      </c>
      <c r="E46" s="23">
        <v>1</v>
      </c>
      <c r="F46" s="27"/>
      <c r="G46" s="6">
        <v>135000</v>
      </c>
      <c r="H46" s="6">
        <v>135000</v>
      </c>
    </row>
    <row r="47" spans="1:8" ht="19.5" customHeight="1" x14ac:dyDescent="0.25">
      <c r="A47" s="5"/>
      <c r="B47" s="5"/>
      <c r="C47" s="5" t="s">
        <v>10</v>
      </c>
      <c r="D47" s="5" t="s">
        <v>182</v>
      </c>
      <c r="E47" s="23">
        <v>1</v>
      </c>
      <c r="F47" s="27"/>
      <c r="G47" s="6">
        <v>38000</v>
      </c>
      <c r="H47" s="6">
        <v>38000</v>
      </c>
    </row>
    <row r="48" spans="1:8" ht="19.5" customHeight="1" x14ac:dyDescent="0.25">
      <c r="A48" s="5">
        <v>16</v>
      </c>
      <c r="B48" s="5" t="s">
        <v>183</v>
      </c>
      <c r="C48" s="5" t="s">
        <v>10</v>
      </c>
      <c r="D48" s="5" t="s">
        <v>184</v>
      </c>
      <c r="E48" s="23">
        <v>1</v>
      </c>
      <c r="F48" s="27"/>
      <c r="G48" s="6">
        <v>32000</v>
      </c>
      <c r="H48" s="6">
        <v>32000</v>
      </c>
    </row>
    <row r="49" spans="1:15" ht="19.5" customHeight="1" x14ac:dyDescent="0.25">
      <c r="A49" s="5"/>
      <c r="B49" s="5"/>
      <c r="C49" s="5"/>
      <c r="D49" s="5" t="s">
        <v>185</v>
      </c>
      <c r="E49" s="23">
        <v>1</v>
      </c>
      <c r="F49" s="27"/>
      <c r="G49" s="6">
        <v>26000</v>
      </c>
      <c r="H49" s="6">
        <v>26000</v>
      </c>
    </row>
    <row r="50" spans="1:15" ht="19.5" customHeight="1" x14ac:dyDescent="0.25">
      <c r="A50" s="5"/>
      <c r="B50" s="5"/>
      <c r="C50" s="5"/>
      <c r="D50" s="5" t="s">
        <v>186</v>
      </c>
      <c r="E50" s="23">
        <v>1</v>
      </c>
      <c r="F50" s="27"/>
      <c r="G50" s="6">
        <v>6500</v>
      </c>
      <c r="H50" s="6">
        <v>6500</v>
      </c>
    </row>
    <row r="51" spans="1:15" ht="19.5" customHeight="1" x14ac:dyDescent="0.25">
      <c r="A51" s="5"/>
      <c r="B51" s="5"/>
      <c r="C51" s="5"/>
      <c r="D51" s="5" t="s">
        <v>187</v>
      </c>
      <c r="E51" s="23">
        <v>1</v>
      </c>
      <c r="F51" s="27"/>
      <c r="G51" s="6">
        <v>32000</v>
      </c>
      <c r="H51" s="6">
        <v>22000</v>
      </c>
    </row>
    <row r="52" spans="1:15" ht="19.5" customHeight="1" x14ac:dyDescent="0.25">
      <c r="A52" s="5"/>
      <c r="B52" s="5"/>
      <c r="C52" s="5"/>
      <c r="D52" s="68" t="s">
        <v>188</v>
      </c>
      <c r="E52" s="23">
        <v>1</v>
      </c>
      <c r="F52" s="27"/>
      <c r="G52" s="6">
        <v>30000</v>
      </c>
      <c r="H52" s="6">
        <v>30000</v>
      </c>
    </row>
    <row r="53" spans="1:15" ht="19.5" customHeight="1" x14ac:dyDescent="0.25">
      <c r="A53" s="5">
        <v>17</v>
      </c>
      <c r="B53" s="5" t="s">
        <v>189</v>
      </c>
      <c r="C53" s="5" t="s">
        <v>49</v>
      </c>
      <c r="D53" s="23" t="s">
        <v>190</v>
      </c>
      <c r="E53" s="23">
        <v>1</v>
      </c>
      <c r="F53" s="27"/>
      <c r="G53" s="6">
        <v>35000</v>
      </c>
      <c r="H53" s="6">
        <v>25000</v>
      </c>
    </row>
    <row r="54" spans="1:15" ht="19.5" customHeight="1" x14ac:dyDescent="0.25">
      <c r="A54" s="5"/>
      <c r="B54" s="5"/>
      <c r="C54" s="5"/>
      <c r="D54" s="5" t="s">
        <v>6</v>
      </c>
      <c r="E54" s="23">
        <v>1</v>
      </c>
      <c r="F54" s="27"/>
      <c r="G54" s="6">
        <v>70000</v>
      </c>
      <c r="H54" s="6">
        <v>50000</v>
      </c>
    </row>
    <row r="55" spans="1:15" ht="19.5" customHeight="1" x14ac:dyDescent="0.25">
      <c r="A55" s="5"/>
      <c r="B55" s="5"/>
      <c r="C55" s="5" t="s">
        <v>49</v>
      </c>
      <c r="D55" s="68" t="s">
        <v>191</v>
      </c>
      <c r="E55" s="23">
        <v>1</v>
      </c>
      <c r="F55" s="27"/>
      <c r="G55" s="6">
        <v>55000</v>
      </c>
      <c r="H55" s="6">
        <v>45000</v>
      </c>
    </row>
    <row r="56" spans="1:15" ht="19.5" customHeight="1" x14ac:dyDescent="0.25">
      <c r="A56" s="5"/>
      <c r="B56" s="5"/>
      <c r="C56" s="5"/>
      <c r="D56" s="68" t="s">
        <v>192</v>
      </c>
      <c r="E56" s="23">
        <v>1</v>
      </c>
      <c r="F56" s="27"/>
      <c r="G56" s="6">
        <v>15000</v>
      </c>
      <c r="H56" s="6">
        <v>12000</v>
      </c>
    </row>
    <row r="57" spans="1:15" ht="19.5" customHeight="1" x14ac:dyDescent="0.25">
      <c r="A57" s="5"/>
      <c r="B57" s="5"/>
      <c r="C57" s="5"/>
      <c r="D57" s="68" t="s">
        <v>193</v>
      </c>
      <c r="E57" s="23">
        <v>1</v>
      </c>
      <c r="F57" s="27"/>
      <c r="G57" s="6">
        <v>13000</v>
      </c>
      <c r="H57" s="6">
        <v>10000</v>
      </c>
      <c r="O57" t="s">
        <v>199</v>
      </c>
    </row>
    <row r="58" spans="1:15" ht="19.5" customHeight="1" x14ac:dyDescent="0.25">
      <c r="A58" s="5"/>
      <c r="B58" s="5"/>
      <c r="C58" s="5"/>
      <c r="D58" s="68" t="s">
        <v>111</v>
      </c>
      <c r="E58" s="23">
        <v>1</v>
      </c>
      <c r="F58" s="27"/>
      <c r="G58" s="6">
        <v>35000</v>
      </c>
      <c r="H58" s="6">
        <v>28000</v>
      </c>
    </row>
    <row r="59" spans="1:15" ht="19.5" customHeight="1" x14ac:dyDescent="0.25">
      <c r="A59" s="5">
        <v>18</v>
      </c>
      <c r="B59" s="5" t="s">
        <v>194</v>
      </c>
      <c r="C59" s="5"/>
      <c r="D59" s="68" t="s">
        <v>76</v>
      </c>
      <c r="E59" s="23">
        <v>1</v>
      </c>
      <c r="F59" s="27"/>
      <c r="G59" s="6">
        <v>8000</v>
      </c>
      <c r="H59" s="6">
        <v>5000</v>
      </c>
    </row>
    <row r="60" spans="1:15" ht="19.5" customHeight="1" x14ac:dyDescent="0.25">
      <c r="A60" s="5"/>
      <c r="B60" s="5"/>
      <c r="C60" s="5" t="s">
        <v>195</v>
      </c>
      <c r="D60" s="68" t="s">
        <v>196</v>
      </c>
      <c r="E60" s="23">
        <v>1</v>
      </c>
      <c r="F60" s="27"/>
      <c r="G60" s="6">
        <v>40000</v>
      </c>
      <c r="H60" s="6">
        <v>30000</v>
      </c>
    </row>
    <row r="61" spans="1:15" ht="19.5" customHeight="1" x14ac:dyDescent="0.25">
      <c r="A61" s="5"/>
      <c r="B61" s="5"/>
      <c r="C61" s="5"/>
      <c r="D61" s="68" t="s">
        <v>197</v>
      </c>
      <c r="E61" s="23">
        <v>1</v>
      </c>
      <c r="F61" s="27"/>
      <c r="G61" s="6">
        <v>45000</v>
      </c>
      <c r="H61" s="6">
        <v>35000</v>
      </c>
    </row>
    <row r="62" spans="1:15" ht="19.5" customHeight="1" x14ac:dyDescent="0.25">
      <c r="A62" s="5"/>
      <c r="B62" s="5"/>
      <c r="C62" s="5" t="s">
        <v>49</v>
      </c>
      <c r="D62" s="68" t="s">
        <v>198</v>
      </c>
      <c r="E62" s="23">
        <v>1</v>
      </c>
      <c r="F62" s="27"/>
      <c r="G62" s="6">
        <v>85000</v>
      </c>
      <c r="H62" s="6">
        <v>75000</v>
      </c>
    </row>
    <row r="63" spans="1:15" ht="19.5" customHeight="1" x14ac:dyDescent="0.25">
      <c r="A63" s="5">
        <v>19</v>
      </c>
      <c r="B63" s="5" t="s">
        <v>200</v>
      </c>
      <c r="C63" s="5" t="s">
        <v>10</v>
      </c>
      <c r="D63" s="68" t="s">
        <v>39</v>
      </c>
      <c r="E63" s="23">
        <v>1</v>
      </c>
      <c r="F63" s="27"/>
      <c r="G63" s="6">
        <v>130000</v>
      </c>
      <c r="H63" s="6">
        <v>110000</v>
      </c>
    </row>
    <row r="64" spans="1:15" ht="19.5" customHeight="1" x14ac:dyDescent="0.25">
      <c r="A64" s="5">
        <v>20</v>
      </c>
      <c r="B64" s="5" t="s">
        <v>201</v>
      </c>
      <c r="C64" s="5" t="s">
        <v>69</v>
      </c>
      <c r="D64" s="68" t="s">
        <v>202</v>
      </c>
      <c r="E64" s="23">
        <v>1</v>
      </c>
      <c r="F64" s="27"/>
      <c r="G64" s="6">
        <v>120000</v>
      </c>
      <c r="H64" s="6">
        <v>90000</v>
      </c>
    </row>
    <row r="65" spans="1:8" ht="19.5" customHeight="1" x14ac:dyDescent="0.25">
      <c r="A65" s="5"/>
      <c r="B65" s="5"/>
      <c r="C65" s="5" t="s">
        <v>203</v>
      </c>
      <c r="D65" s="68" t="s">
        <v>204</v>
      </c>
      <c r="E65" s="23">
        <v>1</v>
      </c>
      <c r="F65" s="27"/>
      <c r="G65" s="6">
        <v>130000</v>
      </c>
      <c r="H65" s="6">
        <v>95000</v>
      </c>
    </row>
    <row r="66" spans="1:8" ht="19.5" customHeight="1" x14ac:dyDescent="0.25">
      <c r="A66" s="5">
        <v>21</v>
      </c>
      <c r="B66" s="5" t="s">
        <v>206</v>
      </c>
      <c r="C66" s="5" t="s">
        <v>133</v>
      </c>
      <c r="D66" s="68" t="s">
        <v>207</v>
      </c>
      <c r="E66" s="23">
        <v>1</v>
      </c>
      <c r="F66" s="27"/>
      <c r="G66" s="6">
        <v>15000</v>
      </c>
      <c r="H66" s="6">
        <v>12000</v>
      </c>
    </row>
    <row r="67" spans="1:8" ht="19.5" customHeight="1" x14ac:dyDescent="0.25">
      <c r="A67" s="5"/>
      <c r="B67" s="5"/>
      <c r="C67" s="5"/>
      <c r="D67" s="68" t="s">
        <v>208</v>
      </c>
      <c r="E67" s="23">
        <v>1</v>
      </c>
      <c r="F67" s="27"/>
      <c r="G67" s="6">
        <v>22000</v>
      </c>
      <c r="H67" s="6">
        <v>20000</v>
      </c>
    </row>
    <row r="68" spans="1:8" ht="19.5" customHeight="1" x14ac:dyDescent="0.25">
      <c r="A68" s="5"/>
      <c r="B68" s="5"/>
      <c r="C68" s="5"/>
      <c r="D68" s="68" t="s">
        <v>209</v>
      </c>
      <c r="E68" s="23">
        <v>1</v>
      </c>
      <c r="F68" s="27"/>
      <c r="G68" s="6">
        <v>16000</v>
      </c>
      <c r="H68" s="6">
        <v>14000</v>
      </c>
    </row>
    <row r="69" spans="1:8" ht="19.5" customHeight="1" x14ac:dyDescent="0.25">
      <c r="A69" s="5"/>
      <c r="B69" s="5"/>
      <c r="C69" s="5"/>
      <c r="D69" s="68" t="s">
        <v>210</v>
      </c>
      <c r="E69" s="23">
        <v>1</v>
      </c>
      <c r="F69" s="27"/>
      <c r="G69" s="6">
        <v>12000</v>
      </c>
      <c r="H69" s="6">
        <v>9000</v>
      </c>
    </row>
    <row r="70" spans="1:8" ht="19.5" customHeight="1" x14ac:dyDescent="0.25">
      <c r="A70" s="5"/>
      <c r="B70" s="5"/>
      <c r="C70" s="5" t="s">
        <v>174</v>
      </c>
      <c r="D70" s="68" t="s">
        <v>87</v>
      </c>
      <c r="E70" s="23">
        <v>1</v>
      </c>
      <c r="F70" s="27"/>
      <c r="G70" s="6">
        <v>130000</v>
      </c>
      <c r="H70" s="6">
        <v>110000</v>
      </c>
    </row>
    <row r="71" spans="1:8" ht="19.5" customHeight="1" x14ac:dyDescent="0.25">
      <c r="A71" s="5">
        <v>22</v>
      </c>
      <c r="B71" s="5" t="s">
        <v>211</v>
      </c>
      <c r="C71" s="5" t="s">
        <v>212</v>
      </c>
      <c r="D71" s="68" t="s">
        <v>120</v>
      </c>
      <c r="E71" s="23">
        <v>1</v>
      </c>
      <c r="F71" s="27"/>
      <c r="G71" s="6">
        <v>260000</v>
      </c>
      <c r="H71" s="6">
        <v>240000</v>
      </c>
    </row>
    <row r="72" spans="1:8" ht="19.5" customHeight="1" x14ac:dyDescent="0.25">
      <c r="A72" s="5"/>
      <c r="B72" s="5"/>
      <c r="C72" s="5"/>
      <c r="D72" s="34" t="s">
        <v>213</v>
      </c>
      <c r="E72" s="23">
        <v>1</v>
      </c>
      <c r="F72" s="27"/>
      <c r="G72" s="6">
        <v>16000</v>
      </c>
      <c r="H72" s="6">
        <v>14000</v>
      </c>
    </row>
    <row r="73" spans="1:8" ht="19.5" customHeight="1" x14ac:dyDescent="0.25">
      <c r="A73" s="5"/>
      <c r="B73" s="5"/>
      <c r="C73" s="5" t="s">
        <v>214</v>
      </c>
      <c r="D73" s="41" t="s">
        <v>243</v>
      </c>
      <c r="E73" s="23">
        <v>1</v>
      </c>
      <c r="F73" s="27"/>
      <c r="G73" s="6">
        <v>400000</v>
      </c>
      <c r="H73" s="6">
        <v>300000</v>
      </c>
    </row>
    <row r="74" spans="1:8" ht="19.5" customHeight="1" x14ac:dyDescent="0.25">
      <c r="F74" s="29" t="s">
        <v>125</v>
      </c>
      <c r="G74" s="25">
        <f>SUM(G2:G73)</f>
        <v>3607500</v>
      </c>
      <c r="H74" s="33">
        <f>SUM(H2:H73)</f>
        <v>2893000</v>
      </c>
    </row>
    <row r="75" spans="1:8" ht="19.5" customHeight="1" x14ac:dyDescent="0.25">
      <c r="F75" s="26" t="s">
        <v>215</v>
      </c>
      <c r="G75" s="26"/>
      <c r="H75" s="31">
        <v>512500</v>
      </c>
    </row>
    <row r="76" spans="1:8" ht="19.5" customHeight="1" x14ac:dyDescent="0.25">
      <c r="F76" s="103" t="s">
        <v>61</v>
      </c>
      <c r="G76" s="32"/>
      <c r="H76" s="33">
        <f>H74-H75</f>
        <v>2380500</v>
      </c>
    </row>
    <row r="77" spans="1:8" ht="19.5" customHeight="1" x14ac:dyDescent="0.3">
      <c r="F77" s="30" t="s">
        <v>244</v>
      </c>
      <c r="H77" s="66">
        <v>500000</v>
      </c>
    </row>
    <row r="78" spans="1:8" ht="19.5" customHeight="1" x14ac:dyDescent="0.3">
      <c r="F78" s="67" t="s">
        <v>61</v>
      </c>
      <c r="H78" s="101">
        <f>H76-H77</f>
        <v>1880500</v>
      </c>
    </row>
    <row r="79" spans="1:8" ht="19.5" customHeight="1" x14ac:dyDescent="0.6">
      <c r="F79" s="30" t="s">
        <v>320</v>
      </c>
      <c r="G79" s="30"/>
      <c r="H79" s="102">
        <v>500000</v>
      </c>
    </row>
    <row r="80" spans="1:8" ht="19.5" customHeight="1" x14ac:dyDescent="0.3">
      <c r="F80" s="103" t="s">
        <v>61</v>
      </c>
      <c r="H80" s="101">
        <f>H78-H79</f>
        <v>1380500</v>
      </c>
    </row>
    <row r="81" spans="6:8" ht="19.5" customHeight="1" x14ac:dyDescent="0.6">
      <c r="F81" s="30" t="s">
        <v>321</v>
      </c>
      <c r="H81" s="102">
        <v>500000</v>
      </c>
    </row>
    <row r="82" spans="6:8" ht="19.5" customHeight="1" x14ac:dyDescent="0.3">
      <c r="F82" s="67" t="s">
        <v>61</v>
      </c>
      <c r="H82" s="101">
        <f>H80-H81</f>
        <v>880500</v>
      </c>
    </row>
    <row r="83" spans="6:8" ht="19.5" customHeight="1" x14ac:dyDescent="0.3">
      <c r="F83" s="30" t="s">
        <v>322</v>
      </c>
      <c r="H83" s="104">
        <v>20000</v>
      </c>
    </row>
    <row r="84" spans="6:8" ht="19.5" customHeight="1" x14ac:dyDescent="0.3">
      <c r="F84" s="67" t="s">
        <v>61</v>
      </c>
      <c r="H84" s="101">
        <f>H82-H83</f>
        <v>860500</v>
      </c>
    </row>
    <row r="85" spans="6:8" ht="19.5" customHeight="1" x14ac:dyDescent="0.3">
      <c r="F85" s="30" t="s">
        <v>323</v>
      </c>
      <c r="G85" s="30"/>
      <c r="H85" s="66">
        <v>300000</v>
      </c>
    </row>
    <row r="86" spans="6:8" ht="19.5" customHeight="1" x14ac:dyDescent="0.3">
      <c r="F86" s="67" t="s">
        <v>61</v>
      </c>
      <c r="G86" s="30"/>
      <c r="H86" s="101">
        <f>H84-H85</f>
        <v>560500</v>
      </c>
    </row>
  </sheetData>
  <pageMargins left="0.35" right="0.36" top="0.32" bottom="0.32" header="0.17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O71"/>
  <sheetViews>
    <sheetView topLeftCell="A58" workbookViewId="0">
      <selection activeCell="H69" sqref="H69"/>
    </sheetView>
  </sheetViews>
  <sheetFormatPr defaultRowHeight="23.25" customHeight="1" x14ac:dyDescent="0.45"/>
  <cols>
    <col min="1" max="1" width="4" style="73" customWidth="1"/>
    <col min="2" max="2" width="13" style="73" customWidth="1"/>
    <col min="3" max="3" width="16.140625" style="71" customWidth="1"/>
    <col min="4" max="4" width="38.140625" style="71" customWidth="1"/>
    <col min="5" max="5" width="4.28515625" style="73" customWidth="1"/>
    <col min="6" max="6" width="15.5703125" style="73" customWidth="1"/>
    <col min="7" max="7" width="16.42578125" style="73" customWidth="1"/>
    <col min="8" max="8" width="18.140625" style="73" customWidth="1"/>
    <col min="9" max="16384" width="9.140625" style="73"/>
  </cols>
  <sheetData>
    <row r="1" spans="1:8" ht="23.25" customHeight="1" x14ac:dyDescent="0.45">
      <c r="A1" s="72" t="s">
        <v>11</v>
      </c>
      <c r="B1" s="72" t="s">
        <v>12</v>
      </c>
      <c r="C1" s="72" t="s">
        <v>13</v>
      </c>
      <c r="D1" s="72" t="s">
        <v>17</v>
      </c>
      <c r="E1" s="72" t="s">
        <v>14</v>
      </c>
      <c r="F1" s="72" t="s">
        <v>20</v>
      </c>
      <c r="G1" s="72" t="s">
        <v>16</v>
      </c>
      <c r="H1" s="72" t="s">
        <v>15</v>
      </c>
    </row>
    <row r="2" spans="1:8" ht="23.25" customHeight="1" x14ac:dyDescent="0.45">
      <c r="A2" s="64">
        <v>1</v>
      </c>
      <c r="B2" s="64" t="s">
        <v>216</v>
      </c>
      <c r="C2" s="74" t="s">
        <v>217</v>
      </c>
      <c r="D2" s="7" t="s">
        <v>92</v>
      </c>
      <c r="E2" s="7">
        <v>1</v>
      </c>
      <c r="F2" s="84"/>
      <c r="G2" s="84">
        <v>15000</v>
      </c>
      <c r="H2" s="84">
        <v>10000</v>
      </c>
    </row>
    <row r="3" spans="1:8" ht="23.25" customHeight="1" x14ac:dyDescent="0.45">
      <c r="A3" s="64"/>
      <c r="B3" s="64"/>
      <c r="C3" s="64"/>
      <c r="D3" s="7" t="s">
        <v>218</v>
      </c>
      <c r="E3" s="7">
        <v>1</v>
      </c>
      <c r="F3" s="84"/>
      <c r="G3" s="84">
        <v>25000</v>
      </c>
      <c r="H3" s="84">
        <v>18000</v>
      </c>
    </row>
    <row r="4" spans="1:8" ht="23.25" customHeight="1" x14ac:dyDescent="0.45">
      <c r="A4" s="64"/>
      <c r="B4" s="64"/>
      <c r="C4" s="64"/>
      <c r="D4" s="7" t="s">
        <v>219</v>
      </c>
      <c r="E4" s="7"/>
      <c r="F4" s="84"/>
      <c r="G4" s="84">
        <v>160000</v>
      </c>
      <c r="H4" s="84">
        <v>130000</v>
      </c>
    </row>
    <row r="5" spans="1:8" ht="23.25" customHeight="1" x14ac:dyDescent="0.45">
      <c r="A5" s="64">
        <v>2</v>
      </c>
      <c r="B5" s="64" t="s">
        <v>220</v>
      </c>
      <c r="C5" s="64" t="s">
        <v>203</v>
      </c>
      <c r="D5" s="7" t="s">
        <v>221</v>
      </c>
      <c r="E5" s="7">
        <v>1</v>
      </c>
      <c r="F5" s="84"/>
      <c r="G5" s="84">
        <v>150000</v>
      </c>
      <c r="H5" s="84">
        <v>120000</v>
      </c>
    </row>
    <row r="6" spans="1:8" ht="23.25" customHeight="1" x14ac:dyDescent="0.45">
      <c r="A6" s="64"/>
      <c r="B6" s="64"/>
      <c r="C6" s="64"/>
      <c r="D6" s="7" t="s">
        <v>223</v>
      </c>
      <c r="E6" s="7">
        <v>1</v>
      </c>
      <c r="F6" s="84"/>
      <c r="G6" s="84">
        <v>150000</v>
      </c>
      <c r="H6" s="84">
        <v>90000</v>
      </c>
    </row>
    <row r="7" spans="1:8" ht="23.25" customHeight="1" x14ac:dyDescent="0.45">
      <c r="A7" s="64"/>
      <c r="B7" s="64"/>
      <c r="C7" s="64" t="s">
        <v>34</v>
      </c>
      <c r="D7" s="7" t="s">
        <v>222</v>
      </c>
      <c r="E7" s="7">
        <v>1</v>
      </c>
      <c r="F7" s="84"/>
      <c r="G7" s="84">
        <v>85000</v>
      </c>
      <c r="H7" s="84">
        <v>80000</v>
      </c>
    </row>
    <row r="8" spans="1:8" ht="23.25" customHeight="1" x14ac:dyDescent="0.45">
      <c r="A8" s="64">
        <v>3</v>
      </c>
      <c r="B8" s="64" t="s">
        <v>224</v>
      </c>
      <c r="C8" s="64" t="s">
        <v>49</v>
      </c>
      <c r="D8" s="7" t="s">
        <v>111</v>
      </c>
      <c r="E8" s="7">
        <v>1</v>
      </c>
      <c r="F8" s="84"/>
      <c r="G8" s="84">
        <v>75000</v>
      </c>
      <c r="H8" s="84">
        <v>28000</v>
      </c>
    </row>
    <row r="9" spans="1:8" ht="23.25" customHeight="1" x14ac:dyDescent="0.45">
      <c r="A9" s="64">
        <v>4</v>
      </c>
      <c r="B9" s="64" t="s">
        <v>225</v>
      </c>
      <c r="C9" s="64" t="s">
        <v>217</v>
      </c>
      <c r="D9" s="7" t="s">
        <v>226</v>
      </c>
      <c r="E9" s="7">
        <v>1</v>
      </c>
      <c r="F9" s="84"/>
      <c r="G9" s="84">
        <v>18000</v>
      </c>
      <c r="H9" s="84">
        <v>13000</v>
      </c>
    </row>
    <row r="10" spans="1:8" ht="23.25" customHeight="1" x14ac:dyDescent="0.45">
      <c r="A10" s="64">
        <v>5</v>
      </c>
      <c r="B10" s="64" t="s">
        <v>227</v>
      </c>
      <c r="C10" s="64" t="s">
        <v>228</v>
      </c>
      <c r="D10" s="7" t="s">
        <v>47</v>
      </c>
      <c r="E10" s="7">
        <v>1</v>
      </c>
      <c r="F10" s="84"/>
      <c r="G10" s="84">
        <v>35000</v>
      </c>
      <c r="H10" s="84">
        <v>24000</v>
      </c>
    </row>
    <row r="11" spans="1:8" ht="23.25" customHeight="1" x14ac:dyDescent="0.45">
      <c r="A11" s="64">
        <v>6</v>
      </c>
      <c r="B11" s="64" t="s">
        <v>229</v>
      </c>
      <c r="C11" s="64" t="s">
        <v>69</v>
      </c>
      <c r="D11" s="7" t="s">
        <v>22</v>
      </c>
      <c r="E11" s="7">
        <v>1</v>
      </c>
      <c r="F11" s="84"/>
      <c r="G11" s="84">
        <v>60000</v>
      </c>
      <c r="H11" s="84">
        <v>50000</v>
      </c>
    </row>
    <row r="12" spans="1:8" ht="23.25" customHeight="1" x14ac:dyDescent="0.55000000000000004">
      <c r="A12" s="65">
        <v>7</v>
      </c>
      <c r="B12" s="65" t="s">
        <v>230</v>
      </c>
      <c r="C12" s="65" t="s">
        <v>49</v>
      </c>
      <c r="D12" s="10" t="s">
        <v>231</v>
      </c>
      <c r="E12" s="10">
        <v>1</v>
      </c>
      <c r="F12" s="86"/>
      <c r="G12" s="86">
        <v>20000</v>
      </c>
      <c r="H12" s="86">
        <v>18000</v>
      </c>
    </row>
    <row r="13" spans="1:8" ht="23.25" customHeight="1" x14ac:dyDescent="0.55000000000000004">
      <c r="A13" s="65"/>
      <c r="B13" s="65"/>
      <c r="C13" s="65"/>
      <c r="D13" s="10" t="s">
        <v>156</v>
      </c>
      <c r="E13" s="10">
        <v>1</v>
      </c>
      <c r="F13" s="86"/>
      <c r="G13" s="86">
        <v>70000</v>
      </c>
      <c r="H13" s="86">
        <v>55000</v>
      </c>
    </row>
    <row r="14" spans="1:8" ht="23.25" customHeight="1" x14ac:dyDescent="0.55000000000000004">
      <c r="A14" s="65"/>
      <c r="B14" s="65"/>
      <c r="C14" s="65"/>
      <c r="D14" s="10" t="s">
        <v>232</v>
      </c>
      <c r="E14" s="10">
        <v>1</v>
      </c>
      <c r="F14" s="86"/>
      <c r="G14" s="86">
        <v>65000</v>
      </c>
      <c r="H14" s="86">
        <v>58000</v>
      </c>
    </row>
    <row r="15" spans="1:8" ht="23.25" customHeight="1" x14ac:dyDescent="0.55000000000000004">
      <c r="A15" s="65"/>
      <c r="B15" s="65"/>
      <c r="C15" s="65"/>
      <c r="D15" s="10" t="s">
        <v>233</v>
      </c>
      <c r="E15" s="10">
        <v>1</v>
      </c>
      <c r="F15" s="86"/>
      <c r="G15" s="86">
        <v>155000</v>
      </c>
      <c r="H15" s="86">
        <v>145000</v>
      </c>
    </row>
    <row r="16" spans="1:8" ht="23.25" customHeight="1" x14ac:dyDescent="0.55000000000000004">
      <c r="A16" s="65"/>
      <c r="B16" s="65"/>
      <c r="C16" s="65"/>
      <c r="D16" s="10" t="s">
        <v>234</v>
      </c>
      <c r="E16" s="10">
        <v>1</v>
      </c>
      <c r="F16" s="86"/>
      <c r="G16" s="86">
        <v>23000</v>
      </c>
      <c r="H16" s="86"/>
    </row>
    <row r="17" spans="1:8" ht="23.25" customHeight="1" x14ac:dyDescent="0.55000000000000004">
      <c r="A17" s="65"/>
      <c r="B17" s="65"/>
      <c r="C17" s="65"/>
      <c r="D17" s="10" t="s">
        <v>235</v>
      </c>
      <c r="E17" s="10">
        <v>1</v>
      </c>
      <c r="F17" s="86"/>
      <c r="G17" s="86">
        <v>8000</v>
      </c>
      <c r="H17" s="86">
        <v>7000</v>
      </c>
    </row>
    <row r="18" spans="1:8" ht="23.25" customHeight="1" x14ac:dyDescent="0.55000000000000004">
      <c r="A18" s="65"/>
      <c r="B18" s="65"/>
      <c r="C18" s="65"/>
      <c r="D18" s="10" t="s">
        <v>236</v>
      </c>
      <c r="E18" s="10">
        <v>1</v>
      </c>
      <c r="F18" s="86"/>
      <c r="G18" s="86">
        <v>5000</v>
      </c>
      <c r="H18" s="86"/>
    </row>
    <row r="19" spans="1:8" ht="23.25" customHeight="1" x14ac:dyDescent="0.55000000000000004">
      <c r="A19" s="65"/>
      <c r="B19" s="65"/>
      <c r="C19" s="65"/>
      <c r="D19" s="10" t="s">
        <v>237</v>
      </c>
      <c r="E19" s="10">
        <v>1</v>
      </c>
      <c r="F19" s="86"/>
      <c r="G19" s="86">
        <v>10000</v>
      </c>
      <c r="H19" s="86">
        <v>8000</v>
      </c>
    </row>
    <row r="20" spans="1:8" ht="23.25" customHeight="1" x14ac:dyDescent="0.55000000000000004">
      <c r="A20" s="65"/>
      <c r="B20" s="65"/>
      <c r="C20" s="65"/>
      <c r="D20" s="10" t="s">
        <v>238</v>
      </c>
      <c r="E20" s="10">
        <v>1</v>
      </c>
      <c r="F20" s="86"/>
      <c r="G20" s="86">
        <v>2000</v>
      </c>
      <c r="H20" s="86"/>
    </row>
    <row r="21" spans="1:8" ht="23.25" customHeight="1" x14ac:dyDescent="0.55000000000000004">
      <c r="A21" s="65"/>
      <c r="B21" s="65"/>
      <c r="C21" s="65"/>
      <c r="D21" s="10" t="s">
        <v>239</v>
      </c>
      <c r="E21" s="10">
        <v>1</v>
      </c>
      <c r="F21" s="86"/>
      <c r="G21" s="86">
        <v>9000</v>
      </c>
      <c r="H21" s="86">
        <v>8000</v>
      </c>
    </row>
    <row r="22" spans="1:8" ht="23.25" customHeight="1" x14ac:dyDescent="0.55000000000000004">
      <c r="A22" s="65"/>
      <c r="B22" s="65"/>
      <c r="C22" s="65"/>
      <c r="D22" s="10" t="s">
        <v>147</v>
      </c>
      <c r="E22" s="10">
        <v>1</v>
      </c>
      <c r="F22" s="86"/>
      <c r="G22" s="86">
        <v>25000</v>
      </c>
      <c r="H22" s="86"/>
    </row>
    <row r="23" spans="1:8" ht="23.25" customHeight="1" x14ac:dyDescent="0.55000000000000004">
      <c r="A23" s="65"/>
      <c r="B23" s="65"/>
      <c r="C23" s="65" t="s">
        <v>240</v>
      </c>
      <c r="D23" s="10" t="s">
        <v>241</v>
      </c>
      <c r="E23" s="10">
        <v>1</v>
      </c>
      <c r="F23" s="86"/>
      <c r="G23" s="86">
        <v>45000</v>
      </c>
      <c r="H23" s="86">
        <v>30000</v>
      </c>
    </row>
    <row r="24" spans="1:8" ht="23.25" customHeight="1" x14ac:dyDescent="0.45">
      <c r="A24" s="34"/>
      <c r="B24" s="34"/>
      <c r="C24" s="64"/>
      <c r="D24" s="7" t="s">
        <v>242</v>
      </c>
      <c r="E24" s="7">
        <v>1</v>
      </c>
      <c r="F24" s="7"/>
      <c r="G24" s="87">
        <v>25000</v>
      </c>
      <c r="H24" s="87">
        <v>19000</v>
      </c>
    </row>
    <row r="25" spans="1:8" ht="23.25" customHeight="1" x14ac:dyDescent="0.45">
      <c r="A25" s="64">
        <v>8</v>
      </c>
      <c r="B25" s="64" t="s">
        <v>245</v>
      </c>
      <c r="C25" s="64" t="s">
        <v>78</v>
      </c>
      <c r="D25" s="7" t="s">
        <v>246</v>
      </c>
      <c r="E25" s="7">
        <v>4</v>
      </c>
      <c r="F25" s="7">
        <v>135000</v>
      </c>
      <c r="G25" s="84">
        <v>540000</v>
      </c>
      <c r="H25" s="88"/>
    </row>
    <row r="26" spans="1:8" ht="23.25" customHeight="1" x14ac:dyDescent="0.45">
      <c r="A26" s="64"/>
      <c r="B26" s="64"/>
      <c r="C26" s="64"/>
      <c r="D26" s="7" t="s">
        <v>247</v>
      </c>
      <c r="E26" s="7">
        <v>1</v>
      </c>
      <c r="F26" s="7"/>
      <c r="G26" s="84">
        <v>130000</v>
      </c>
      <c r="H26" s="84">
        <v>120000</v>
      </c>
    </row>
    <row r="27" spans="1:8" ht="23.25" customHeight="1" x14ac:dyDescent="0.45">
      <c r="A27" s="64"/>
      <c r="B27" s="64"/>
      <c r="C27" s="64"/>
      <c r="D27" s="7" t="s">
        <v>248</v>
      </c>
      <c r="E27" s="7">
        <v>1</v>
      </c>
      <c r="F27" s="7"/>
      <c r="G27" s="84">
        <v>130000</v>
      </c>
      <c r="H27" s="84">
        <v>120000</v>
      </c>
    </row>
    <row r="28" spans="1:8" ht="23.25" customHeight="1" x14ac:dyDescent="0.45">
      <c r="A28" s="64"/>
      <c r="B28" s="64"/>
      <c r="C28" s="64" t="s">
        <v>249</v>
      </c>
      <c r="D28" s="7" t="s">
        <v>250</v>
      </c>
      <c r="E28" s="7">
        <v>1</v>
      </c>
      <c r="F28" s="7"/>
      <c r="G28" s="84">
        <v>10000</v>
      </c>
      <c r="H28" s="84">
        <v>8500</v>
      </c>
    </row>
    <row r="29" spans="1:8" ht="23.25" customHeight="1" x14ac:dyDescent="0.45">
      <c r="A29" s="64"/>
      <c r="B29" s="64"/>
      <c r="C29" s="64" t="s">
        <v>251</v>
      </c>
      <c r="D29" s="7" t="s">
        <v>156</v>
      </c>
      <c r="E29" s="7">
        <v>1</v>
      </c>
      <c r="F29" s="7"/>
      <c r="G29" s="84">
        <v>35000</v>
      </c>
      <c r="H29" s="84">
        <v>30000</v>
      </c>
    </row>
    <row r="30" spans="1:8" ht="23.25" customHeight="1" x14ac:dyDescent="0.45">
      <c r="A30" s="64">
        <v>9</v>
      </c>
      <c r="B30" s="64" t="s">
        <v>252</v>
      </c>
      <c r="C30" s="64" t="s">
        <v>37</v>
      </c>
      <c r="D30" s="7" t="s">
        <v>196</v>
      </c>
      <c r="E30" s="7">
        <v>1</v>
      </c>
      <c r="F30" s="7"/>
      <c r="G30" s="84">
        <v>35000</v>
      </c>
      <c r="H30" s="84">
        <v>28000</v>
      </c>
    </row>
    <row r="31" spans="1:8" ht="23.25" customHeight="1" x14ac:dyDescent="0.45">
      <c r="A31" s="64">
        <v>10</v>
      </c>
      <c r="B31" s="64" t="s">
        <v>254</v>
      </c>
      <c r="C31" s="64" t="s">
        <v>253</v>
      </c>
      <c r="D31" s="7" t="s">
        <v>83</v>
      </c>
      <c r="E31" s="7">
        <v>1</v>
      </c>
      <c r="F31" s="7"/>
      <c r="G31" s="84">
        <v>60000</v>
      </c>
      <c r="H31" s="84">
        <v>40000</v>
      </c>
    </row>
    <row r="32" spans="1:8" ht="23.25" customHeight="1" x14ac:dyDescent="0.45">
      <c r="A32" s="64">
        <v>11</v>
      </c>
      <c r="B32" s="64" t="s">
        <v>255</v>
      </c>
      <c r="C32" s="64" t="s">
        <v>37</v>
      </c>
      <c r="D32" s="7" t="s">
        <v>76</v>
      </c>
      <c r="E32" s="7">
        <v>1</v>
      </c>
      <c r="F32" s="7"/>
      <c r="G32" s="84">
        <v>6000</v>
      </c>
      <c r="H32" s="84">
        <v>4000</v>
      </c>
    </row>
    <row r="33" spans="1:8" ht="23.25" customHeight="1" x14ac:dyDescent="0.45">
      <c r="A33" s="64">
        <v>12</v>
      </c>
      <c r="B33" s="64" t="s">
        <v>256</v>
      </c>
      <c r="C33" s="64" t="s">
        <v>249</v>
      </c>
      <c r="D33" s="7" t="s">
        <v>191</v>
      </c>
      <c r="E33" s="7">
        <v>2</v>
      </c>
      <c r="F33" s="7"/>
      <c r="G33" s="84">
        <v>60000</v>
      </c>
      <c r="H33" s="84">
        <v>30000</v>
      </c>
    </row>
    <row r="34" spans="1:8" ht="23.25" customHeight="1" x14ac:dyDescent="0.55000000000000004">
      <c r="A34" s="75"/>
      <c r="B34" s="75"/>
      <c r="C34" s="76"/>
      <c r="D34" s="7" t="s">
        <v>257</v>
      </c>
      <c r="E34" s="7">
        <v>4</v>
      </c>
      <c r="F34" s="89"/>
      <c r="G34" s="84">
        <v>60000</v>
      </c>
      <c r="H34" s="84"/>
    </row>
    <row r="35" spans="1:8" ht="23.25" customHeight="1" x14ac:dyDescent="0.55000000000000004">
      <c r="A35" s="75"/>
      <c r="B35" s="75"/>
      <c r="C35" s="76"/>
      <c r="D35" s="7" t="s">
        <v>258</v>
      </c>
      <c r="E35" s="7">
        <v>2</v>
      </c>
      <c r="F35" s="89"/>
      <c r="G35" s="84">
        <v>76000</v>
      </c>
      <c r="H35" s="84"/>
    </row>
    <row r="36" spans="1:8" ht="23.25" customHeight="1" x14ac:dyDescent="0.55000000000000004">
      <c r="A36" s="64"/>
      <c r="B36" s="64"/>
      <c r="C36" s="64" t="s">
        <v>70</v>
      </c>
      <c r="D36" s="7" t="s">
        <v>138</v>
      </c>
      <c r="E36" s="7">
        <v>2</v>
      </c>
      <c r="F36" s="89"/>
      <c r="G36" s="84">
        <v>70000</v>
      </c>
      <c r="H36" s="84">
        <v>60000</v>
      </c>
    </row>
    <row r="37" spans="1:8" ht="23.25" customHeight="1" x14ac:dyDescent="0.55000000000000004">
      <c r="A37" s="64"/>
      <c r="B37" s="64"/>
      <c r="C37" s="64"/>
      <c r="D37" s="7" t="s">
        <v>98</v>
      </c>
      <c r="E37" s="7">
        <v>2</v>
      </c>
      <c r="F37" s="89"/>
      <c r="G37" s="84">
        <v>36000</v>
      </c>
      <c r="H37" s="84">
        <v>30000</v>
      </c>
    </row>
    <row r="38" spans="1:8" ht="23.25" customHeight="1" x14ac:dyDescent="0.55000000000000004">
      <c r="A38" s="64"/>
      <c r="B38" s="64"/>
      <c r="C38" s="64"/>
      <c r="D38" s="7" t="s">
        <v>259</v>
      </c>
      <c r="E38" s="7">
        <v>2</v>
      </c>
      <c r="F38" s="89"/>
      <c r="G38" s="84">
        <v>16000</v>
      </c>
      <c r="H38" s="84">
        <v>8000</v>
      </c>
    </row>
    <row r="39" spans="1:8" ht="23.25" customHeight="1" x14ac:dyDescent="0.55000000000000004">
      <c r="A39" s="64"/>
      <c r="B39" s="64"/>
      <c r="C39" s="64"/>
      <c r="D39" s="7" t="s">
        <v>260</v>
      </c>
      <c r="E39" s="7">
        <v>2</v>
      </c>
      <c r="F39" s="89"/>
      <c r="G39" s="84">
        <v>10000</v>
      </c>
      <c r="H39" s="84">
        <v>6000</v>
      </c>
    </row>
    <row r="40" spans="1:8" ht="23.25" customHeight="1" x14ac:dyDescent="0.55000000000000004">
      <c r="A40" s="64"/>
      <c r="B40" s="64"/>
      <c r="C40" s="64" t="s">
        <v>78</v>
      </c>
      <c r="D40" s="7" t="s">
        <v>261</v>
      </c>
      <c r="E40" s="7">
        <v>1</v>
      </c>
      <c r="F40" s="89"/>
      <c r="G40" s="84">
        <v>45000</v>
      </c>
      <c r="H40" s="84"/>
    </row>
    <row r="41" spans="1:8" ht="23.25" customHeight="1" x14ac:dyDescent="0.55000000000000004">
      <c r="A41" s="64"/>
      <c r="B41" s="64"/>
      <c r="C41" s="64"/>
      <c r="D41" s="7" t="s">
        <v>184</v>
      </c>
      <c r="E41" s="7">
        <v>1</v>
      </c>
      <c r="F41" s="89"/>
      <c r="G41" s="84">
        <v>55000</v>
      </c>
      <c r="H41" s="84"/>
    </row>
    <row r="42" spans="1:8" ht="23.25" customHeight="1" x14ac:dyDescent="0.55000000000000004">
      <c r="A42" s="64"/>
      <c r="B42" s="64"/>
      <c r="C42" s="64"/>
      <c r="D42" s="7" t="s">
        <v>237</v>
      </c>
      <c r="E42" s="7">
        <v>1</v>
      </c>
      <c r="F42" s="89"/>
      <c r="G42" s="84">
        <v>9000</v>
      </c>
      <c r="H42" s="84"/>
    </row>
    <row r="43" spans="1:8" ht="23.25" customHeight="1" x14ac:dyDescent="0.55000000000000004">
      <c r="A43" s="64">
        <v>13</v>
      </c>
      <c r="B43" s="64" t="s">
        <v>262</v>
      </c>
      <c r="C43" s="64" t="s">
        <v>49</v>
      </c>
      <c r="D43" s="7" t="s">
        <v>176</v>
      </c>
      <c r="E43" s="7">
        <v>1</v>
      </c>
      <c r="F43" s="89"/>
      <c r="G43" s="84">
        <v>75000</v>
      </c>
      <c r="H43" s="84">
        <v>69000</v>
      </c>
    </row>
    <row r="44" spans="1:8" ht="23.25" customHeight="1" x14ac:dyDescent="0.55000000000000004">
      <c r="A44" s="64"/>
      <c r="B44" s="64"/>
      <c r="C44" s="64"/>
      <c r="D44" s="7" t="s">
        <v>263</v>
      </c>
      <c r="E44" s="7">
        <v>1</v>
      </c>
      <c r="F44" s="89"/>
      <c r="G44" s="84">
        <v>40000</v>
      </c>
      <c r="H44" s="84">
        <v>38000</v>
      </c>
    </row>
    <row r="45" spans="1:8" ht="23.25" customHeight="1" x14ac:dyDescent="0.55000000000000004">
      <c r="A45" s="64"/>
      <c r="B45" s="64"/>
      <c r="C45" s="64"/>
      <c r="D45" s="7" t="s">
        <v>184</v>
      </c>
      <c r="E45" s="7">
        <v>1</v>
      </c>
      <c r="F45" s="89"/>
      <c r="G45" s="84">
        <v>40000</v>
      </c>
      <c r="H45" s="84">
        <v>38000</v>
      </c>
    </row>
    <row r="46" spans="1:8" ht="23.25" customHeight="1" x14ac:dyDescent="0.55000000000000004">
      <c r="A46" s="64"/>
      <c r="B46" s="64"/>
      <c r="C46" s="64"/>
      <c r="D46" s="7" t="s">
        <v>264</v>
      </c>
      <c r="E46" s="7">
        <v>1</v>
      </c>
      <c r="F46" s="89"/>
      <c r="G46" s="84">
        <v>60000</v>
      </c>
      <c r="H46" s="84">
        <v>55000</v>
      </c>
    </row>
    <row r="47" spans="1:8" ht="23.25" customHeight="1" x14ac:dyDescent="0.55000000000000004">
      <c r="A47" s="64"/>
      <c r="B47" s="64"/>
      <c r="C47" s="64" t="s">
        <v>265</v>
      </c>
      <c r="D47" s="7" t="s">
        <v>266</v>
      </c>
      <c r="E47" s="7">
        <v>1</v>
      </c>
      <c r="F47" s="89"/>
      <c r="G47" s="84">
        <v>10000</v>
      </c>
      <c r="H47" s="84">
        <v>10000</v>
      </c>
    </row>
    <row r="48" spans="1:8" ht="23.25" customHeight="1" x14ac:dyDescent="0.55000000000000004">
      <c r="A48" s="64">
        <v>14</v>
      </c>
      <c r="B48" s="64" t="s">
        <v>267</v>
      </c>
      <c r="C48" s="64" t="s">
        <v>268</v>
      </c>
      <c r="D48" s="7" t="s">
        <v>269</v>
      </c>
      <c r="E48" s="7">
        <v>1</v>
      </c>
      <c r="F48" s="89"/>
      <c r="G48" s="84">
        <v>25000</v>
      </c>
      <c r="H48" s="84">
        <v>19000</v>
      </c>
    </row>
    <row r="49" spans="1:15" ht="23.25" customHeight="1" x14ac:dyDescent="0.55000000000000004">
      <c r="A49" s="64"/>
      <c r="B49" s="64"/>
      <c r="C49" s="64"/>
      <c r="D49" s="7" t="s">
        <v>270</v>
      </c>
      <c r="E49" s="7">
        <v>1</v>
      </c>
      <c r="F49" s="89"/>
      <c r="G49" s="84">
        <v>22000</v>
      </c>
      <c r="H49" s="84">
        <v>18000</v>
      </c>
    </row>
    <row r="50" spans="1:15" ht="23.25" customHeight="1" x14ac:dyDescent="0.55000000000000004">
      <c r="A50" s="64">
        <v>15</v>
      </c>
      <c r="B50" s="64" t="s">
        <v>271</v>
      </c>
      <c r="C50" s="64" t="s">
        <v>49</v>
      </c>
      <c r="D50" s="7" t="s">
        <v>143</v>
      </c>
      <c r="E50" s="7">
        <v>1</v>
      </c>
      <c r="F50" s="89"/>
      <c r="G50" s="84">
        <v>25000</v>
      </c>
      <c r="H50" s="84">
        <v>12000</v>
      </c>
    </row>
    <row r="51" spans="1:15" ht="23.25" customHeight="1" x14ac:dyDescent="0.55000000000000004">
      <c r="A51" s="64">
        <v>16</v>
      </c>
      <c r="B51" s="64" t="s">
        <v>272</v>
      </c>
      <c r="C51" s="64" t="s">
        <v>49</v>
      </c>
      <c r="D51" s="7" t="s">
        <v>273</v>
      </c>
      <c r="E51" s="7">
        <v>1</v>
      </c>
      <c r="F51" s="89"/>
      <c r="G51" s="84">
        <v>85000</v>
      </c>
      <c r="H51" s="84">
        <v>70000</v>
      </c>
    </row>
    <row r="52" spans="1:15" ht="23.25" customHeight="1" x14ac:dyDescent="0.55000000000000004">
      <c r="A52" s="64"/>
      <c r="B52" s="64"/>
      <c r="C52" s="64"/>
      <c r="D52" s="7" t="s">
        <v>196</v>
      </c>
      <c r="E52" s="7">
        <v>1</v>
      </c>
      <c r="F52" s="89"/>
      <c r="G52" s="84">
        <v>35000</v>
      </c>
      <c r="H52" s="84">
        <v>35000</v>
      </c>
    </row>
    <row r="53" spans="1:15" ht="23.25" customHeight="1" x14ac:dyDescent="0.55000000000000004">
      <c r="A53" s="64"/>
      <c r="B53" s="64"/>
      <c r="C53" s="64"/>
      <c r="D53" s="7" t="s">
        <v>274</v>
      </c>
      <c r="E53" s="7">
        <v>1</v>
      </c>
      <c r="F53" s="89"/>
      <c r="G53" s="84">
        <v>150000</v>
      </c>
      <c r="H53" s="84">
        <v>120000</v>
      </c>
    </row>
    <row r="54" spans="1:15" ht="23.25" customHeight="1" x14ac:dyDescent="0.55000000000000004">
      <c r="A54" s="64">
        <v>17</v>
      </c>
      <c r="B54" s="64" t="s">
        <v>275</v>
      </c>
      <c r="C54" s="64" t="s">
        <v>276</v>
      </c>
      <c r="D54" s="7" t="s">
        <v>277</v>
      </c>
      <c r="E54" s="7">
        <v>1</v>
      </c>
      <c r="F54" s="89"/>
      <c r="G54" s="84">
        <v>170000</v>
      </c>
      <c r="H54" s="84">
        <v>130000</v>
      </c>
    </row>
    <row r="55" spans="1:15" ht="23.25" customHeight="1" x14ac:dyDescent="0.55000000000000004">
      <c r="A55" s="64"/>
      <c r="B55" s="64"/>
      <c r="C55" s="64" t="s">
        <v>249</v>
      </c>
      <c r="D55" s="7" t="s">
        <v>111</v>
      </c>
      <c r="E55" s="7">
        <v>1</v>
      </c>
      <c r="F55" s="89"/>
      <c r="G55" s="84">
        <v>90000</v>
      </c>
      <c r="H55" s="84">
        <v>75000</v>
      </c>
    </row>
    <row r="56" spans="1:15" ht="23.25" customHeight="1" x14ac:dyDescent="0.55000000000000004">
      <c r="A56" s="64">
        <v>18</v>
      </c>
      <c r="B56" s="64" t="s">
        <v>278</v>
      </c>
      <c r="C56" s="64" t="s">
        <v>10</v>
      </c>
      <c r="D56" s="7" t="s">
        <v>47</v>
      </c>
      <c r="E56" s="7">
        <v>1</v>
      </c>
      <c r="F56" s="89"/>
      <c r="G56" s="84">
        <v>25000</v>
      </c>
      <c r="H56" s="84">
        <v>18000</v>
      </c>
    </row>
    <row r="57" spans="1:15" ht="23.25" customHeight="1" x14ac:dyDescent="0.55000000000000004">
      <c r="A57" s="64">
        <v>19</v>
      </c>
      <c r="B57" s="64" t="s">
        <v>279</v>
      </c>
      <c r="C57" s="64" t="s">
        <v>34</v>
      </c>
      <c r="D57" s="7" t="s">
        <v>280</v>
      </c>
      <c r="E57" s="41">
        <v>1</v>
      </c>
      <c r="F57" s="89"/>
      <c r="G57" s="84">
        <v>70000</v>
      </c>
      <c r="H57" s="84">
        <v>55000</v>
      </c>
      <c r="O57" s="73" t="s">
        <v>199</v>
      </c>
    </row>
    <row r="58" spans="1:15" ht="23.25" customHeight="1" x14ac:dyDescent="0.55000000000000004">
      <c r="A58" s="64"/>
      <c r="B58" s="64"/>
      <c r="C58" s="64"/>
      <c r="D58" s="7" t="s">
        <v>281</v>
      </c>
      <c r="E58" s="41">
        <v>1</v>
      </c>
      <c r="F58" s="89"/>
      <c r="G58" s="84">
        <v>35000</v>
      </c>
      <c r="H58" s="84">
        <v>28000</v>
      </c>
    </row>
    <row r="59" spans="1:15" ht="23.25" customHeight="1" x14ac:dyDescent="0.55000000000000004">
      <c r="A59" s="64"/>
      <c r="B59" s="64"/>
      <c r="C59" s="64"/>
      <c r="D59" s="7" t="s">
        <v>282</v>
      </c>
      <c r="E59" s="41">
        <v>1</v>
      </c>
      <c r="F59" s="89"/>
      <c r="G59" s="84">
        <v>30000</v>
      </c>
      <c r="H59" s="84">
        <v>25000</v>
      </c>
    </row>
    <row r="60" spans="1:15" ht="23.25" customHeight="1" x14ac:dyDescent="0.55000000000000004">
      <c r="A60" s="64">
        <v>20</v>
      </c>
      <c r="B60" s="64" t="s">
        <v>283</v>
      </c>
      <c r="C60" s="64" t="s">
        <v>10</v>
      </c>
      <c r="D60" s="7" t="s">
        <v>284</v>
      </c>
      <c r="E60" s="41">
        <v>1</v>
      </c>
      <c r="F60" s="89"/>
      <c r="G60" s="84">
        <v>48000</v>
      </c>
      <c r="H60" s="84">
        <v>40000</v>
      </c>
    </row>
    <row r="61" spans="1:15" ht="23.25" customHeight="1" x14ac:dyDescent="0.55000000000000004">
      <c r="A61" s="64">
        <v>21</v>
      </c>
      <c r="B61" s="64" t="s">
        <v>285</v>
      </c>
      <c r="C61" s="64" t="s">
        <v>34</v>
      </c>
      <c r="D61" s="7" t="s">
        <v>277</v>
      </c>
      <c r="E61" s="41">
        <v>1</v>
      </c>
      <c r="F61" s="89"/>
      <c r="G61" s="84">
        <v>180000</v>
      </c>
      <c r="H61" s="84">
        <v>130000</v>
      </c>
    </row>
    <row r="62" spans="1:15" ht="23.25" customHeight="1" x14ac:dyDescent="0.55000000000000004">
      <c r="A62" s="64"/>
      <c r="B62" s="64"/>
      <c r="C62" s="64" t="s">
        <v>286</v>
      </c>
      <c r="D62" s="7" t="s">
        <v>143</v>
      </c>
      <c r="E62" s="41">
        <v>1</v>
      </c>
      <c r="F62" s="89"/>
      <c r="G62" s="84">
        <v>20000</v>
      </c>
      <c r="H62" s="84">
        <v>12000</v>
      </c>
    </row>
    <row r="63" spans="1:15" ht="23.25" customHeight="1" x14ac:dyDescent="0.55000000000000004">
      <c r="A63" s="64">
        <v>22</v>
      </c>
      <c r="B63" s="64" t="s">
        <v>287</v>
      </c>
      <c r="C63" s="64" t="s">
        <v>249</v>
      </c>
      <c r="D63" s="7" t="s">
        <v>288</v>
      </c>
      <c r="E63" s="41">
        <v>1</v>
      </c>
      <c r="F63" s="89"/>
      <c r="G63" s="84">
        <v>45000</v>
      </c>
      <c r="H63" s="84">
        <v>38000</v>
      </c>
    </row>
    <row r="64" spans="1:15" ht="23.25" customHeight="1" x14ac:dyDescent="0.55000000000000004">
      <c r="A64" s="64"/>
      <c r="B64" s="64"/>
      <c r="C64" s="64"/>
      <c r="D64" s="7" t="s">
        <v>289</v>
      </c>
      <c r="E64" s="41">
        <v>1</v>
      </c>
      <c r="F64" s="89"/>
      <c r="G64" s="84">
        <v>30000</v>
      </c>
      <c r="H64" s="84">
        <v>15000</v>
      </c>
    </row>
    <row r="65" spans="1:8" ht="23.25" customHeight="1" x14ac:dyDescent="0.55000000000000004">
      <c r="A65" s="64"/>
      <c r="B65" s="64"/>
      <c r="C65" s="64"/>
      <c r="D65" s="7" t="s">
        <v>176</v>
      </c>
      <c r="E65" s="41">
        <v>1</v>
      </c>
      <c r="F65" s="89"/>
      <c r="G65" s="84">
        <v>75000</v>
      </c>
      <c r="H65" s="84">
        <v>69000</v>
      </c>
    </row>
    <row r="66" spans="1:8" ht="23.25" customHeight="1" x14ac:dyDescent="0.55000000000000004">
      <c r="A66" s="64"/>
      <c r="B66" s="64"/>
      <c r="C66" s="64"/>
      <c r="D66" s="7" t="s">
        <v>92</v>
      </c>
      <c r="E66" s="41">
        <v>1</v>
      </c>
      <c r="F66" s="89"/>
      <c r="G66" s="84">
        <v>40000</v>
      </c>
      <c r="H66" s="84">
        <v>40000</v>
      </c>
    </row>
    <row r="67" spans="1:8" ht="23.25" customHeight="1" x14ac:dyDescent="0.55000000000000004">
      <c r="A67" s="64"/>
      <c r="B67" s="64"/>
      <c r="C67" s="64"/>
      <c r="D67" s="7" t="s">
        <v>290</v>
      </c>
      <c r="E67" s="41">
        <v>1</v>
      </c>
      <c r="F67" s="89"/>
      <c r="G67" s="84">
        <v>77000</v>
      </c>
      <c r="H67" s="84">
        <v>75000</v>
      </c>
    </row>
    <row r="68" spans="1:8" ht="23.25" customHeight="1" x14ac:dyDescent="0.55000000000000004">
      <c r="A68" s="64"/>
      <c r="B68" s="64"/>
      <c r="C68" s="64"/>
      <c r="D68" s="7" t="s">
        <v>291</v>
      </c>
      <c r="E68" s="41">
        <v>1</v>
      </c>
      <c r="F68" s="89"/>
      <c r="G68" s="84">
        <v>30000</v>
      </c>
      <c r="H68" s="84">
        <v>25000</v>
      </c>
    </row>
    <row r="69" spans="1:8" ht="23.25" customHeight="1" x14ac:dyDescent="0.45">
      <c r="F69" s="77"/>
      <c r="G69" s="93">
        <f>SUM(G2:G68)</f>
        <v>4150000</v>
      </c>
      <c r="H69" s="93">
        <f>SUM(H2:H68)</f>
        <v>2654500</v>
      </c>
    </row>
    <row r="70" spans="1:8" ht="23.25" customHeight="1" x14ac:dyDescent="0.45">
      <c r="F70" s="77"/>
      <c r="G70" s="77"/>
      <c r="H70" s="78"/>
    </row>
    <row r="71" spans="1:8" ht="23.25" customHeight="1" x14ac:dyDescent="0.45">
      <c r="F71" s="79"/>
      <c r="G71" s="80"/>
      <c r="H71" s="81"/>
    </row>
  </sheetData>
  <pageMargins left="0.46" right="0.47" top="0.47" bottom="0.38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pane ySplit="1" topLeftCell="A5" activePane="bottomLeft" state="frozen"/>
      <selection pane="bottomLeft" activeCell="H18" sqref="H18"/>
    </sheetView>
  </sheetViews>
  <sheetFormatPr defaultRowHeight="21.75" customHeight="1" x14ac:dyDescent="0.55000000000000004"/>
  <cols>
    <col min="1" max="1" width="4" style="82" customWidth="1"/>
    <col min="2" max="2" width="11.5703125" style="82" customWidth="1"/>
    <col min="3" max="3" width="12.28515625" style="82" customWidth="1"/>
    <col min="4" max="4" width="15" style="82" customWidth="1"/>
    <col min="5" max="5" width="17" style="91" customWidth="1"/>
    <col min="6" max="6" width="35.140625" style="91" customWidth="1"/>
    <col min="7" max="7" width="4.28515625" style="82" customWidth="1"/>
    <col min="8" max="8" width="12.85546875" style="82" customWidth="1"/>
    <col min="9" max="11" width="14.140625" style="82" customWidth="1"/>
    <col min="12" max="12" width="13.7109375" style="82" customWidth="1"/>
    <col min="13" max="16384" width="9.140625" style="82"/>
  </cols>
  <sheetData>
    <row r="1" spans="1:12" ht="21.75" customHeight="1" x14ac:dyDescent="0.55000000000000004">
      <c r="A1" s="4" t="s">
        <v>11</v>
      </c>
      <c r="B1" s="4" t="s">
        <v>303</v>
      </c>
      <c r="C1" s="4" t="s">
        <v>304</v>
      </c>
      <c r="D1" s="4" t="s">
        <v>306</v>
      </c>
      <c r="E1" s="4" t="s">
        <v>305</v>
      </c>
      <c r="F1" s="4" t="s">
        <v>307</v>
      </c>
      <c r="G1" s="4" t="s">
        <v>14</v>
      </c>
      <c r="H1" s="4" t="s">
        <v>292</v>
      </c>
      <c r="I1" s="4" t="s">
        <v>20</v>
      </c>
      <c r="J1" s="4" t="s">
        <v>16</v>
      </c>
      <c r="K1" s="4" t="s">
        <v>15</v>
      </c>
      <c r="L1" s="4" t="s">
        <v>312</v>
      </c>
    </row>
    <row r="2" spans="1:12" ht="21.75" customHeight="1" x14ac:dyDescent="0.55000000000000004">
      <c r="A2" s="7">
        <v>1</v>
      </c>
      <c r="B2" s="7" t="s">
        <v>293</v>
      </c>
      <c r="C2" s="7"/>
      <c r="D2" s="74" t="s">
        <v>294</v>
      </c>
      <c r="E2" s="83" t="s">
        <v>49</v>
      </c>
      <c r="F2" s="7" t="s">
        <v>111</v>
      </c>
      <c r="G2" s="7">
        <v>1</v>
      </c>
      <c r="H2" s="7"/>
      <c r="I2" s="84"/>
      <c r="J2" s="84">
        <v>70000</v>
      </c>
      <c r="K2" s="84">
        <v>23000</v>
      </c>
      <c r="L2" s="84"/>
    </row>
    <row r="3" spans="1:12" ht="21.75" customHeight="1" x14ac:dyDescent="0.55000000000000004">
      <c r="A3" s="7"/>
      <c r="B3" s="7"/>
      <c r="C3" s="7"/>
      <c r="D3" s="64" t="s">
        <v>295</v>
      </c>
      <c r="E3" s="7" t="s">
        <v>104</v>
      </c>
      <c r="F3" s="7" t="s">
        <v>296</v>
      </c>
      <c r="G3" s="7">
        <v>1</v>
      </c>
      <c r="H3" s="7"/>
      <c r="I3" s="84"/>
      <c r="J3" s="84"/>
      <c r="K3" s="84">
        <v>50000</v>
      </c>
      <c r="L3" s="84"/>
    </row>
    <row r="4" spans="1:12" ht="21.75" customHeight="1" x14ac:dyDescent="0.55000000000000004">
      <c r="A4" s="7"/>
      <c r="B4" s="7"/>
      <c r="C4" s="7"/>
      <c r="D4" s="7"/>
      <c r="E4" s="7" t="s">
        <v>300</v>
      </c>
      <c r="F4" s="7" t="s">
        <v>298</v>
      </c>
      <c r="G4" s="7">
        <v>1</v>
      </c>
      <c r="H4" s="7"/>
      <c r="I4" s="84"/>
      <c r="J4" s="84"/>
      <c r="K4" s="84">
        <v>1500</v>
      </c>
      <c r="L4" s="84"/>
    </row>
    <row r="5" spans="1:12" ht="21.75" customHeight="1" x14ac:dyDescent="0.55000000000000004">
      <c r="A5" s="7"/>
      <c r="B5" s="7"/>
      <c r="C5" s="7"/>
      <c r="D5" s="7"/>
      <c r="E5" s="7" t="s">
        <v>299</v>
      </c>
      <c r="F5" s="7" t="s">
        <v>297</v>
      </c>
      <c r="G5" s="7">
        <v>1</v>
      </c>
      <c r="H5" s="7"/>
      <c r="I5" s="84"/>
      <c r="J5" s="84"/>
      <c r="K5" s="84">
        <v>13000</v>
      </c>
      <c r="L5" s="84"/>
    </row>
    <row r="6" spans="1:12" ht="21.75" customHeight="1" x14ac:dyDescent="0.55000000000000004">
      <c r="A6" s="7"/>
      <c r="B6" s="7"/>
      <c r="C6" s="7"/>
      <c r="D6" s="7"/>
      <c r="E6" s="85" t="s">
        <v>302</v>
      </c>
      <c r="F6" s="85" t="s">
        <v>301</v>
      </c>
      <c r="G6" s="7">
        <v>1</v>
      </c>
      <c r="H6" s="85" t="s">
        <v>292</v>
      </c>
      <c r="I6" s="84"/>
      <c r="J6" s="84"/>
      <c r="K6" s="84">
        <v>38000</v>
      </c>
      <c r="L6" s="84"/>
    </row>
    <row r="7" spans="1:12" ht="21.75" customHeight="1" x14ac:dyDescent="0.55000000000000004">
      <c r="A7" s="7">
        <v>2</v>
      </c>
      <c r="B7" s="7" t="s">
        <v>308</v>
      </c>
      <c r="C7" s="7" t="s">
        <v>308</v>
      </c>
      <c r="D7" s="100" t="s">
        <v>316</v>
      </c>
      <c r="E7" s="7" t="s">
        <v>309</v>
      </c>
      <c r="F7" s="7" t="s">
        <v>310</v>
      </c>
      <c r="G7" s="7">
        <v>1</v>
      </c>
      <c r="H7" s="7"/>
      <c r="I7" s="84"/>
      <c r="J7" s="84"/>
      <c r="K7" s="84">
        <v>25000</v>
      </c>
      <c r="L7" s="84"/>
    </row>
    <row r="8" spans="1:12" ht="21.75" customHeight="1" x14ac:dyDescent="0.55000000000000004">
      <c r="A8" s="7"/>
      <c r="B8" s="7"/>
      <c r="C8" s="7" t="s">
        <v>308</v>
      </c>
      <c r="D8" s="7"/>
      <c r="E8" s="7"/>
      <c r="F8" s="7" t="s">
        <v>311</v>
      </c>
      <c r="G8" s="7">
        <v>1</v>
      </c>
      <c r="H8" s="85"/>
      <c r="I8" s="84"/>
      <c r="J8" s="84"/>
      <c r="K8" s="84">
        <v>18000</v>
      </c>
      <c r="L8" s="84"/>
    </row>
    <row r="9" spans="1:12" ht="21.75" customHeight="1" x14ac:dyDescent="0.55000000000000004">
      <c r="A9" s="7"/>
      <c r="B9" s="7"/>
      <c r="C9" s="7" t="s">
        <v>308</v>
      </c>
      <c r="D9" s="7"/>
      <c r="E9" s="7"/>
      <c r="F9" s="7" t="s">
        <v>80</v>
      </c>
      <c r="G9" s="7">
        <v>1</v>
      </c>
      <c r="H9" s="7"/>
      <c r="I9" s="84"/>
      <c r="J9" s="84"/>
      <c r="K9" s="84">
        <v>23000</v>
      </c>
      <c r="L9" s="84"/>
    </row>
    <row r="10" spans="1:12" ht="21.75" customHeight="1" x14ac:dyDescent="0.55000000000000004">
      <c r="A10" s="7"/>
      <c r="B10" s="7"/>
      <c r="C10" s="7" t="s">
        <v>308</v>
      </c>
      <c r="D10" s="7" t="s">
        <v>318</v>
      </c>
      <c r="E10" s="7" t="s">
        <v>164</v>
      </c>
      <c r="F10" s="7" t="s">
        <v>137</v>
      </c>
      <c r="G10" s="7">
        <v>2</v>
      </c>
      <c r="H10" s="7"/>
      <c r="I10" s="84">
        <v>75000</v>
      </c>
      <c r="J10" s="84"/>
      <c r="K10" s="84">
        <v>150000</v>
      </c>
      <c r="L10" s="98" t="s">
        <v>312</v>
      </c>
    </row>
    <row r="11" spans="1:12" ht="21.75" customHeight="1" x14ac:dyDescent="0.55000000000000004">
      <c r="A11" s="7"/>
      <c r="B11" s="7"/>
      <c r="C11" s="7" t="s">
        <v>308</v>
      </c>
      <c r="D11" s="7"/>
      <c r="E11" s="7"/>
      <c r="F11" s="7" t="s">
        <v>40</v>
      </c>
      <c r="G11" s="7">
        <v>1</v>
      </c>
      <c r="H11" s="7"/>
      <c r="I11" s="84"/>
      <c r="J11" s="84"/>
      <c r="K11" s="84">
        <v>50000</v>
      </c>
      <c r="L11" s="98" t="s">
        <v>312</v>
      </c>
    </row>
    <row r="12" spans="1:12" ht="21.75" customHeight="1" x14ac:dyDescent="0.55000000000000004">
      <c r="A12" s="10"/>
      <c r="B12" s="10"/>
      <c r="C12" s="7"/>
      <c r="D12" s="10"/>
      <c r="E12" s="10" t="s">
        <v>313</v>
      </c>
      <c r="F12" s="10" t="s">
        <v>138</v>
      </c>
      <c r="G12" s="10">
        <v>1</v>
      </c>
      <c r="H12" s="10"/>
      <c r="I12" s="86"/>
      <c r="J12" s="86"/>
      <c r="K12" s="86">
        <v>45000</v>
      </c>
      <c r="L12" s="86"/>
    </row>
    <row r="13" spans="1:12" ht="21.75" customHeight="1" x14ac:dyDescent="0.55000000000000004">
      <c r="A13" s="10"/>
      <c r="B13" s="10"/>
      <c r="C13" s="10"/>
      <c r="D13" s="10"/>
      <c r="E13" s="99" t="s">
        <v>314</v>
      </c>
      <c r="F13" s="99" t="s">
        <v>40</v>
      </c>
      <c r="G13" s="99">
        <v>1</v>
      </c>
      <c r="H13" s="99" t="s">
        <v>319</v>
      </c>
      <c r="I13" s="86"/>
      <c r="J13" s="86"/>
      <c r="K13" s="86"/>
      <c r="L13" s="86"/>
    </row>
    <row r="14" spans="1:12" ht="21.75" customHeight="1" x14ac:dyDescent="0.55000000000000004">
      <c r="A14" s="10"/>
      <c r="B14" s="10"/>
      <c r="C14" s="10" t="s">
        <v>315</v>
      </c>
      <c r="D14" s="10" t="s">
        <v>317</v>
      </c>
      <c r="E14" s="10" t="s">
        <v>96</v>
      </c>
      <c r="F14" s="10" t="s">
        <v>39</v>
      </c>
      <c r="G14" s="10">
        <v>1</v>
      </c>
      <c r="H14" s="10"/>
      <c r="I14" s="86"/>
      <c r="J14" s="86"/>
      <c r="K14" s="86">
        <v>200000</v>
      </c>
      <c r="L14" s="86"/>
    </row>
    <row r="15" spans="1:12" ht="21.75" customHeight="1" x14ac:dyDescent="0.55000000000000004">
      <c r="A15" s="10"/>
      <c r="B15" s="10"/>
      <c r="C15" s="10"/>
      <c r="D15" s="10"/>
      <c r="E15" s="10"/>
      <c r="F15" s="10"/>
      <c r="G15" s="10"/>
      <c r="H15" s="10"/>
      <c r="I15" s="86"/>
      <c r="J15" s="86"/>
      <c r="K15" s="86"/>
      <c r="L15" s="86"/>
    </row>
    <row r="16" spans="1:12" ht="21.75" customHeight="1" x14ac:dyDescent="0.55000000000000004">
      <c r="A16" s="10"/>
      <c r="B16" s="10"/>
      <c r="C16" s="10"/>
      <c r="D16" s="10"/>
      <c r="E16" s="10"/>
      <c r="F16" s="10"/>
      <c r="G16" s="10"/>
      <c r="H16" s="10"/>
      <c r="I16" s="86"/>
      <c r="J16" s="86"/>
      <c r="K16" s="86"/>
      <c r="L16" s="86"/>
    </row>
    <row r="17" spans="1:12" ht="21.75" customHeight="1" x14ac:dyDescent="0.55000000000000004">
      <c r="A17" s="10"/>
      <c r="B17" s="10"/>
      <c r="C17" s="10"/>
      <c r="D17" s="10"/>
      <c r="E17" s="10"/>
      <c r="F17" s="10"/>
      <c r="G17" s="10"/>
      <c r="H17" s="10"/>
      <c r="I17" s="86"/>
      <c r="J17" s="86"/>
      <c r="K17" s="86"/>
      <c r="L17" s="86"/>
    </row>
    <row r="18" spans="1:12" ht="21.75" customHeight="1" x14ac:dyDescent="0.55000000000000004">
      <c r="A18" s="10"/>
      <c r="B18" s="10"/>
      <c r="C18" s="10"/>
      <c r="D18" s="10"/>
      <c r="E18" s="10"/>
      <c r="F18" s="10"/>
      <c r="G18" s="10"/>
      <c r="H18" s="10"/>
      <c r="I18" s="86"/>
      <c r="J18" s="86"/>
      <c r="K18" s="86"/>
      <c r="L18" s="86"/>
    </row>
    <row r="19" spans="1:12" ht="21.75" customHeight="1" x14ac:dyDescent="0.55000000000000004">
      <c r="A19" s="10"/>
      <c r="B19" s="10"/>
      <c r="C19" s="10"/>
      <c r="D19" s="10"/>
      <c r="E19" s="10"/>
      <c r="F19" s="10"/>
      <c r="G19" s="10"/>
      <c r="H19" s="10"/>
      <c r="I19" s="86"/>
      <c r="J19" s="86"/>
      <c r="K19" s="86"/>
      <c r="L19" s="86"/>
    </row>
    <row r="20" spans="1:12" ht="21.75" customHeight="1" x14ac:dyDescent="0.55000000000000004">
      <c r="A20" s="10"/>
      <c r="B20" s="10"/>
      <c r="C20" s="10"/>
      <c r="D20" s="10"/>
      <c r="E20" s="10"/>
      <c r="F20" s="10"/>
      <c r="G20" s="10"/>
      <c r="H20" s="10"/>
      <c r="I20" s="86"/>
      <c r="J20" s="86"/>
      <c r="K20" s="86"/>
      <c r="L20" s="86"/>
    </row>
    <row r="21" spans="1:12" ht="21.75" customHeight="1" x14ac:dyDescent="0.55000000000000004">
      <c r="A21" s="10"/>
      <c r="B21" s="10"/>
      <c r="C21" s="10"/>
      <c r="D21" s="10"/>
      <c r="E21" s="10"/>
      <c r="F21" s="10"/>
      <c r="G21" s="10"/>
      <c r="H21" s="10"/>
      <c r="I21" s="86"/>
      <c r="J21" s="86"/>
      <c r="K21" s="86"/>
      <c r="L21" s="86"/>
    </row>
    <row r="22" spans="1:12" ht="21.75" customHeight="1" x14ac:dyDescent="0.55000000000000004">
      <c r="A22" s="10"/>
      <c r="B22" s="10"/>
      <c r="C22" s="10"/>
      <c r="D22" s="10"/>
      <c r="E22" s="10"/>
      <c r="F22" s="10"/>
      <c r="G22" s="10"/>
      <c r="H22" s="10"/>
      <c r="I22" s="86"/>
      <c r="J22" s="86"/>
      <c r="K22" s="86"/>
      <c r="L22" s="86"/>
    </row>
    <row r="23" spans="1:12" ht="21.75" customHeight="1" x14ac:dyDescent="0.55000000000000004">
      <c r="A23" s="10"/>
      <c r="B23" s="10"/>
      <c r="C23" s="10"/>
      <c r="D23" s="10"/>
      <c r="E23" s="10"/>
      <c r="F23" s="10"/>
      <c r="G23" s="10"/>
      <c r="H23" s="10"/>
      <c r="I23" s="86"/>
      <c r="J23" s="86"/>
      <c r="K23" s="86"/>
      <c r="L23" s="86"/>
    </row>
    <row r="24" spans="1:12" ht="21.75" customHeight="1" x14ac:dyDescent="0.55000000000000004">
      <c r="A24" s="41"/>
      <c r="B24" s="41"/>
      <c r="C24" s="41"/>
      <c r="D24" s="41"/>
      <c r="E24" s="7"/>
      <c r="F24" s="7"/>
      <c r="G24" s="7"/>
      <c r="H24" s="7"/>
      <c r="I24" s="7"/>
      <c r="J24" s="87"/>
      <c r="K24" s="87"/>
      <c r="L24" s="87"/>
    </row>
    <row r="25" spans="1:12" ht="21.75" customHeight="1" x14ac:dyDescent="0.55000000000000004">
      <c r="A25" s="7">
        <v>8</v>
      </c>
      <c r="B25" s="7"/>
      <c r="C25" s="7"/>
      <c r="D25" s="7"/>
      <c r="E25" s="7"/>
      <c r="F25" s="7"/>
      <c r="G25" s="7"/>
      <c r="H25" s="7"/>
      <c r="I25" s="7"/>
      <c r="J25" s="84"/>
      <c r="K25" s="84"/>
      <c r="L25" s="88"/>
    </row>
    <row r="26" spans="1:12" ht="21.75" customHeight="1" x14ac:dyDescent="0.55000000000000004">
      <c r="A26" s="7"/>
      <c r="B26" s="7"/>
      <c r="C26" s="7"/>
      <c r="D26" s="7"/>
      <c r="E26" s="7"/>
      <c r="F26" s="7"/>
      <c r="G26" s="7"/>
      <c r="H26" s="7"/>
      <c r="I26" s="7"/>
      <c r="J26" s="84"/>
      <c r="K26" s="84"/>
      <c r="L26" s="84"/>
    </row>
    <row r="27" spans="1:12" ht="21.75" customHeight="1" x14ac:dyDescent="0.55000000000000004">
      <c r="A27" s="7"/>
      <c r="B27" s="7"/>
      <c r="C27" s="7"/>
      <c r="D27" s="7"/>
      <c r="E27" s="7"/>
      <c r="F27" s="7"/>
      <c r="G27" s="7"/>
      <c r="H27" s="7"/>
      <c r="I27" s="7"/>
      <c r="J27" s="84"/>
      <c r="K27" s="84"/>
      <c r="L27" s="84"/>
    </row>
    <row r="28" spans="1:12" ht="21.75" customHeight="1" x14ac:dyDescent="0.55000000000000004">
      <c r="A28" s="7"/>
      <c r="B28" s="7"/>
      <c r="C28" s="7"/>
      <c r="D28" s="7"/>
      <c r="E28" s="7"/>
      <c r="F28" s="7"/>
      <c r="G28" s="7"/>
      <c r="H28" s="7"/>
      <c r="I28" s="7"/>
      <c r="J28" s="84"/>
      <c r="K28" s="84"/>
      <c r="L28" s="84"/>
    </row>
    <row r="29" spans="1:12" ht="21.75" customHeight="1" x14ac:dyDescent="0.55000000000000004">
      <c r="A29" s="7"/>
      <c r="B29" s="7"/>
      <c r="C29" s="7"/>
      <c r="D29" s="7"/>
      <c r="E29" s="7"/>
      <c r="F29" s="7"/>
      <c r="G29" s="7"/>
      <c r="H29" s="7"/>
      <c r="I29" s="7"/>
      <c r="J29" s="84"/>
      <c r="K29" s="84"/>
      <c r="L29" s="84"/>
    </row>
    <row r="30" spans="1:12" ht="21.75" customHeight="1" x14ac:dyDescent="0.55000000000000004">
      <c r="A30" s="7">
        <v>9</v>
      </c>
      <c r="B30" s="7"/>
      <c r="C30" s="7"/>
      <c r="D30" s="7"/>
      <c r="E30" s="7"/>
      <c r="F30" s="7"/>
      <c r="G30" s="7"/>
      <c r="H30" s="7"/>
      <c r="I30" s="7"/>
      <c r="J30" s="84"/>
      <c r="K30" s="84"/>
      <c r="L30" s="84"/>
    </row>
    <row r="31" spans="1:12" ht="21.75" customHeight="1" x14ac:dyDescent="0.55000000000000004">
      <c r="A31" s="7">
        <v>10</v>
      </c>
      <c r="B31" s="7"/>
      <c r="C31" s="7"/>
      <c r="D31" s="7"/>
      <c r="E31" s="7"/>
      <c r="F31" s="7"/>
      <c r="G31" s="7"/>
      <c r="H31" s="7"/>
      <c r="I31" s="7"/>
      <c r="J31" s="84"/>
      <c r="K31" s="84"/>
      <c r="L31" s="84"/>
    </row>
    <row r="32" spans="1:12" ht="21.75" customHeight="1" x14ac:dyDescent="0.55000000000000004">
      <c r="A32" s="7">
        <v>11</v>
      </c>
      <c r="B32" s="7"/>
      <c r="C32" s="7"/>
      <c r="D32" s="7"/>
      <c r="E32" s="7"/>
      <c r="F32" s="7"/>
      <c r="G32" s="7"/>
      <c r="H32" s="7"/>
      <c r="I32" s="7"/>
      <c r="J32" s="84"/>
      <c r="K32" s="84"/>
      <c r="L32" s="84"/>
    </row>
    <row r="33" spans="1:12" ht="21.75" customHeight="1" x14ac:dyDescent="0.55000000000000004">
      <c r="A33" s="7">
        <v>12</v>
      </c>
      <c r="B33" s="7"/>
      <c r="C33" s="7"/>
      <c r="D33" s="7"/>
      <c r="E33" s="7"/>
      <c r="F33" s="7"/>
      <c r="G33" s="7"/>
      <c r="H33" s="7"/>
      <c r="I33" s="7"/>
      <c r="J33" s="84"/>
      <c r="K33" s="84"/>
      <c r="L33" s="84"/>
    </row>
    <row r="34" spans="1:12" ht="21.75" customHeight="1" x14ac:dyDescent="0.55000000000000004">
      <c r="A34" s="89"/>
      <c r="B34" s="89"/>
      <c r="C34" s="89"/>
      <c r="D34" s="89"/>
      <c r="E34" s="90"/>
      <c r="F34" s="7"/>
      <c r="G34" s="7"/>
      <c r="H34" s="7"/>
      <c r="I34" s="89"/>
      <c r="J34" s="84"/>
      <c r="K34" s="84"/>
      <c r="L34" s="84"/>
    </row>
    <row r="35" spans="1:12" ht="21.75" customHeight="1" x14ac:dyDescent="0.55000000000000004">
      <c r="A35" s="89"/>
      <c r="B35" s="89"/>
      <c r="C35" s="89"/>
      <c r="D35" s="89"/>
      <c r="E35" s="90"/>
      <c r="F35" s="7"/>
      <c r="G35" s="7"/>
      <c r="H35" s="7"/>
      <c r="I35" s="89"/>
      <c r="J35" s="84"/>
      <c r="K35" s="84"/>
      <c r="L35" s="84"/>
    </row>
    <row r="36" spans="1:12" ht="21.75" customHeight="1" x14ac:dyDescent="0.55000000000000004">
      <c r="A36" s="7"/>
      <c r="B36" s="7"/>
      <c r="C36" s="7"/>
      <c r="D36" s="7"/>
      <c r="E36" s="7"/>
      <c r="F36" s="7"/>
      <c r="G36" s="7"/>
      <c r="H36" s="7"/>
      <c r="I36" s="89"/>
      <c r="J36" s="84"/>
      <c r="K36" s="84"/>
      <c r="L36" s="84"/>
    </row>
    <row r="37" spans="1:12" ht="21.75" customHeight="1" x14ac:dyDescent="0.55000000000000004">
      <c r="A37" s="7"/>
      <c r="B37" s="7"/>
      <c r="C37" s="7"/>
      <c r="D37" s="7"/>
      <c r="E37" s="7"/>
      <c r="F37" s="7"/>
      <c r="G37" s="7"/>
      <c r="H37" s="7"/>
      <c r="I37" s="89"/>
      <c r="J37" s="84"/>
      <c r="K37" s="84"/>
      <c r="L37" s="84"/>
    </row>
    <row r="38" spans="1:12" ht="21.75" customHeight="1" x14ac:dyDescent="0.55000000000000004">
      <c r="A38" s="7"/>
      <c r="B38" s="7"/>
      <c r="C38" s="7"/>
      <c r="D38" s="7"/>
      <c r="E38" s="7"/>
      <c r="F38" s="7"/>
      <c r="G38" s="7"/>
      <c r="H38" s="7"/>
      <c r="I38" s="89"/>
      <c r="J38" s="84"/>
      <c r="K38" s="84"/>
      <c r="L38" s="84"/>
    </row>
    <row r="39" spans="1:12" ht="21.75" customHeight="1" x14ac:dyDescent="0.55000000000000004">
      <c r="A39" s="7"/>
      <c r="B39" s="7"/>
      <c r="C39" s="7"/>
      <c r="D39" s="7"/>
      <c r="E39" s="7"/>
      <c r="F39" s="7"/>
      <c r="G39" s="7"/>
      <c r="H39" s="7"/>
      <c r="I39" s="89"/>
      <c r="J39" s="84"/>
      <c r="K39" s="84"/>
      <c r="L39" s="84"/>
    </row>
    <row r="40" spans="1:12" ht="21.75" customHeight="1" x14ac:dyDescent="0.55000000000000004">
      <c r="A40" s="7"/>
      <c r="B40" s="7"/>
      <c r="C40" s="7"/>
      <c r="D40" s="7"/>
      <c r="E40" s="7"/>
      <c r="F40" s="7"/>
      <c r="G40" s="7"/>
      <c r="H40" s="7"/>
      <c r="I40" s="89"/>
      <c r="J40" s="84"/>
      <c r="K40" s="84"/>
      <c r="L40" s="84"/>
    </row>
    <row r="41" spans="1:12" ht="21.75" customHeight="1" x14ac:dyDescent="0.55000000000000004">
      <c r="A41" s="7"/>
      <c r="B41" s="7"/>
      <c r="C41" s="7"/>
      <c r="D41" s="7"/>
      <c r="E41" s="7"/>
      <c r="F41" s="7"/>
      <c r="G41" s="7"/>
      <c r="H41" s="7"/>
      <c r="I41" s="89"/>
      <c r="J41" s="84"/>
      <c r="K41" s="84"/>
      <c r="L41" s="84"/>
    </row>
    <row r="42" spans="1:12" ht="21.75" customHeight="1" x14ac:dyDescent="0.55000000000000004">
      <c r="A42" s="7"/>
      <c r="B42" s="7"/>
      <c r="C42" s="7"/>
      <c r="D42" s="7"/>
      <c r="E42" s="7"/>
      <c r="F42" s="7"/>
      <c r="G42" s="7"/>
      <c r="H42" s="7"/>
      <c r="I42" s="89"/>
      <c r="J42" s="84"/>
      <c r="K42" s="84"/>
      <c r="L42" s="84"/>
    </row>
    <row r="43" spans="1:12" ht="21.75" customHeight="1" x14ac:dyDescent="0.55000000000000004">
      <c r="A43" s="7">
        <v>13</v>
      </c>
      <c r="B43" s="7"/>
      <c r="C43" s="7"/>
      <c r="D43" s="7"/>
      <c r="E43" s="7"/>
      <c r="F43" s="7"/>
      <c r="G43" s="7"/>
      <c r="H43" s="7"/>
      <c r="I43" s="89"/>
      <c r="J43" s="84"/>
      <c r="K43" s="84"/>
      <c r="L43" s="84"/>
    </row>
    <row r="44" spans="1:12" ht="21.75" customHeight="1" x14ac:dyDescent="0.55000000000000004">
      <c r="A44" s="7"/>
      <c r="B44" s="7"/>
      <c r="C44" s="7"/>
      <c r="D44" s="7"/>
      <c r="E44" s="7"/>
      <c r="F44" s="7"/>
      <c r="G44" s="7"/>
      <c r="H44" s="7"/>
      <c r="I44" s="89"/>
      <c r="J44" s="84"/>
      <c r="K44" s="84"/>
      <c r="L44" s="84"/>
    </row>
    <row r="45" spans="1:12" ht="21.75" customHeight="1" x14ac:dyDescent="0.55000000000000004">
      <c r="A45" s="7"/>
      <c r="B45" s="7"/>
      <c r="C45" s="7"/>
      <c r="D45" s="7"/>
      <c r="E45" s="7"/>
      <c r="F45" s="7"/>
      <c r="G45" s="7"/>
      <c r="H45" s="7"/>
      <c r="I45" s="89"/>
      <c r="J45" s="84"/>
      <c r="K45" s="84"/>
      <c r="L45" s="84"/>
    </row>
    <row r="46" spans="1:12" ht="21.75" customHeight="1" x14ac:dyDescent="0.55000000000000004">
      <c r="A46" s="7"/>
      <c r="B46" s="7"/>
      <c r="C46" s="7"/>
      <c r="D46" s="7"/>
      <c r="E46" s="7"/>
      <c r="F46" s="7"/>
      <c r="G46" s="7"/>
      <c r="H46" s="7"/>
      <c r="I46" s="89"/>
      <c r="J46" s="84"/>
      <c r="K46" s="84"/>
      <c r="L46" s="84"/>
    </row>
    <row r="47" spans="1:12" ht="21.75" customHeight="1" x14ac:dyDescent="0.55000000000000004">
      <c r="A47" s="7"/>
      <c r="B47" s="7"/>
      <c r="C47" s="7"/>
      <c r="D47" s="7"/>
      <c r="E47" s="7"/>
      <c r="F47" s="7"/>
      <c r="G47" s="7"/>
      <c r="H47" s="7"/>
      <c r="I47" s="89"/>
      <c r="J47" s="84"/>
      <c r="K47" s="84"/>
      <c r="L47" s="84"/>
    </row>
    <row r="48" spans="1:12" ht="21.75" customHeight="1" x14ac:dyDescent="0.55000000000000004">
      <c r="A48" s="7">
        <v>14</v>
      </c>
      <c r="B48" s="7"/>
      <c r="C48" s="7"/>
      <c r="D48" s="7"/>
      <c r="E48" s="7"/>
      <c r="F48" s="7"/>
      <c r="G48" s="7"/>
      <c r="H48" s="7"/>
      <c r="I48" s="89"/>
      <c r="J48" s="84"/>
      <c r="K48" s="84"/>
      <c r="L48" s="84"/>
    </row>
    <row r="49" spans="1:19" ht="21.75" customHeight="1" x14ac:dyDescent="0.55000000000000004">
      <c r="A49" s="7"/>
      <c r="B49" s="7"/>
      <c r="C49" s="7"/>
      <c r="D49" s="7"/>
      <c r="E49" s="7"/>
      <c r="F49" s="7"/>
      <c r="G49" s="7"/>
      <c r="H49" s="7"/>
      <c r="I49" s="89"/>
      <c r="J49" s="84"/>
      <c r="K49" s="84"/>
      <c r="L49" s="84"/>
    </row>
    <row r="50" spans="1:19" ht="21.75" customHeight="1" x14ac:dyDescent="0.55000000000000004">
      <c r="A50" s="7">
        <v>15</v>
      </c>
      <c r="B50" s="7"/>
      <c r="C50" s="7"/>
      <c r="D50" s="7"/>
      <c r="E50" s="7"/>
      <c r="F50" s="7"/>
      <c r="G50" s="7"/>
      <c r="H50" s="7"/>
      <c r="I50" s="89"/>
      <c r="J50" s="84"/>
      <c r="K50" s="84"/>
      <c r="L50" s="84"/>
    </row>
    <row r="51" spans="1:19" ht="21.75" customHeight="1" x14ac:dyDescent="0.55000000000000004">
      <c r="A51" s="7">
        <v>16</v>
      </c>
      <c r="B51" s="7"/>
      <c r="C51" s="7"/>
      <c r="D51" s="7"/>
      <c r="E51" s="7"/>
      <c r="F51" s="7"/>
      <c r="G51" s="7"/>
      <c r="H51" s="7"/>
      <c r="I51" s="89"/>
      <c r="J51" s="84"/>
      <c r="K51" s="84"/>
      <c r="L51" s="84"/>
    </row>
    <row r="52" spans="1:19" ht="21.75" customHeight="1" x14ac:dyDescent="0.55000000000000004">
      <c r="A52" s="7"/>
      <c r="B52" s="7"/>
      <c r="C52" s="7"/>
      <c r="D52" s="7"/>
      <c r="E52" s="7"/>
      <c r="F52" s="7"/>
      <c r="G52" s="7"/>
      <c r="H52" s="7"/>
      <c r="I52" s="89"/>
      <c r="J52" s="84"/>
      <c r="K52" s="84"/>
      <c r="L52" s="84"/>
    </row>
    <row r="53" spans="1:19" ht="21.75" customHeight="1" x14ac:dyDescent="0.55000000000000004">
      <c r="A53" s="7"/>
      <c r="B53" s="7"/>
      <c r="C53" s="7"/>
      <c r="D53" s="7"/>
      <c r="E53" s="7"/>
      <c r="F53" s="7"/>
      <c r="G53" s="7"/>
      <c r="H53" s="7"/>
      <c r="I53" s="89"/>
      <c r="J53" s="84"/>
      <c r="K53" s="84"/>
      <c r="L53" s="84"/>
    </row>
    <row r="54" spans="1:19" ht="21.75" customHeight="1" x14ac:dyDescent="0.55000000000000004">
      <c r="A54" s="7">
        <v>17</v>
      </c>
      <c r="B54" s="7"/>
      <c r="C54" s="7"/>
      <c r="D54" s="7"/>
      <c r="E54" s="7"/>
      <c r="F54" s="7"/>
      <c r="G54" s="7"/>
      <c r="H54" s="7"/>
      <c r="I54" s="89"/>
      <c r="J54" s="84"/>
      <c r="K54" s="84"/>
      <c r="L54" s="84"/>
    </row>
    <row r="55" spans="1:19" ht="21.75" customHeight="1" x14ac:dyDescent="0.55000000000000004">
      <c r="A55" s="7"/>
      <c r="B55" s="7"/>
      <c r="C55" s="7"/>
      <c r="D55" s="7"/>
      <c r="E55" s="7"/>
      <c r="F55" s="7"/>
      <c r="G55" s="7"/>
      <c r="H55" s="7"/>
      <c r="I55" s="89"/>
      <c r="J55" s="84"/>
      <c r="K55" s="84"/>
      <c r="L55" s="84"/>
    </row>
    <row r="56" spans="1:19" ht="21.75" customHeight="1" x14ac:dyDescent="0.55000000000000004">
      <c r="A56" s="7">
        <v>18</v>
      </c>
      <c r="B56" s="7"/>
      <c r="C56" s="7"/>
      <c r="D56" s="7"/>
      <c r="E56" s="7"/>
      <c r="F56" s="7"/>
      <c r="G56" s="7"/>
      <c r="H56" s="7"/>
      <c r="I56" s="89"/>
      <c r="J56" s="84"/>
      <c r="K56" s="84"/>
      <c r="L56" s="84"/>
    </row>
    <row r="57" spans="1:19" ht="21.75" customHeight="1" x14ac:dyDescent="0.55000000000000004">
      <c r="A57" s="7">
        <v>19</v>
      </c>
      <c r="B57" s="7"/>
      <c r="C57" s="7"/>
      <c r="D57" s="7"/>
      <c r="E57" s="7"/>
      <c r="F57" s="7"/>
      <c r="G57" s="41"/>
      <c r="H57" s="41"/>
      <c r="I57" s="89"/>
      <c r="J57" s="84"/>
      <c r="K57" s="84"/>
      <c r="L57" s="84"/>
      <c r="S57" s="82" t="s">
        <v>199</v>
      </c>
    </row>
    <row r="58" spans="1:19" ht="21.75" customHeight="1" x14ac:dyDescent="0.55000000000000004">
      <c r="A58" s="7"/>
      <c r="B58" s="7"/>
      <c r="C58" s="7"/>
      <c r="D58" s="7"/>
      <c r="E58" s="7"/>
      <c r="F58" s="7"/>
      <c r="G58" s="41"/>
      <c r="H58" s="41"/>
      <c r="I58" s="89"/>
      <c r="J58" s="84"/>
      <c r="K58" s="84"/>
      <c r="L58" s="84"/>
    </row>
    <row r="59" spans="1:19" ht="21.75" customHeight="1" x14ac:dyDescent="0.55000000000000004">
      <c r="A59" s="7"/>
      <c r="B59" s="7"/>
      <c r="C59" s="7"/>
      <c r="D59" s="7"/>
      <c r="E59" s="7"/>
      <c r="F59" s="7"/>
      <c r="G59" s="41"/>
      <c r="H59" s="41"/>
      <c r="I59" s="89"/>
      <c r="J59" s="84"/>
      <c r="K59" s="84"/>
      <c r="L59" s="84"/>
    </row>
    <row r="60" spans="1:19" ht="21.75" customHeight="1" x14ac:dyDescent="0.55000000000000004">
      <c r="A60" s="7">
        <v>20</v>
      </c>
      <c r="B60" s="7"/>
      <c r="C60" s="7"/>
      <c r="D60" s="7"/>
      <c r="E60" s="7"/>
      <c r="F60" s="7"/>
      <c r="G60" s="41"/>
      <c r="H60" s="41"/>
      <c r="I60" s="89"/>
      <c r="J60" s="84"/>
      <c r="K60" s="84"/>
      <c r="L60" s="84"/>
    </row>
    <row r="61" spans="1:19" ht="21.75" customHeight="1" x14ac:dyDescent="0.55000000000000004">
      <c r="A61" s="7">
        <v>21</v>
      </c>
      <c r="B61" s="7"/>
      <c r="C61" s="7"/>
      <c r="D61" s="7"/>
      <c r="E61" s="7"/>
      <c r="F61" s="7"/>
      <c r="G61" s="41"/>
      <c r="H61" s="41"/>
      <c r="I61" s="89"/>
      <c r="J61" s="84"/>
      <c r="K61" s="84"/>
      <c r="L61" s="84"/>
    </row>
    <row r="62" spans="1:19" ht="21.75" customHeight="1" x14ac:dyDescent="0.55000000000000004">
      <c r="A62" s="7"/>
      <c r="B62" s="7"/>
      <c r="C62" s="7"/>
      <c r="D62" s="7"/>
      <c r="E62" s="7"/>
      <c r="F62" s="7"/>
      <c r="G62" s="41"/>
      <c r="H62" s="41"/>
      <c r="I62" s="89"/>
      <c r="J62" s="84"/>
      <c r="K62" s="84"/>
      <c r="L62" s="84"/>
    </row>
    <row r="63" spans="1:19" ht="21.75" customHeight="1" x14ac:dyDescent="0.55000000000000004">
      <c r="A63" s="7">
        <v>22</v>
      </c>
      <c r="B63" s="7"/>
      <c r="C63" s="7"/>
      <c r="D63" s="7"/>
      <c r="E63" s="7"/>
      <c r="F63" s="7"/>
      <c r="G63" s="41"/>
      <c r="H63" s="41"/>
      <c r="I63" s="89"/>
      <c r="J63" s="84"/>
      <c r="K63" s="84"/>
      <c r="L63" s="84"/>
    </row>
    <row r="64" spans="1:19" ht="21.75" customHeight="1" x14ac:dyDescent="0.55000000000000004">
      <c r="A64" s="7"/>
      <c r="B64" s="7"/>
      <c r="C64" s="7"/>
      <c r="D64" s="7"/>
      <c r="E64" s="7"/>
      <c r="F64" s="7"/>
      <c r="G64" s="41"/>
      <c r="H64" s="41"/>
      <c r="I64" s="89"/>
      <c r="J64" s="84"/>
      <c r="K64" s="84"/>
      <c r="L64" s="84"/>
    </row>
    <row r="65" spans="1:12" ht="21.75" customHeight="1" x14ac:dyDescent="0.55000000000000004">
      <c r="A65" s="7"/>
      <c r="B65" s="7"/>
      <c r="C65" s="7"/>
      <c r="D65" s="7"/>
      <c r="E65" s="7"/>
      <c r="F65" s="7"/>
      <c r="G65" s="41"/>
      <c r="H65" s="41"/>
      <c r="I65" s="89"/>
      <c r="J65" s="84"/>
      <c r="K65" s="84"/>
      <c r="L65" s="84"/>
    </row>
    <row r="66" spans="1:12" ht="21.75" customHeight="1" x14ac:dyDescent="0.55000000000000004">
      <c r="A66" s="7"/>
      <c r="B66" s="7"/>
      <c r="C66" s="7"/>
      <c r="D66" s="7"/>
      <c r="E66" s="7"/>
      <c r="F66" s="7"/>
      <c r="G66" s="41"/>
      <c r="H66" s="41"/>
      <c r="I66" s="89"/>
      <c r="J66" s="84"/>
      <c r="K66" s="84"/>
      <c r="L66" s="84"/>
    </row>
    <row r="67" spans="1:12" ht="21.75" customHeight="1" x14ac:dyDescent="0.55000000000000004">
      <c r="A67" s="7"/>
      <c r="B67" s="7"/>
      <c r="C67" s="7"/>
      <c r="D67" s="7"/>
      <c r="E67" s="7"/>
      <c r="F67" s="7"/>
      <c r="G67" s="41"/>
      <c r="H67" s="41"/>
      <c r="I67" s="89"/>
      <c r="J67" s="84"/>
      <c r="K67" s="84"/>
      <c r="L67" s="84"/>
    </row>
    <row r="68" spans="1:12" ht="21.75" customHeight="1" x14ac:dyDescent="0.55000000000000004">
      <c r="A68" s="7"/>
      <c r="B68" s="7"/>
      <c r="C68" s="7"/>
      <c r="D68" s="7"/>
      <c r="E68" s="7"/>
      <c r="F68" s="7"/>
      <c r="G68" s="41"/>
      <c r="H68" s="41"/>
      <c r="I68" s="89"/>
      <c r="J68" s="84"/>
      <c r="K68" s="84"/>
      <c r="L68" s="84"/>
    </row>
    <row r="69" spans="1:12" ht="21.75" customHeight="1" x14ac:dyDescent="0.55000000000000004">
      <c r="I69" s="92"/>
      <c r="J69" s="93"/>
      <c r="K69" s="93"/>
      <c r="L69" s="93"/>
    </row>
    <row r="70" spans="1:12" ht="21.75" customHeight="1" x14ac:dyDescent="0.55000000000000004">
      <c r="I70" s="92"/>
      <c r="J70" s="92"/>
      <c r="K70" s="92"/>
      <c r="L70" s="94"/>
    </row>
    <row r="71" spans="1:12" ht="21.75" customHeight="1" x14ac:dyDescent="0.55000000000000004">
      <c r="I71" s="95"/>
      <c r="J71" s="96"/>
      <c r="K71" s="96"/>
      <c r="L71" s="97"/>
    </row>
  </sheetData>
  <pageMargins left="0.48" right="0.24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Jun-2018</vt:lpstr>
      <vt:lpstr>July-2018</vt:lpstr>
      <vt:lpstr>August-2018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2018-09-04T09:46:14Z</cp:lastPrinted>
  <dcterms:created xsi:type="dcterms:W3CDTF">2017-11-24T02:35:42Z</dcterms:created>
  <dcterms:modified xsi:type="dcterms:W3CDTF">2018-09-24T04:51:02Z</dcterms:modified>
</cp:coreProperties>
</file>