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8195" windowHeight="10425" activeTab="4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  <sheet name="Sheet1" sheetId="6" r:id="rId6"/>
  </sheets>
  <definedNames>
    <definedName name="_xlnm._FilterDatabase" localSheetId="3" hidden="1">'August-2018'!$A$1:$H$155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20" i="5" l="1"/>
  <c r="H16" i="5"/>
  <c r="H234" i="4" l="1"/>
  <c r="H229" i="4"/>
  <c r="H216" i="4" l="1"/>
  <c r="H218" i="4" s="1"/>
  <c r="H207" i="4" l="1"/>
  <c r="H204" i="4"/>
  <c r="H196" i="4" l="1"/>
  <c r="H191" i="4"/>
  <c r="H178" i="4" l="1"/>
  <c r="H182" i="4" s="1"/>
  <c r="H169" i="4" l="1"/>
  <c r="H172" i="4" s="1"/>
  <c r="H153" i="4" l="1"/>
  <c r="H155" i="4" s="1"/>
  <c r="H144" i="4" l="1"/>
  <c r="H147" i="4" s="1"/>
  <c r="H137" i="4" l="1"/>
  <c r="H140" i="4" s="1"/>
  <c r="H131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<sst xmlns="http://schemas.openxmlformats.org/spreadsheetml/2006/main" count="1856" uniqueCount="464">
  <si>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</si>
  <si>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</si>
  <si>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</si>
  <si>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</si>
  <si>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</si>
  <si>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</si>
  <si>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</si>
  <si>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</si>
  <si>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</si>
  <si>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</si>
  <si>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</si>
  <si>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</si>
  <si>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</si>
  <si>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</si>
  <si>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</si>
  <si>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</si>
  <si>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</si>
  <si>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</si>
  <si>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</si>
  <si>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</si>
  <si>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</si>
  <si>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</si>
  <si>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</si>
  <si>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</si>
  <si>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</si>
  <si>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</si>
  <si>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</si>
  <si>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</si>
  <si>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</si>
  <si>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</si>
  <si>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</si>
  <si>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</si>
  <si>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</si>
  <si>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</si>
  <si>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</si>
  <si>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</si>
  <si>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</si>
  <si>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</si>
  <si>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</si>
  <si>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</si>
  <si>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</si>
  <si>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</si>
  <si>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</si>
  <si>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</si>
  <si>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</si>
  <si>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</si>
  <si>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</si>
  <si>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</si>
  <si>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</si>
  <si>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</si>
  <si>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</si>
  <si>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</si>
  <si>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</si>
  <si>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</si>
  <si>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</si>
  <si>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</si>
  <si>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</si>
  <si>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</si>
  <si>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</si>
  <si>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</si>
  <si>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</si>
  <si>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</si>
  <si>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</si>
  <si>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</si>
  <si>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</si>
  <si>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</si>
  <si>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</si>
  <si>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</si>
  <si>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</si>
  <si>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</si>
  <si>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</si>
  <si>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</si>
  <si>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</si>
  <si>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</si>
  <si>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</si>
  <si>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</si>
  <si>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</si>
  <si>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</si>
  <si>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</si>
  <si>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</si>
  <si>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</si>
  <si>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</si>
  <si>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</si>
  <si>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</si>
  <si>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</si>
  <si>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</si>
  <si>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</si>
  <si>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</si>
  <si>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</si>
  <si>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</si>
  <si>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</si>
  <si>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</si>
  <si>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</si>
  <si>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</si>
  <si>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</si>
  <si>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</si>
  <si>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</si>
  <si>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</si>
  <si>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</si>
  <si>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</si>
  <si>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</si>
  <si>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</si>
  <si>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</si>
  <si>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</si>
  <si>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</si>
  <si>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</si>
  <si>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</si>
  <si>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</si>
  <si>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</si>
  <si>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</si>
  <si>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</si>
  <si>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</si>
  <si>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</si>
  <si>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</si>
  <si>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</si>
  <si>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</si>
  <si>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</si>
  <si>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</si>
  <si>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</si>
  <si>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</si>
  <si>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</si>
  <si>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</si>
  <si>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</si>
  <si>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</si>
  <si>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</si>
  <si>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</si>
  <si>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</si>
  <si>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</si>
  <si>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</si>
  <si>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</si>
  <si>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</si>
  <si>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</si>
  <si>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</si>
  <si>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</si>
  <si>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</si>
  <si>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</si>
  <si>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</si>
  <si>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</si>
  <si>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</si>
  <si>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</si>
  <si>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</si>
  <si>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</si>
  <si>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</si>
  <si>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</si>
  <si>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</si>
  <si>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</si>
  <si>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</si>
  <si>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</si>
  <si>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</si>
  <si>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</si>
  <si>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</si>
  <si>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</si>
  <si>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</si>
  <si>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</si>
  <si>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</si>
  <si>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</si>
  <si>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</si>
  <si>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</si>
  <si>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</si>
  <si>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</si>
  <si>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</si>
  <si>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</si>
  <si>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</si>
  <si>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</si>
  <si>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</si>
  <si>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</si>
  <si>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</si>
  <si>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</si>
  <si>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</si>
  <si>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</si>
  <si>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</si>
  <si>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</si>
  <si>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</si>
  <si>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</si>
  <si>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</si>
  <si>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</si>
  <si>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</si>
  <si>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</si>
  <si>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</si>
  <si>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</si>
  <si>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</si>
  <si>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</si>
  <si>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</si>
  <si>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</si>
  <si>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</si>
  <si>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</si>
  <si>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</si>
  <si>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</si>
  <si>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</si>
  <si>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</si>
  <si>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</si>
  <si>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</si>
  <si>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</si>
  <si>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</si>
  <si>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</si>
  <si>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</si>
  <si>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</si>
  <si>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</si>
  <si>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</si>
  <si>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</si>
  <si>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</si>
  <si>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</si>
  <si>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</si>
  <si>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</si>
  <si>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</si>
  <si>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</si>
  <si>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</si>
  <si>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</si>
  <si>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</si>
  <si>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</si>
  <si>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</si>
  <si>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</si>
  <si>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</si>
  <si>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</si>
  <si>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</si>
  <si>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</si>
  <si>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</si>
  <si>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</si>
  <si>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</si>
  <si>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</si>
  <si>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</si>
  <si>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</si>
  <si>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</si>
  <si>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</si>
  <si>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</si>
  <si>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</si>
  <si>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</si>
  <si>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</si>
  <si>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</si>
  <si>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</si>
  <si>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</si>
  <si>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</si>
  <si>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</si>
  <si>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</si>
  <si>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</si>
  <si>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</si>
  <si>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</si>
  <si>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</si>
  <si>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</si>
  <si>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</si>
  <si>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</si>
  <si>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</si>
  <si>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</si>
  <si>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</si>
  <si>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</si>
  <si>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</si>
  <si>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</si>
  <si>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</si>
  <si>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</si>
  <si>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</si>
  <si>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</si>
  <si>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</si>
  <si>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</si>
  <si>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</si>
  <si>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</si>
  <si>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</si>
  <si>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</si>
  <si>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</si>
  <si>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</si>
  <si>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</si>
  <si>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</si>
  <si>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</si>
  <si>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</si>
  <si>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</si>
  <si>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</si>
  <si>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</si>
  <si>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</si>
  <si>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</si>
  <si>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</si>
  <si>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</si>
  <si>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</si>
  <si>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</si>
  <si>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</si>
  <si>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</si>
  <si>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</si>
  <si>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</si>
  <si>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</si>
  <si>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</si>
  <si>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</si>
  <si>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</si>
  <si>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</si>
  <si>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</si>
  <si>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</si>
  <si>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</si>
  <si>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</si>
  <si>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</si>
  <si>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</si>
  <si>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</si>
  <si>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</si>
  <si>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</si>
  <si>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</si>
  <si>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</si>
  <si>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</si>
  <si>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</si>
  <si>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</si>
  <si>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</si>
  <si>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</si>
  <si>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</si>
  <si>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</si>
  <si>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</si>
  <si>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</si>
  <si>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</si>
  <si>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</si>
  <si>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</si>
  <si>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</si>
  <si>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</si>
  <si>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</si>
  <si>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</si>
  <si>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</si>
  <si>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</si>
  <si>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</si>
  <si>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</si>
  <si>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</si>
  <si>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</si>
  <si>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</si>
  <si>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</si>
  <si>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</si>
  <si>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</si>
  <si>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</si>
  <si>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</si>
  <si>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</si>
  <si>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</si>
  <si>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</si>
  <si>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</si>
  <si>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</si>
  <si>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</si>
  <si>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</si>
  <si>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</si>
  <si>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</si>
  <si>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</si>
  <si>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</si>
  <si>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</si>
  <si>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</si>
  <si>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</si>
  <si>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</si>
  <si>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</si>
  <si>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</si>
  <si>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</si>
  <si>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</si>
  <si>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</si>
  <si>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</si>
  <si>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</si>
  <si>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</si>
  <si>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</si>
  <si>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</si>
  <si>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</si>
  <si>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</si>
  <si>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</si>
  <si>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</si>
  <si>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</si>
  <si>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</si>
  <si>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</si>
  <si>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</si>
  <si>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</si>
  <si>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</si>
  <si>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</si>
  <si>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</si>
  <si>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</si>
  <si>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</si>
  <si>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</si>
  <si>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</si>
  <si>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</si>
  <si>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</si>
  <si>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</si>
  <si>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</si>
  <si>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</si>
  <si>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</si>
  <si>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</si>
  <si>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</si>
  <si>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</si>
  <si>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</si>
  <si>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</si>
  <si>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</si>
  <si>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</si>
  <si>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</si>
  <si>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</si>
  <si>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</si>
  <si>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</si>
  <si>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</si>
  <si>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</si>
  <si>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</si>
  <si>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</si>
  <si>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</si>
  <si>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</si>
  <si>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</si>
  <si>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</si>
  <si>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</si>
  <si>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</si>
  <si>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</si>
  <si>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</si>
  <si>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</si>
  <si>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</si>
  <si>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</si>
  <si>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</si>
  <si>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</si>
  <si>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</si>
  <si>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</si>
  <si>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</si>
  <si>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</si>
  <si>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</si>
  <si>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</si>
  <si>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</si>
  <si>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</si>
  <si>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</si>
  <si>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</si>
  <si>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</si>
  <si>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</si>
  <si>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</si>
  <si>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</si>
  <si>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</si>
  <si>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</si>
  <si>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</si>
  <si>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</si>
  <si>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</si>
  <si>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</si>
  <si>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</si>
  <si>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</si>
  <si>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</si>
  <si>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</si>
  <si>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</si>
  <si>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</si>
  <si>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</si>
  <si>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</si>
  <si>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1Pcsက်န္</t>
  </si>
  <si>
    <t>12.8.2018</t>
  </si>
  <si>
    <t>Air Filter 21030</t>
  </si>
  <si>
    <t>Disk Brake</t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</si>
  <si>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</si>
  <si>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</si>
  <si>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</si>
  <si>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</si>
  <si>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</si>
  <si>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</si>
  <si>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</si>
  <si>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</si>
  <si>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</si>
  <si>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</si>
  <si>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</si>
  <si>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</si>
  <si>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</si>
  <si>
    <t>17.8.2018</t>
  </si>
  <si>
    <t>Bizol 10W40(Green)</t>
  </si>
  <si>
    <t>Mazada</t>
  </si>
  <si>
    <t>ေပၚေဘာဂိြ်ဳင္း</t>
  </si>
  <si>
    <t>18.8.2018</t>
  </si>
  <si>
    <t>Bizol 0W20</t>
  </si>
  <si>
    <t>Disel 15W40 (17/8)</t>
  </si>
  <si>
    <t>19.8.2018</t>
  </si>
  <si>
    <t>Meal 15*1500</t>
  </si>
  <si>
    <t>20.8.2018</t>
  </si>
  <si>
    <t xml:space="preserve">Lukoil CVT </t>
  </si>
  <si>
    <t>Toyota Plug 18/16တံုး</t>
  </si>
  <si>
    <t>ေကာ္မဲ/နီ</t>
  </si>
  <si>
    <t>19/8/18</t>
  </si>
  <si>
    <t>၀ါရွာ/ေကာ္သီး/</t>
  </si>
  <si>
    <t>20/8/18</t>
  </si>
  <si>
    <t>ေကာ္မဲ</t>
  </si>
  <si>
    <t>Meal 20*1500</t>
  </si>
  <si>
    <t>21.8.2018</t>
  </si>
  <si>
    <t>Cancel</t>
  </si>
  <si>
    <t>Air Filter 17220</t>
  </si>
  <si>
    <t xml:space="preserve">Sparko </t>
  </si>
  <si>
    <t>21*1500</t>
  </si>
  <si>
    <r>
      <rPr>
        <b/>
        <u/>
        <sz val="12"/>
        <color theme="1"/>
        <rFont val="Calibri"/>
        <family val="2"/>
        <scheme val="minor"/>
      </rPr>
      <t>OFFICE</t>
    </r>
    <r>
      <rPr>
        <u/>
        <sz val="12"/>
        <color theme="1"/>
        <rFont val="Calibri"/>
        <family val="2"/>
        <scheme val="minor"/>
      </rPr>
      <t xml:space="preserve"> ရွင္းေငြ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</si>
</sst>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theme="1"/>
      <name val="Zawgyi-One"/>
      <family val="2"/>
    </font>
    <font>
      <b/>
      <sz val="8"/>
      <color rgb="FFFF0000"/>
      <name val="Zawgyi-One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8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29" fillId="0" borderId="4" xfId="0" applyFont="1" applyBorder="1"/>
    <xf numFmtId="16" fontId="12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9" xfId="0" applyFont="1" applyBorder="1"/>
    <xf numFmtId="164" fontId="22" fillId="0" borderId="9" xfId="0" applyNumberFormat="1" applyFont="1" applyBorder="1" applyAlignment="1">
      <alignment horizontal="center" vertical="center"/>
    </xf>
    <xf numFmtId="0" fontId="28" fillId="2" borderId="1" xfId="0" applyFont="1" applyFill="1" applyBorder="1" applyAlignment="1">
      <alignment horizontal="left" vertical="center"/>
    </xf>
    <xf numFmtId="164" fontId="12" fillId="0" borderId="1" xfId="1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28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4" fontId="22" fillId="0" borderId="0" xfId="0" applyNumberFormat="1" applyFont="1" applyBorder="1"/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18" fillId="0" borderId="0" xfId="0" applyFont="1"/>
    <xf numFmtId="0" fontId="31" fillId="0" borderId="1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164" fontId="31" fillId="0" borderId="1" xfId="1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18" fillId="0" borderId="1" xfId="0" applyFont="1" applyBorder="1"/>
    <xf numFmtId="0" fontId="31" fillId="0" borderId="1" xfId="0" applyFont="1" applyBorder="1"/>
    <xf numFmtId="0" fontId="18" fillId="0" borderId="0" xfId="0" applyFont="1" applyBorder="1"/>
    <xf numFmtId="0" fontId="39" fillId="0" borderId="1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28" t="s">
        <v>94</v>
      </c>
      <c r="D1" s="429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9"/>
      <c r="B5" s="153"/>
      <c r="C5" s="153"/>
      <c r="D5" s="360"/>
      <c r="E5" s="360"/>
      <c r="F5" s="359"/>
      <c r="G5" s="361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9"/>
      <c r="H35" s="369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50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192" activePane="bottomLeft" state="frozen"/>
      <selection pane="bottomLeft" activeCell="M286" sqref="M286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30" t="s">
        <v>94</v>
      </c>
      <c r="D1" s="431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55000000000000004">
      <c r="A2" s="4">
        <v>1</v>
      </c>
      <c r="B2" s="77" t="s">
        <v>243</v>
      </c>
      <c r="C2" s="351" t="s">
        <v>251</v>
      </c>
      <c r="D2" s="352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55000000000000004">
      <c r="A3" s="4">
        <v>2</v>
      </c>
      <c r="B3" s="95"/>
      <c r="C3" s="344" t="s">
        <v>252</v>
      </c>
      <c r="D3" s="26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5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4" t="s">
        <v>250</v>
      </c>
      <c r="D14" s="8"/>
      <c r="E14" s="353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7"/>
      <c r="F15" s="275">
        <v>1</v>
      </c>
      <c r="G15" s="347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4" t="s">
        <v>54</v>
      </c>
      <c r="D16" s="365"/>
      <c r="E16" s="365"/>
      <c r="F16" s="366">
        <v>1</v>
      </c>
      <c r="G16" s="365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7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62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3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9" t="s">
        <v>109</v>
      </c>
      <c r="D24" s="349"/>
      <c r="E24" s="349"/>
      <c r="F24" s="349">
        <v>1</v>
      </c>
      <c r="G24" s="349"/>
      <c r="H24" s="349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9" t="s">
        <v>197</v>
      </c>
      <c r="D25" s="349"/>
      <c r="E25" s="349" t="s">
        <v>22</v>
      </c>
      <c r="F25" s="349">
        <v>1</v>
      </c>
      <c r="G25" s="349"/>
      <c r="H25" s="349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9" t="s">
        <v>127</v>
      </c>
      <c r="D26" s="349"/>
      <c r="E26" s="349"/>
      <c r="F26" s="278">
        <v>1</v>
      </c>
      <c r="G26" s="349"/>
      <c r="H26" s="349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9" t="s">
        <v>206</v>
      </c>
      <c r="D27" s="349"/>
      <c r="E27" s="349"/>
      <c r="F27" s="349">
        <v>1</v>
      </c>
      <c r="G27" s="349"/>
      <c r="H27" s="349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8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8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7" t="s">
        <v>9</v>
      </c>
      <c r="D37" s="355"/>
      <c r="E37" s="235"/>
      <c r="F37" s="235">
        <v>1</v>
      </c>
      <c r="G37" s="356"/>
      <c r="H37" s="356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8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7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5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7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5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5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7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7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7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6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4" t="s">
        <v>296</v>
      </c>
      <c r="D115" s="366"/>
      <c r="E115" s="366" t="s">
        <v>14</v>
      </c>
      <c r="F115" s="366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8" t="s">
        <v>299</v>
      </c>
      <c r="D127" s="389"/>
      <c r="E127" s="389" t="s">
        <v>22</v>
      </c>
      <c r="F127" s="389">
        <v>1</v>
      </c>
      <c r="G127" s="390"/>
      <c r="H127" s="390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70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71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5" t="s">
        <v>160</v>
      </c>
      <c r="D155" s="376"/>
      <c r="E155" s="376" t="s">
        <v>22</v>
      </c>
      <c r="F155" s="376">
        <v>1</v>
      </c>
      <c r="G155" s="377"/>
      <c r="H155" s="377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8" t="s">
        <v>160</v>
      </c>
      <c r="D156" s="376"/>
      <c r="E156" s="376" t="s">
        <v>14</v>
      </c>
      <c r="F156" s="376">
        <v>1</v>
      </c>
      <c r="G156" s="377"/>
      <c r="H156" s="377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8" t="s">
        <v>320</v>
      </c>
      <c r="D157" s="389"/>
      <c r="E157" s="389"/>
      <c r="F157" s="389">
        <v>1</v>
      </c>
      <c r="G157" s="390"/>
      <c r="H157" s="390">
        <v>3150</v>
      </c>
      <c r="I157" s="101" t="s">
        <v>427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9" t="s">
        <v>228</v>
      </c>
      <c r="D159" s="376"/>
      <c r="E159" s="376" t="s">
        <v>22</v>
      </c>
      <c r="F159" s="376">
        <v>1</v>
      </c>
      <c r="G159" s="377"/>
      <c r="H159" s="377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8" t="s">
        <v>151</v>
      </c>
      <c r="D161" s="376"/>
      <c r="E161" s="376" t="s">
        <v>22</v>
      </c>
      <c r="F161" s="376">
        <v>1</v>
      </c>
      <c r="G161" s="377"/>
      <c r="H161" s="377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5" t="s">
        <v>127</v>
      </c>
      <c r="D162" s="376"/>
      <c r="E162" s="376"/>
      <c r="F162" s="376">
        <v>1</v>
      </c>
      <c r="G162" s="377"/>
      <c r="H162" s="377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72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3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4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5" t="s">
        <v>197</v>
      </c>
      <c r="D169" s="376"/>
      <c r="E169" s="376" t="s">
        <v>22</v>
      </c>
      <c r="F169" s="376">
        <v>1</v>
      </c>
      <c r="G169" s="377"/>
      <c r="H169" s="377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8" t="s">
        <v>326</v>
      </c>
      <c r="D170" s="376"/>
      <c r="E170" s="376"/>
      <c r="F170" s="376">
        <v>1</v>
      </c>
      <c r="G170" s="377"/>
      <c r="H170" s="377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8" t="s">
        <v>303</v>
      </c>
      <c r="D171" s="389"/>
      <c r="E171" s="389"/>
      <c r="F171" s="389">
        <v>4</v>
      </c>
      <c r="G171" s="390">
        <v>3150</v>
      </c>
      <c r="H171" s="390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5" t="s">
        <v>200</v>
      </c>
      <c r="D172" s="376"/>
      <c r="E172" s="376" t="s">
        <v>8</v>
      </c>
      <c r="F172" s="376">
        <v>1</v>
      </c>
      <c r="G172" s="377"/>
      <c r="H172" s="377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9" t="s">
        <v>189</v>
      </c>
      <c r="D173" s="376"/>
      <c r="E173" s="376"/>
      <c r="F173" s="376">
        <v>1</v>
      </c>
      <c r="G173" s="377"/>
      <c r="H173" s="377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9" t="s">
        <v>228</v>
      </c>
      <c r="D174" s="376"/>
      <c r="E174" s="376" t="s">
        <v>22</v>
      </c>
      <c r="F174" s="376">
        <v>1</v>
      </c>
      <c r="G174" s="377"/>
      <c r="H174" s="377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9" t="s">
        <v>329</v>
      </c>
      <c r="D175" s="376"/>
      <c r="E175" s="376"/>
      <c r="F175" s="376">
        <v>1</v>
      </c>
      <c r="G175" s="377"/>
      <c r="H175" s="377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6" t="s">
        <v>189</v>
      </c>
      <c r="D177" s="235" t="s">
        <v>332</v>
      </c>
      <c r="E177" s="235"/>
      <c r="F177" s="235">
        <v>1</v>
      </c>
      <c r="G177" s="356"/>
      <c r="H177" s="356">
        <v>2650</v>
      </c>
      <c r="I177" s="399"/>
    </row>
    <row r="178" spans="1:9" ht="21" customHeight="1" x14ac:dyDescent="0.25">
      <c r="A178" s="4"/>
      <c r="B178" s="4"/>
      <c r="C178" s="397" t="s">
        <v>108</v>
      </c>
      <c r="D178" s="389" t="s">
        <v>332</v>
      </c>
      <c r="E178" s="389"/>
      <c r="F178" s="389">
        <v>1</v>
      </c>
      <c r="G178" s="390"/>
      <c r="H178" s="390">
        <v>3500</v>
      </c>
      <c r="I178" s="101" t="s">
        <v>427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8" t="s">
        <v>223</v>
      </c>
      <c r="D182" s="376" t="s">
        <v>327</v>
      </c>
      <c r="E182" s="376"/>
      <c r="F182" s="376">
        <v>1</v>
      </c>
      <c r="G182" s="377"/>
      <c r="H182" s="377"/>
      <c r="I182" s="101" t="s">
        <v>334</v>
      </c>
    </row>
    <row r="183" spans="1:9" ht="21" customHeight="1" thickBot="1" x14ac:dyDescent="0.3">
      <c r="A183" s="27"/>
      <c r="B183" s="27"/>
      <c r="C183" s="380" t="s">
        <v>54</v>
      </c>
      <c r="D183" s="381" t="s">
        <v>328</v>
      </c>
      <c r="E183" s="381"/>
      <c r="F183" s="381">
        <v>1</v>
      </c>
      <c r="G183" s="382"/>
      <c r="H183" s="382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5" t="s">
        <v>132</v>
      </c>
      <c r="D184" s="376"/>
      <c r="E184" s="376"/>
      <c r="F184" s="376">
        <v>1</v>
      </c>
      <c r="G184" s="377"/>
      <c r="H184" s="377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16" t="s">
        <v>108</v>
      </c>
      <c r="D185" s="389"/>
      <c r="E185" s="389"/>
      <c r="F185" s="389">
        <v>1</v>
      </c>
      <c r="G185" s="390"/>
      <c r="H185" s="390">
        <v>3500</v>
      </c>
      <c r="I185" s="101" t="s">
        <v>427</v>
      </c>
    </row>
    <row r="186" spans="1:9" ht="21" customHeight="1" x14ac:dyDescent="0.25">
      <c r="A186" s="4">
        <v>3</v>
      </c>
      <c r="B186" s="4"/>
      <c r="C186" s="378" t="s">
        <v>331</v>
      </c>
      <c r="D186" s="376"/>
      <c r="E186" s="376"/>
      <c r="F186" s="376">
        <v>1</v>
      </c>
      <c r="G186" s="377"/>
      <c r="H186" s="377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8" t="s">
        <v>204</v>
      </c>
      <c r="D187" s="376"/>
      <c r="E187" s="376" t="s">
        <v>14</v>
      </c>
      <c r="F187" s="376">
        <v>3</v>
      </c>
      <c r="G187" s="377">
        <v>4700</v>
      </c>
      <c r="H187" s="377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8" t="s">
        <v>151</v>
      </c>
      <c r="D188" s="376"/>
      <c r="E188" s="376" t="s">
        <v>22</v>
      </c>
      <c r="F188" s="376">
        <v>1</v>
      </c>
      <c r="G188" s="377"/>
      <c r="H188" s="377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8" t="s">
        <v>223</v>
      </c>
      <c r="D189" s="376"/>
      <c r="E189" s="376"/>
      <c r="F189" s="376">
        <v>1</v>
      </c>
      <c r="G189" s="377"/>
      <c r="H189" s="377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4">
        <f>SUM(H184:H189)</f>
        <v>45850</v>
      </c>
    </row>
    <row r="191" spans="1:9" ht="21" customHeight="1" x14ac:dyDescent="0.25">
      <c r="A191" s="4"/>
      <c r="B191" s="4"/>
      <c r="C191" s="379" t="s">
        <v>311</v>
      </c>
      <c r="D191" s="376" t="s">
        <v>333</v>
      </c>
      <c r="E191" s="376"/>
      <c r="F191" s="376">
        <v>2</v>
      </c>
      <c r="G191" s="377">
        <v>3500</v>
      </c>
      <c r="H191" s="377">
        <v>7000</v>
      </c>
      <c r="I191" s="101" t="s">
        <v>334</v>
      </c>
    </row>
    <row r="192" spans="1:9" ht="21" customHeight="1" x14ac:dyDescent="0.25">
      <c r="A192" s="4"/>
      <c r="B192" s="4"/>
      <c r="C192" s="379" t="s">
        <v>197</v>
      </c>
      <c r="D192" s="376" t="s">
        <v>165</v>
      </c>
      <c r="E192" s="376" t="s">
        <v>22</v>
      </c>
      <c r="F192" s="376">
        <v>1</v>
      </c>
      <c r="G192" s="377"/>
      <c r="H192" s="377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4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8" t="s">
        <v>197</v>
      </c>
      <c r="D196" s="376"/>
      <c r="E196" s="376" t="s">
        <v>22</v>
      </c>
      <c r="F196" s="376">
        <v>1</v>
      </c>
      <c r="G196" s="377"/>
      <c r="H196" s="377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8" t="s">
        <v>108</v>
      </c>
      <c r="D199" s="389"/>
      <c r="E199" s="389"/>
      <c r="F199" s="389">
        <v>1</v>
      </c>
      <c r="G199" s="390"/>
      <c r="H199" s="390">
        <v>3500</v>
      </c>
      <c r="I199" s="101" t="s">
        <v>427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7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398" t="s">
        <v>197</v>
      </c>
      <c r="D204" s="366"/>
      <c r="E204" s="366" t="s">
        <v>22</v>
      </c>
      <c r="F204" s="366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9" t="s">
        <v>127</v>
      </c>
      <c r="D205" s="376"/>
      <c r="E205" s="376"/>
      <c r="F205" s="376">
        <v>1</v>
      </c>
      <c r="G205" s="377"/>
      <c r="H205" s="377">
        <v>1750</v>
      </c>
    </row>
    <row r="206" spans="1:9" ht="21" customHeight="1" x14ac:dyDescent="0.25">
      <c r="A206" s="4"/>
      <c r="B206" s="4"/>
      <c r="C206" s="397" t="s">
        <v>338</v>
      </c>
      <c r="D206" s="389" t="s">
        <v>337</v>
      </c>
      <c r="E206" s="389"/>
      <c r="F206" s="389">
        <v>4</v>
      </c>
      <c r="G206" s="390"/>
      <c r="H206" s="406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3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5" t="s">
        <v>132</v>
      </c>
      <c r="D208" s="376"/>
      <c r="E208" s="376"/>
      <c r="F208" s="376">
        <v>1</v>
      </c>
      <c r="G208" s="377"/>
      <c r="H208" s="377">
        <v>2900</v>
      </c>
    </row>
    <row r="209" spans="1:8" ht="21" customHeight="1" x14ac:dyDescent="0.25">
      <c r="A209" s="4">
        <v>2</v>
      </c>
      <c r="B209" s="4"/>
      <c r="C209" s="375" t="s">
        <v>341</v>
      </c>
      <c r="D209" s="376"/>
      <c r="E209" s="376"/>
      <c r="F209" s="376">
        <v>1</v>
      </c>
      <c r="G209" s="377"/>
      <c r="H209" s="377">
        <v>3500</v>
      </c>
    </row>
    <row r="210" spans="1:8" ht="21" customHeight="1" x14ac:dyDescent="0.25">
      <c r="A210" s="4">
        <v>3</v>
      </c>
      <c r="B210" s="4"/>
      <c r="C210" s="378" t="s">
        <v>342</v>
      </c>
      <c r="D210" s="376"/>
      <c r="E210" s="376" t="s">
        <v>14</v>
      </c>
      <c r="F210" s="376">
        <v>4</v>
      </c>
      <c r="G210" s="377">
        <v>4500</v>
      </c>
      <c r="H210" s="377">
        <v>18000</v>
      </c>
    </row>
    <row r="211" spans="1:8" ht="21" customHeight="1" x14ac:dyDescent="0.25">
      <c r="A211" s="4">
        <v>4</v>
      </c>
      <c r="B211" s="4"/>
      <c r="C211" s="378" t="s">
        <v>109</v>
      </c>
      <c r="D211" s="376"/>
      <c r="E211" s="376"/>
      <c r="F211" s="376">
        <v>1</v>
      </c>
      <c r="G211" s="377"/>
      <c r="H211" s="377">
        <v>3500</v>
      </c>
    </row>
    <row r="212" spans="1:8" ht="21" customHeight="1" x14ac:dyDescent="0.25">
      <c r="A212" s="4">
        <v>5</v>
      </c>
      <c r="B212" s="4"/>
      <c r="C212" s="378" t="s">
        <v>160</v>
      </c>
      <c r="D212" s="376"/>
      <c r="E212" s="376" t="s">
        <v>14</v>
      </c>
      <c r="F212" s="376">
        <v>1</v>
      </c>
      <c r="G212" s="377"/>
      <c r="H212" s="377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5" t="s">
        <v>54</v>
      </c>
      <c r="D214" s="376"/>
      <c r="E214" s="376"/>
      <c r="F214" s="376">
        <v>1</v>
      </c>
      <c r="G214" s="377"/>
      <c r="H214" s="377">
        <v>4500</v>
      </c>
    </row>
    <row r="215" spans="1:8" ht="21" customHeight="1" x14ac:dyDescent="0.25">
      <c r="A215" s="4">
        <v>2</v>
      </c>
      <c r="B215" s="4"/>
      <c r="C215" s="375" t="s">
        <v>176</v>
      </c>
      <c r="D215" s="376"/>
      <c r="E215" s="376" t="s">
        <v>22</v>
      </c>
      <c r="F215" s="376">
        <v>1</v>
      </c>
      <c r="G215" s="377"/>
      <c r="H215" s="377">
        <v>30500</v>
      </c>
    </row>
    <row r="216" spans="1:8" ht="21" customHeight="1" x14ac:dyDescent="0.25">
      <c r="A216" s="4">
        <v>3</v>
      </c>
      <c r="B216" s="4"/>
      <c r="C216" s="378" t="s">
        <v>127</v>
      </c>
      <c r="D216" s="376"/>
      <c r="E216" s="376"/>
      <c r="F216" s="376">
        <v>1</v>
      </c>
      <c r="G216" s="377"/>
      <c r="H216" s="377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8" t="s">
        <v>188</v>
      </c>
      <c r="D218" s="376"/>
      <c r="E218" s="376" t="s">
        <v>8</v>
      </c>
      <c r="F218" s="376">
        <v>1</v>
      </c>
      <c r="G218" s="377"/>
      <c r="H218" s="377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9" t="s">
        <v>127</v>
      </c>
      <c r="D224" s="376"/>
      <c r="E224" s="376"/>
      <c r="F224" s="376">
        <v>1</v>
      </c>
      <c r="G224" s="377"/>
      <c r="H224" s="377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5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5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8" t="s">
        <v>109</v>
      </c>
      <c r="D231" s="376"/>
      <c r="E231" s="376"/>
      <c r="F231" s="376">
        <v>1</v>
      </c>
      <c r="G231" s="377"/>
      <c r="H231" s="377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8" t="s">
        <v>197</v>
      </c>
      <c r="D233" s="376"/>
      <c r="E233" s="376" t="s">
        <v>22</v>
      </c>
      <c r="F233" s="376">
        <v>1</v>
      </c>
      <c r="G233" s="377"/>
      <c r="H233" s="377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8" t="s">
        <v>127</v>
      </c>
      <c r="D234" s="376"/>
      <c r="E234" s="376"/>
      <c r="F234" s="376">
        <v>1</v>
      </c>
      <c r="G234" s="377"/>
      <c r="H234" s="377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4" t="s">
        <v>197</v>
      </c>
      <c r="D239" s="366"/>
      <c r="E239" s="366" t="s">
        <v>22</v>
      </c>
      <c r="F239" s="366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4" t="s">
        <v>127</v>
      </c>
      <c r="D240" s="366"/>
      <c r="E240" s="366"/>
      <c r="F240" s="366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4" t="s">
        <v>197</v>
      </c>
      <c r="D243" s="366"/>
      <c r="E243" s="366" t="s">
        <v>22</v>
      </c>
      <c r="F243" s="366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5" t="s">
        <v>127</v>
      </c>
      <c r="D244" s="376"/>
      <c r="E244" s="376"/>
      <c r="F244" s="376">
        <v>1</v>
      </c>
      <c r="G244" s="377"/>
      <c r="H244" s="377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8" t="s">
        <v>173</v>
      </c>
      <c r="D246" s="376"/>
      <c r="E246" s="376"/>
      <c r="F246" s="376">
        <v>1</v>
      </c>
      <c r="G246" s="377"/>
      <c r="H246" s="377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8" t="s">
        <v>160</v>
      </c>
      <c r="D247" s="376"/>
      <c r="E247" s="376" t="s">
        <v>22</v>
      </c>
      <c r="F247" s="376">
        <v>1</v>
      </c>
      <c r="G247" s="377"/>
      <c r="H247" s="377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8" t="s">
        <v>223</v>
      </c>
      <c r="D248" s="376"/>
      <c r="E248" s="376"/>
      <c r="F248" s="376">
        <v>1</v>
      </c>
      <c r="G248" s="377"/>
      <c r="H248" s="377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5" t="s">
        <v>161</v>
      </c>
      <c r="D249" s="376"/>
      <c r="E249" s="376"/>
      <c r="F249" s="376">
        <v>1</v>
      </c>
      <c r="G249" s="377"/>
      <c r="H249" s="377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8" t="s">
        <v>356</v>
      </c>
      <c r="D256" s="376"/>
      <c r="E256" s="376"/>
      <c r="F256" s="376">
        <v>3</v>
      </c>
      <c r="G256" s="377">
        <v>4000</v>
      </c>
      <c r="H256" s="377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5" t="s">
        <v>200</v>
      </c>
      <c r="D261" s="376"/>
      <c r="E261" s="376" t="s">
        <v>14</v>
      </c>
      <c r="F261" s="376">
        <v>8</v>
      </c>
      <c r="G261" s="377">
        <v>4500</v>
      </c>
      <c r="H261" s="377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8" t="s">
        <v>204</v>
      </c>
      <c r="D262" s="376"/>
      <c r="E262" s="376" t="s">
        <v>14</v>
      </c>
      <c r="F262" s="376">
        <v>1</v>
      </c>
      <c r="G262" s="377"/>
      <c r="H262" s="377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5" t="s">
        <v>111</v>
      </c>
      <c r="D266" s="376"/>
      <c r="E266" s="376" t="s">
        <v>14</v>
      </c>
      <c r="F266" s="376">
        <v>2</v>
      </c>
      <c r="G266" s="377">
        <v>6550</v>
      </c>
      <c r="H266" s="377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9" t="s">
        <v>363</v>
      </c>
      <c r="D268" s="376"/>
      <c r="E268" s="376" t="s">
        <v>14</v>
      </c>
      <c r="F268" s="376">
        <v>2</v>
      </c>
      <c r="G268" s="377">
        <v>1500</v>
      </c>
      <c r="H268" s="377">
        <v>3000</v>
      </c>
      <c r="I268" s="101" t="s">
        <v>366</v>
      </c>
    </row>
    <row r="269" spans="1:9" ht="21" customHeight="1" x14ac:dyDescent="0.25">
      <c r="A269" s="4"/>
      <c r="B269" s="4"/>
      <c r="C269" s="379" t="s">
        <v>364</v>
      </c>
      <c r="D269" s="376"/>
      <c r="E269" s="376" t="s">
        <v>14</v>
      </c>
      <c r="F269" s="376">
        <v>1</v>
      </c>
      <c r="G269" s="377"/>
      <c r="H269" s="377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5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5" t="s">
        <v>173</v>
      </c>
      <c r="D273" s="376"/>
      <c r="E273" s="376"/>
      <c r="F273" s="376">
        <v>2</v>
      </c>
      <c r="G273" s="377">
        <v>1000</v>
      </c>
      <c r="H273" s="377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8" t="s">
        <v>276</v>
      </c>
      <c r="D276" s="376"/>
      <c r="E276" s="376" t="s">
        <v>14</v>
      </c>
      <c r="F276" s="376">
        <v>1</v>
      </c>
      <c r="G276" s="377"/>
      <c r="H276" s="377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8" t="s">
        <v>350</v>
      </c>
      <c r="D277" s="376"/>
      <c r="E277" s="376"/>
      <c r="F277" s="376">
        <v>1</v>
      </c>
      <c r="G277" s="377"/>
      <c r="H277" s="377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428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397" t="s">
        <v>276</v>
      </c>
      <c r="D284" s="389" t="s">
        <v>369</v>
      </c>
      <c r="E284" s="389"/>
      <c r="F284" s="389">
        <v>2</v>
      </c>
      <c r="G284" s="377">
        <v>4000</v>
      </c>
      <c r="H284" s="377">
        <v>8000</v>
      </c>
      <c r="I284" s="101" t="s">
        <v>387</v>
      </c>
    </row>
    <row r="285" spans="1:9" ht="21" customHeight="1" x14ac:dyDescent="0.25">
      <c r="A285" s="4"/>
      <c r="B285" s="4"/>
      <c r="C285" s="385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4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5" t="s">
        <v>204</v>
      </c>
      <c r="D289" s="376"/>
      <c r="E289" s="376" t="s">
        <v>14</v>
      </c>
      <c r="F289" s="376">
        <v>1</v>
      </c>
      <c r="G289" s="377"/>
      <c r="H289" s="377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8" t="s">
        <v>188</v>
      </c>
      <c r="D292" s="376"/>
      <c r="E292" s="376" t="s">
        <v>8</v>
      </c>
      <c r="F292" s="376">
        <v>1</v>
      </c>
      <c r="G292" s="377"/>
      <c r="H292" s="377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8" t="s">
        <v>162</v>
      </c>
      <c r="D293" s="376"/>
      <c r="E293" s="376"/>
      <c r="F293" s="376">
        <v>1</v>
      </c>
      <c r="G293" s="377"/>
      <c r="H293" s="377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opLeftCell="A220" workbookViewId="0">
      <selection activeCell="M220" sqref="M220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30" t="s">
        <v>94</v>
      </c>
      <c r="D1" s="431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5" t="s">
        <v>276</v>
      </c>
      <c r="D2" s="376"/>
      <c r="E2" s="376" t="s">
        <v>14</v>
      </c>
      <c r="F2" s="376">
        <v>9</v>
      </c>
      <c r="G2" s="377">
        <v>4000</v>
      </c>
      <c r="H2" s="377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5" t="s">
        <v>376</v>
      </c>
      <c r="D3" s="376"/>
      <c r="E3" s="376" t="s">
        <v>14</v>
      </c>
      <c r="F3" s="376">
        <v>2</v>
      </c>
      <c r="G3" s="377">
        <v>6550</v>
      </c>
      <c r="H3" s="377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8" t="s">
        <v>377</v>
      </c>
      <c r="D4" s="376"/>
      <c r="E4" s="376" t="s">
        <v>22</v>
      </c>
      <c r="F4" s="376">
        <v>1</v>
      </c>
      <c r="G4" s="377"/>
      <c r="H4" s="377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8" t="s">
        <v>223</v>
      </c>
      <c r="D5" s="376"/>
      <c r="E5" s="376"/>
      <c r="F5" s="376">
        <v>1</v>
      </c>
      <c r="G5" s="377"/>
      <c r="H5" s="377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378" t="s">
        <v>173</v>
      </c>
      <c r="D13" s="376"/>
      <c r="E13" s="376"/>
      <c r="F13" s="376">
        <v>2</v>
      </c>
      <c r="G13" s="377">
        <v>1200</v>
      </c>
      <c r="H13" s="377">
        <v>2400</v>
      </c>
      <c r="I13" s="101" t="s">
        <v>458</v>
      </c>
    </row>
    <row r="14" spans="1:17" ht="20.25" customHeight="1" x14ac:dyDescent="0.25">
      <c r="A14" s="4">
        <v>4</v>
      </c>
      <c r="B14" s="4"/>
      <c r="C14" s="378" t="s">
        <v>342</v>
      </c>
      <c r="D14" s="376"/>
      <c r="E14" s="376" t="s">
        <v>14</v>
      </c>
      <c r="F14" s="376">
        <v>2</v>
      </c>
      <c r="G14" s="377">
        <v>4500</v>
      </c>
      <c r="H14" s="377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9" t="s">
        <v>299</v>
      </c>
      <c r="D15" s="376"/>
      <c r="E15" s="376" t="s">
        <v>22</v>
      </c>
      <c r="F15" s="376">
        <v>1</v>
      </c>
      <c r="G15" s="377"/>
      <c r="H15" s="377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9" t="s">
        <v>127</v>
      </c>
      <c r="D16" s="376"/>
      <c r="E16" s="376"/>
      <c r="F16" s="376">
        <v>1</v>
      </c>
      <c r="G16" s="377"/>
      <c r="H16" s="377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9" t="s">
        <v>109</v>
      </c>
      <c r="D17" s="376"/>
      <c r="E17" s="376"/>
      <c r="F17" s="376">
        <v>1</v>
      </c>
      <c r="G17" s="377"/>
      <c r="H17" s="377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9" t="s">
        <v>350</v>
      </c>
      <c r="D18" s="376" t="s">
        <v>382</v>
      </c>
      <c r="E18" s="376"/>
      <c r="F18" s="376">
        <v>4</v>
      </c>
      <c r="G18" s="377">
        <v>2000</v>
      </c>
      <c r="H18" s="377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5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5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4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5" t="s">
        <v>125</v>
      </c>
      <c r="D31" s="376"/>
      <c r="E31" s="376"/>
      <c r="F31" s="376">
        <v>4</v>
      </c>
      <c r="G31" s="377">
        <v>3800</v>
      </c>
      <c r="H31" s="377">
        <v>15200</v>
      </c>
    </row>
    <row r="32" spans="1:9" ht="20.25" customHeight="1" x14ac:dyDescent="0.25">
      <c r="A32" s="4">
        <v>2</v>
      </c>
      <c r="B32" s="4"/>
      <c r="C32" s="378" t="s">
        <v>176</v>
      </c>
      <c r="D32" s="376"/>
      <c r="E32" s="376" t="s">
        <v>22</v>
      </c>
      <c r="F32" s="376">
        <v>1</v>
      </c>
      <c r="G32" s="377"/>
      <c r="H32" s="377">
        <v>30500</v>
      </c>
    </row>
    <row r="33" spans="1:8" ht="20.25" customHeight="1" x14ac:dyDescent="0.25">
      <c r="A33" s="4">
        <v>3</v>
      </c>
      <c r="B33" s="4"/>
      <c r="C33" s="378" t="s">
        <v>388</v>
      </c>
      <c r="D33" s="376"/>
      <c r="E33" s="376"/>
      <c r="F33" s="376">
        <v>1</v>
      </c>
      <c r="G33" s="377"/>
      <c r="H33" s="377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9" t="s">
        <v>342</v>
      </c>
      <c r="D35" s="376"/>
      <c r="E35" s="376" t="s">
        <v>14</v>
      </c>
      <c r="F35" s="376">
        <v>1</v>
      </c>
      <c r="G35" s="377"/>
      <c r="H35" s="377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9" t="s">
        <v>171</v>
      </c>
      <c r="D39" s="376"/>
      <c r="E39" s="376"/>
      <c r="F39" s="376">
        <v>4</v>
      </c>
      <c r="G39" s="377">
        <v>3800</v>
      </c>
      <c r="H39" s="377">
        <v>15200</v>
      </c>
    </row>
    <row r="40" spans="1:8" ht="20.25" customHeight="1" x14ac:dyDescent="0.25">
      <c r="A40" s="4">
        <v>10</v>
      </c>
      <c r="B40" s="4"/>
      <c r="C40" s="397" t="s">
        <v>135</v>
      </c>
      <c r="D40" s="389"/>
      <c r="E40" s="389" t="s">
        <v>14</v>
      </c>
      <c r="F40" s="389">
        <v>1</v>
      </c>
      <c r="G40" s="377"/>
      <c r="H40" s="377">
        <v>1500</v>
      </c>
    </row>
    <row r="41" spans="1:8" ht="20.25" customHeight="1" x14ac:dyDescent="0.25">
      <c r="A41" s="4">
        <v>11</v>
      </c>
      <c r="B41" s="4"/>
      <c r="C41" s="385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5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5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3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5" t="s">
        <v>394</v>
      </c>
      <c r="D49" s="376"/>
      <c r="E49" s="376"/>
      <c r="F49" s="376">
        <v>1</v>
      </c>
      <c r="G49" s="377"/>
      <c r="H49" s="377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375" t="s">
        <v>342</v>
      </c>
      <c r="D50" s="376"/>
      <c r="E50" s="376" t="s">
        <v>14</v>
      </c>
      <c r="F50" s="376">
        <v>8</v>
      </c>
      <c r="G50" s="377">
        <v>4500</v>
      </c>
      <c r="H50" s="377">
        <v>36000</v>
      </c>
      <c r="I50" s="101" t="s">
        <v>399</v>
      </c>
    </row>
    <row r="51" spans="1:9" ht="20.25" customHeight="1" x14ac:dyDescent="0.25">
      <c r="A51" s="4"/>
      <c r="B51" s="4"/>
      <c r="C51" s="393"/>
      <c r="D51" s="235"/>
      <c r="E51" s="235"/>
      <c r="F51" s="235"/>
      <c r="G51" s="356"/>
      <c r="H51" s="394">
        <f>SUM(H49:H50)</f>
        <v>39500</v>
      </c>
    </row>
    <row r="52" spans="1:9" ht="20.25" customHeight="1" x14ac:dyDescent="0.25">
      <c r="A52" s="4"/>
      <c r="B52" s="4"/>
      <c r="C52" s="392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91"/>
      <c r="D53" s="83"/>
      <c r="E53" s="83"/>
      <c r="F53" s="83"/>
      <c r="G53" s="84"/>
      <c r="H53" s="395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5" t="s">
        <v>197</v>
      </c>
      <c r="D54" s="376"/>
      <c r="E54" s="376" t="s">
        <v>14</v>
      </c>
      <c r="F54" s="376">
        <v>2</v>
      </c>
      <c r="G54" s="377">
        <v>6300</v>
      </c>
      <c r="H54" s="377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8" t="s">
        <v>396</v>
      </c>
      <c r="D55" s="376" t="s">
        <v>397</v>
      </c>
      <c r="E55" s="376"/>
      <c r="F55" s="376">
        <v>8</v>
      </c>
      <c r="G55" s="377">
        <v>3000</v>
      </c>
      <c r="H55" s="377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8" t="s">
        <v>127</v>
      </c>
      <c r="D57" s="376"/>
      <c r="E57" s="376"/>
      <c r="F57" s="376">
        <v>1</v>
      </c>
      <c r="G57" s="377"/>
      <c r="H57" s="377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5" t="s">
        <v>188</v>
      </c>
      <c r="D61" s="376"/>
      <c r="E61" s="376" t="s">
        <v>8</v>
      </c>
      <c r="F61" s="376">
        <v>1</v>
      </c>
      <c r="G61" s="377"/>
      <c r="H61" s="377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8" t="s">
        <v>188</v>
      </c>
      <c r="D62" s="376"/>
      <c r="E62" s="376" t="s">
        <v>14</v>
      </c>
      <c r="F62" s="376">
        <v>1</v>
      </c>
      <c r="G62" s="377"/>
      <c r="H62" s="377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8" t="s">
        <v>161</v>
      </c>
      <c r="D63" s="376"/>
      <c r="E63" s="376"/>
      <c r="F63" s="376">
        <v>1</v>
      </c>
      <c r="G63" s="377"/>
      <c r="H63" s="377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9" t="s">
        <v>400</v>
      </c>
      <c r="D65" s="376"/>
      <c r="E65" s="376"/>
      <c r="F65" s="376">
        <v>1</v>
      </c>
      <c r="G65" s="377"/>
      <c r="H65" s="377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9" t="s">
        <v>402</v>
      </c>
      <c r="D67" s="376"/>
      <c r="E67" s="376"/>
      <c r="F67" s="376">
        <v>1</v>
      </c>
      <c r="G67" s="377"/>
      <c r="H67" s="377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9" t="s">
        <v>109</v>
      </c>
      <c r="D68" s="376"/>
      <c r="E68" s="376"/>
      <c r="F68" s="376">
        <v>1</v>
      </c>
      <c r="G68" s="377"/>
      <c r="H68" s="377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5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5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5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5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09" t="s">
        <v>406</v>
      </c>
      <c r="D74" s="407"/>
      <c r="E74" s="407" t="s">
        <v>14</v>
      </c>
      <c r="F74" s="376">
        <v>9</v>
      </c>
      <c r="G74" s="377">
        <v>4500</v>
      </c>
      <c r="H74" s="377">
        <v>13500</v>
      </c>
      <c r="I74" s="341">
        <v>27000</v>
      </c>
      <c r="J74" s="341" t="s">
        <v>423</v>
      </c>
    </row>
    <row r="75" spans="1:10" ht="20.25" customHeight="1" x14ac:dyDescent="0.25">
      <c r="A75" s="4">
        <v>2</v>
      </c>
      <c r="B75" s="3"/>
      <c r="C75" s="357" t="s">
        <v>407</v>
      </c>
      <c r="D75" s="47"/>
      <c r="E75" s="47"/>
      <c r="F75" s="8">
        <v>4</v>
      </c>
      <c r="G75" s="79">
        <v>1200</v>
      </c>
      <c r="H75" s="79">
        <v>4800</v>
      </c>
    </row>
    <row r="76" spans="1:10" ht="20.25" customHeight="1" x14ac:dyDescent="0.25">
      <c r="A76" s="4">
        <v>3</v>
      </c>
      <c r="B76" s="3"/>
      <c r="C76" s="378" t="s">
        <v>350</v>
      </c>
      <c r="D76" s="407"/>
      <c r="E76" s="407" t="s">
        <v>14</v>
      </c>
      <c r="F76" s="376">
        <v>1</v>
      </c>
      <c r="G76" s="377"/>
      <c r="H76" s="377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8" t="s">
        <v>160</v>
      </c>
      <c r="D77" s="407"/>
      <c r="E77" s="407" t="s">
        <v>22</v>
      </c>
      <c r="F77" s="376">
        <v>1</v>
      </c>
      <c r="G77" s="377"/>
      <c r="H77" s="377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8" t="s">
        <v>160</v>
      </c>
      <c r="D78" s="407"/>
      <c r="E78" s="407" t="s">
        <v>14</v>
      </c>
      <c r="F78" s="376">
        <v>1</v>
      </c>
      <c r="G78" s="377"/>
      <c r="H78" s="377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8" t="s">
        <v>408</v>
      </c>
      <c r="D79" s="407"/>
      <c r="E79" s="407"/>
      <c r="F79" s="376">
        <v>1</v>
      </c>
      <c r="G79" s="377"/>
      <c r="H79" s="377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8" t="s">
        <v>409</v>
      </c>
      <c r="D80" s="407"/>
      <c r="E80" s="407"/>
      <c r="F80" s="376">
        <v>1</v>
      </c>
      <c r="G80" s="377"/>
      <c r="H80" s="377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8" t="s">
        <v>410</v>
      </c>
      <c r="D81" s="407"/>
      <c r="E81" s="407"/>
      <c r="F81" s="376">
        <v>1</v>
      </c>
      <c r="G81" s="377"/>
      <c r="H81" s="377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05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8" t="s">
        <v>197</v>
      </c>
      <c r="D84" s="408"/>
      <c r="E84" s="408" t="s">
        <v>22</v>
      </c>
      <c r="F84" s="389">
        <v>1</v>
      </c>
      <c r="G84" s="377"/>
      <c r="H84" s="377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8" t="s">
        <v>127</v>
      </c>
      <c r="D85" s="408"/>
      <c r="E85" s="408"/>
      <c r="F85" s="389">
        <v>1</v>
      </c>
      <c r="G85" s="377"/>
      <c r="H85" s="377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05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8" t="s">
        <v>197</v>
      </c>
      <c r="D87" s="407"/>
      <c r="E87" s="407" t="s">
        <v>14</v>
      </c>
      <c r="F87" s="376">
        <v>1</v>
      </c>
      <c r="G87" s="377"/>
      <c r="H87" s="377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3">
        <v>1000</v>
      </c>
    </row>
    <row r="91" spans="1:14" ht="20.25" customHeight="1" x14ac:dyDescent="0.25">
      <c r="A91" s="4"/>
      <c r="B91" s="3"/>
      <c r="C91" s="401" t="s">
        <v>343</v>
      </c>
      <c r="D91" s="3" t="s">
        <v>385</v>
      </c>
      <c r="E91" s="401"/>
      <c r="F91" s="402"/>
      <c r="G91" s="402"/>
      <c r="H91" s="403">
        <v>28500</v>
      </c>
    </row>
    <row r="92" spans="1:14" ht="20.25" customHeight="1" x14ac:dyDescent="0.25">
      <c r="A92" s="4"/>
      <c r="B92" s="400"/>
      <c r="C92" s="401" t="s">
        <v>363</v>
      </c>
      <c r="D92" s="3" t="s">
        <v>254</v>
      </c>
      <c r="E92" s="401"/>
      <c r="F92" s="4">
        <v>5</v>
      </c>
      <c r="G92" s="404">
        <v>1500</v>
      </c>
      <c r="H92" s="404">
        <v>7500</v>
      </c>
    </row>
    <row r="93" spans="1:14" ht="20.25" customHeight="1" x14ac:dyDescent="0.3">
      <c r="A93" s="4"/>
      <c r="B93" s="400"/>
      <c r="C93" s="400"/>
      <c r="D93" s="400"/>
      <c r="E93" s="400"/>
      <c r="F93" s="77"/>
      <c r="G93" s="77"/>
      <c r="H93" s="367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09" t="s">
        <v>341</v>
      </c>
      <c r="D94" s="407"/>
      <c r="E94" s="407"/>
      <c r="F94" s="376">
        <v>1</v>
      </c>
      <c r="G94" s="377"/>
      <c r="H94" s="377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8" t="s">
        <v>414</v>
      </c>
      <c r="D95" s="407"/>
      <c r="E95" s="407"/>
      <c r="F95" s="376">
        <v>1</v>
      </c>
      <c r="G95" s="377"/>
      <c r="H95" s="377">
        <v>3500</v>
      </c>
      <c r="I95" s="101" t="s">
        <v>417</v>
      </c>
      <c r="K95" s="410"/>
    </row>
    <row r="96" spans="1:14" ht="20.25" customHeight="1" x14ac:dyDescent="0.25">
      <c r="A96" s="3">
        <v>3</v>
      </c>
      <c r="B96" s="3"/>
      <c r="C96" s="378" t="s">
        <v>299</v>
      </c>
      <c r="D96" s="407"/>
      <c r="E96" s="407" t="s">
        <v>22</v>
      </c>
      <c r="F96" s="376">
        <v>1</v>
      </c>
      <c r="G96" s="377"/>
      <c r="H96" s="377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8" t="s">
        <v>127</v>
      </c>
      <c r="D97" s="407"/>
      <c r="E97" s="407"/>
      <c r="F97" s="376">
        <v>3</v>
      </c>
      <c r="G97" s="377">
        <v>1750</v>
      </c>
      <c r="H97" s="377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8" t="s">
        <v>160</v>
      </c>
      <c r="D99" s="407"/>
      <c r="E99" s="407" t="s">
        <v>22</v>
      </c>
      <c r="F99" s="376">
        <v>1</v>
      </c>
      <c r="G99" s="377"/>
      <c r="H99" s="377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357" t="s">
        <v>415</v>
      </c>
      <c r="D100" s="47"/>
      <c r="E100" s="47"/>
      <c r="F100" s="8">
        <v>1</v>
      </c>
      <c r="G100" s="79"/>
      <c r="H100" s="79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05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8" t="s">
        <v>109</v>
      </c>
      <c r="D104" s="408"/>
      <c r="E104" s="408"/>
      <c r="F104" s="389">
        <v>1</v>
      </c>
      <c r="G104" s="377"/>
      <c r="H104" s="377">
        <v>3500</v>
      </c>
      <c r="I104" s="101" t="s">
        <v>417</v>
      </c>
    </row>
    <row r="105" spans="1:14" ht="20.25" customHeight="1" x14ac:dyDescent="0.25">
      <c r="A105" s="3"/>
      <c r="B105" s="3"/>
      <c r="C105" s="405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05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5" t="s">
        <v>281</v>
      </c>
      <c r="D108" s="376"/>
      <c r="E108" s="376" t="s">
        <v>8</v>
      </c>
      <c r="F108" s="376">
        <v>1</v>
      </c>
      <c r="G108" s="377"/>
      <c r="H108" s="377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378" t="s">
        <v>342</v>
      </c>
      <c r="D110" s="376"/>
      <c r="E110" s="376" t="s">
        <v>14</v>
      </c>
      <c r="F110" s="376">
        <v>1</v>
      </c>
      <c r="G110" s="377"/>
      <c r="H110" s="377">
        <v>4500</v>
      </c>
      <c r="I110" s="101" t="s">
        <v>458</v>
      </c>
    </row>
    <row r="111" spans="1:14" ht="20.25" customHeight="1" x14ac:dyDescent="0.25">
      <c r="A111" s="3">
        <v>4</v>
      </c>
      <c r="B111" s="4"/>
      <c r="C111" s="357" t="s">
        <v>419</v>
      </c>
      <c r="D111" s="8"/>
      <c r="E111" s="8"/>
      <c r="F111" s="8">
        <v>1</v>
      </c>
      <c r="G111" s="79"/>
      <c r="H111" s="79">
        <v>4000</v>
      </c>
    </row>
    <row r="112" spans="1:14" ht="20.25" customHeight="1" x14ac:dyDescent="0.25">
      <c r="A112" s="3">
        <v>5</v>
      </c>
      <c r="B112" s="4"/>
      <c r="C112" s="378" t="s">
        <v>197</v>
      </c>
      <c r="D112" s="376"/>
      <c r="E112" s="376" t="s">
        <v>22</v>
      </c>
      <c r="F112" s="376">
        <v>2</v>
      </c>
      <c r="G112" s="377">
        <v>21350</v>
      </c>
      <c r="H112" s="377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8" t="s">
        <v>196</v>
      </c>
      <c r="D113" s="376"/>
      <c r="E113" s="376" t="s">
        <v>8</v>
      </c>
      <c r="F113" s="376">
        <v>2</v>
      </c>
      <c r="G113" s="377">
        <v>22300</v>
      </c>
      <c r="H113" s="377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8" t="s">
        <v>341</v>
      </c>
      <c r="D114" s="376"/>
      <c r="E114" s="376"/>
      <c r="F114" s="376">
        <v>1</v>
      </c>
      <c r="G114" s="377"/>
      <c r="H114" s="377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8" t="s">
        <v>54</v>
      </c>
      <c r="D115" s="376"/>
      <c r="E115" s="376"/>
      <c r="F115" s="376">
        <v>2</v>
      </c>
      <c r="G115" s="377">
        <v>4500</v>
      </c>
      <c r="H115" s="377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8" t="s">
        <v>161</v>
      </c>
      <c r="D117" s="389"/>
      <c r="E117" s="389"/>
      <c r="F117" s="389">
        <v>1</v>
      </c>
      <c r="G117" s="377"/>
      <c r="H117" s="377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05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421" t="s">
        <v>350</v>
      </c>
      <c r="D119" s="235"/>
      <c r="E119" s="235"/>
      <c r="F119" s="235">
        <v>1</v>
      </c>
      <c r="G119" s="356"/>
      <c r="H119" s="356">
        <v>2000</v>
      </c>
    </row>
    <row r="120" spans="1:9" ht="20.25" customHeight="1" x14ac:dyDescent="0.25">
      <c r="A120" s="3">
        <v>13</v>
      </c>
      <c r="B120" s="4"/>
      <c r="C120" s="388" t="s">
        <v>132</v>
      </c>
      <c r="D120" s="389"/>
      <c r="E120" s="389"/>
      <c r="F120" s="389">
        <v>1</v>
      </c>
      <c r="G120" s="377"/>
      <c r="H120" s="377">
        <v>2900</v>
      </c>
      <c r="I120" s="101" t="s">
        <v>422</v>
      </c>
    </row>
    <row r="121" spans="1:9" ht="20.25" customHeight="1" x14ac:dyDescent="0.25">
      <c r="A121" s="3"/>
      <c r="B121" s="4"/>
      <c r="C121" s="405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4">
        <f>SUM(H121:H124)</f>
        <v>252650</v>
      </c>
    </row>
    <row r="126" spans="1:9" ht="20.25" customHeight="1" x14ac:dyDescent="0.25">
      <c r="A126" s="3"/>
      <c r="B126" s="4"/>
      <c r="C126" s="411" t="s">
        <v>299</v>
      </c>
      <c r="D126" s="376" t="s">
        <v>420</v>
      </c>
      <c r="E126" s="411" t="s">
        <v>22</v>
      </c>
      <c r="F126" s="376">
        <v>1</v>
      </c>
      <c r="G126" s="411"/>
      <c r="H126" s="412" t="s">
        <v>153</v>
      </c>
      <c r="I126" s="101" t="s">
        <v>422</v>
      </c>
    </row>
    <row r="127" spans="1:9" ht="20.25" customHeight="1" x14ac:dyDescent="0.25">
      <c r="A127" s="400"/>
      <c r="B127" s="77"/>
      <c r="C127" s="411" t="s">
        <v>127</v>
      </c>
      <c r="D127" s="376" t="s">
        <v>420</v>
      </c>
      <c r="E127" s="411"/>
      <c r="F127" s="376">
        <v>1</v>
      </c>
      <c r="G127" s="413"/>
      <c r="H127" s="413" t="s">
        <v>153</v>
      </c>
      <c r="I127" s="101" t="s">
        <v>422</v>
      </c>
    </row>
    <row r="128" spans="1:9" ht="20.25" customHeight="1" x14ac:dyDescent="0.25">
      <c r="A128" s="400"/>
      <c r="B128" s="77"/>
      <c r="C128" s="375" t="s">
        <v>197</v>
      </c>
      <c r="D128" s="376" t="s">
        <v>421</v>
      </c>
      <c r="E128" s="414" t="s">
        <v>14</v>
      </c>
      <c r="F128" s="376">
        <v>1</v>
      </c>
      <c r="G128" s="414"/>
      <c r="H128" s="415" t="s">
        <v>153</v>
      </c>
      <c r="I128" s="101" t="s">
        <v>422</v>
      </c>
    </row>
    <row r="129" spans="1:9" ht="20.25" customHeight="1" x14ac:dyDescent="0.25">
      <c r="A129" s="3">
        <v>1</v>
      </c>
      <c r="B129" s="3" t="s">
        <v>422</v>
      </c>
      <c r="C129" s="231" t="s">
        <v>343</v>
      </c>
      <c r="D129" s="3" t="s">
        <v>385</v>
      </c>
      <c r="E129" s="3"/>
      <c r="F129" s="3"/>
      <c r="G129" s="222"/>
      <c r="H129" s="50">
        <v>28500</v>
      </c>
    </row>
    <row r="130" spans="1:9" ht="20.25" customHeight="1" x14ac:dyDescent="0.25">
      <c r="A130" s="3">
        <v>2</v>
      </c>
      <c r="B130" s="3"/>
      <c r="C130" s="260" t="s">
        <v>321</v>
      </c>
      <c r="D130" s="3"/>
      <c r="E130" s="3"/>
      <c r="F130" s="4">
        <v>3</v>
      </c>
      <c r="G130" s="222"/>
      <c r="H130" s="50">
        <v>5200</v>
      </c>
    </row>
    <row r="131" spans="1:9" ht="20.25" customHeight="1" x14ac:dyDescent="0.25">
      <c r="A131" s="3"/>
      <c r="B131" s="3"/>
      <c r="C131" s="260"/>
      <c r="D131" s="3"/>
      <c r="E131" s="3"/>
      <c r="F131" s="3"/>
      <c r="G131" s="222"/>
      <c r="H131" s="223">
        <f>SUM(H129:H130)</f>
        <v>33700</v>
      </c>
    </row>
    <row r="132" spans="1:9" ht="20.25" customHeight="1" x14ac:dyDescent="0.25">
      <c r="A132" s="4">
        <v>1</v>
      </c>
      <c r="B132" s="4" t="s">
        <v>424</v>
      </c>
      <c r="C132" s="409" t="s">
        <v>109</v>
      </c>
      <c r="D132" s="407"/>
      <c r="E132" s="407"/>
      <c r="F132" s="376">
        <v>1</v>
      </c>
      <c r="G132" s="377"/>
      <c r="H132" s="377">
        <v>3500</v>
      </c>
      <c r="I132" s="101" t="s">
        <v>431</v>
      </c>
    </row>
    <row r="133" spans="1:9" ht="20.25" customHeight="1" x14ac:dyDescent="0.25">
      <c r="A133" s="4">
        <v>2</v>
      </c>
      <c r="B133" s="3"/>
      <c r="C133" s="379" t="s">
        <v>120</v>
      </c>
      <c r="D133" s="407"/>
      <c r="E133" s="407"/>
      <c r="F133" s="376">
        <v>4</v>
      </c>
      <c r="G133" s="377">
        <v>3000</v>
      </c>
      <c r="H133" s="377">
        <v>12000</v>
      </c>
      <c r="I133" s="101" t="s">
        <v>431</v>
      </c>
    </row>
    <row r="134" spans="1:9" ht="20.25" customHeight="1" x14ac:dyDescent="0.25">
      <c r="A134" s="4">
        <v>3</v>
      </c>
      <c r="B134" s="3"/>
      <c r="C134" s="379" t="s">
        <v>406</v>
      </c>
      <c r="D134" s="407"/>
      <c r="E134" s="407" t="s">
        <v>14</v>
      </c>
      <c r="F134" s="376">
        <v>5</v>
      </c>
      <c r="G134" s="377">
        <v>4500</v>
      </c>
      <c r="H134" s="377">
        <v>22500</v>
      </c>
      <c r="I134" s="101" t="s">
        <v>431</v>
      </c>
    </row>
    <row r="135" spans="1:9" ht="20.25" customHeight="1" x14ac:dyDescent="0.25">
      <c r="A135" s="4">
        <v>4</v>
      </c>
      <c r="B135" s="3"/>
      <c r="C135" s="379" t="s">
        <v>132</v>
      </c>
      <c r="D135" s="407"/>
      <c r="E135" s="407"/>
      <c r="F135" s="376">
        <v>1</v>
      </c>
      <c r="G135" s="377"/>
      <c r="H135" s="377">
        <v>2900</v>
      </c>
      <c r="I135" s="101" t="s">
        <v>431</v>
      </c>
    </row>
    <row r="136" spans="1:9" ht="20.25" customHeight="1" x14ac:dyDescent="0.25">
      <c r="A136" s="4">
        <v>5</v>
      </c>
      <c r="B136" s="3"/>
      <c r="C136" s="379" t="s">
        <v>425</v>
      </c>
      <c r="D136" s="407"/>
      <c r="E136" s="407"/>
      <c r="F136" s="376"/>
      <c r="G136" s="377"/>
      <c r="H136" s="377">
        <v>2650</v>
      </c>
      <c r="I136" s="101" t="s">
        <v>431</v>
      </c>
    </row>
    <row r="137" spans="1:9" ht="20.25" customHeight="1" x14ac:dyDescent="0.25">
      <c r="A137" s="3"/>
      <c r="B137" s="3"/>
      <c r="C137" s="260"/>
      <c r="D137" s="3"/>
      <c r="E137" s="3"/>
      <c r="F137" s="4"/>
      <c r="G137" s="222"/>
      <c r="H137" s="257">
        <f>SUM(H132:H136)</f>
        <v>43550</v>
      </c>
    </row>
    <row r="138" spans="1:9" ht="20.25" customHeight="1" x14ac:dyDescent="0.25">
      <c r="A138" s="3"/>
      <c r="B138" s="3"/>
      <c r="C138" s="260" t="s">
        <v>426</v>
      </c>
      <c r="D138" s="3"/>
      <c r="E138" s="3"/>
      <c r="F138" s="4">
        <v>1</v>
      </c>
      <c r="G138" s="222"/>
      <c r="H138" s="50">
        <v>1000</v>
      </c>
    </row>
    <row r="139" spans="1:9" ht="20.25" customHeight="1" x14ac:dyDescent="0.25">
      <c r="A139" s="3"/>
      <c r="B139" s="3"/>
      <c r="C139" s="260" t="s">
        <v>354</v>
      </c>
      <c r="D139" s="3"/>
      <c r="E139" s="3"/>
      <c r="F139" s="4">
        <v>100</v>
      </c>
      <c r="G139" s="222">
        <v>50</v>
      </c>
      <c r="H139" s="50">
        <v>5000</v>
      </c>
    </row>
    <row r="140" spans="1:9" ht="20.25" customHeight="1" x14ac:dyDescent="0.25">
      <c r="A140" s="3"/>
      <c r="B140" s="3"/>
      <c r="C140" s="260"/>
      <c r="D140" s="3"/>
      <c r="E140" s="3"/>
      <c r="F140" s="3"/>
      <c r="G140" s="222"/>
      <c r="H140" s="223">
        <f>SUM(H137:H139)</f>
        <v>49550</v>
      </c>
    </row>
    <row r="141" spans="1:9" ht="20.25" customHeight="1" x14ac:dyDescent="0.25">
      <c r="A141" s="4">
        <v>1</v>
      </c>
      <c r="B141" s="4" t="s">
        <v>427</v>
      </c>
      <c r="C141" s="375" t="s">
        <v>200</v>
      </c>
      <c r="D141" s="407"/>
      <c r="E141" s="407" t="s">
        <v>8</v>
      </c>
      <c r="F141" s="407">
        <v>1</v>
      </c>
      <c r="G141" s="417"/>
      <c r="H141" s="377">
        <v>40500</v>
      </c>
      <c r="I141" s="101" t="s">
        <v>431</v>
      </c>
    </row>
    <row r="142" spans="1:9" ht="20.25" customHeight="1" x14ac:dyDescent="0.25">
      <c r="A142" s="4">
        <v>2</v>
      </c>
      <c r="B142" s="3"/>
      <c r="C142" s="378" t="s">
        <v>200</v>
      </c>
      <c r="D142" s="407"/>
      <c r="E142" s="407" t="s">
        <v>14</v>
      </c>
      <c r="F142" s="407">
        <v>1</v>
      </c>
      <c r="G142" s="417"/>
      <c r="H142" s="377">
        <v>10500</v>
      </c>
      <c r="I142" s="101" t="s">
        <v>431</v>
      </c>
    </row>
    <row r="143" spans="1:9" ht="20.25" customHeight="1" x14ac:dyDescent="0.25">
      <c r="A143" s="4">
        <v>3</v>
      </c>
      <c r="B143" s="3"/>
      <c r="C143" s="378" t="s">
        <v>329</v>
      </c>
      <c r="D143" s="407"/>
      <c r="E143" s="407"/>
      <c r="F143" s="407">
        <v>1</v>
      </c>
      <c r="G143" s="417"/>
      <c r="H143" s="377">
        <v>3350</v>
      </c>
      <c r="I143" s="101" t="s">
        <v>431</v>
      </c>
    </row>
    <row r="144" spans="1:9" ht="20.25" customHeight="1" x14ac:dyDescent="0.25">
      <c r="A144" s="4"/>
      <c r="B144" s="3"/>
      <c r="C144" s="260"/>
      <c r="D144" s="3"/>
      <c r="E144" s="3"/>
      <c r="F144" s="4"/>
      <c r="G144" s="50"/>
      <c r="H144" s="223">
        <f>SUM(H141:H143)</f>
        <v>54350</v>
      </c>
    </row>
    <row r="145" spans="1:9" ht="20.25" customHeight="1" x14ac:dyDescent="0.25">
      <c r="A145" s="4"/>
      <c r="B145" s="3"/>
      <c r="C145" s="193" t="s">
        <v>321</v>
      </c>
      <c r="D145" s="3"/>
      <c r="E145" s="3"/>
      <c r="F145" s="4">
        <v>5</v>
      </c>
      <c r="G145" s="50">
        <v>1700</v>
      </c>
      <c r="H145" s="50">
        <v>8500</v>
      </c>
    </row>
    <row r="146" spans="1:9" ht="20.25" customHeight="1" x14ac:dyDescent="0.25">
      <c r="A146" s="3"/>
      <c r="B146" s="3"/>
      <c r="C146" s="193" t="s">
        <v>343</v>
      </c>
      <c r="D146" s="3" t="s">
        <v>351</v>
      </c>
      <c r="E146" s="3"/>
      <c r="F146" s="4"/>
      <c r="G146" s="222"/>
      <c r="H146" s="50">
        <v>27000</v>
      </c>
    </row>
    <row r="147" spans="1:9" ht="20.25" customHeight="1" x14ac:dyDescent="0.25">
      <c r="A147" s="3"/>
      <c r="B147" s="3"/>
      <c r="C147" s="260"/>
      <c r="D147" s="3"/>
      <c r="E147" s="3"/>
      <c r="F147" s="4"/>
      <c r="G147" s="222"/>
      <c r="H147" s="223">
        <f>SUM(H144:H146)</f>
        <v>89850</v>
      </c>
    </row>
    <row r="148" spans="1:9" ht="20.25" customHeight="1" x14ac:dyDescent="0.25">
      <c r="A148" s="4">
        <v>1</v>
      </c>
      <c r="B148" s="4" t="s">
        <v>429</v>
      </c>
      <c r="C148" s="375" t="s">
        <v>160</v>
      </c>
      <c r="D148" s="407"/>
      <c r="E148" s="407" t="s">
        <v>22</v>
      </c>
      <c r="F148" s="407">
        <v>1</v>
      </c>
      <c r="G148" s="417"/>
      <c r="H148" s="377">
        <v>30500</v>
      </c>
      <c r="I148" s="101" t="s">
        <v>436</v>
      </c>
    </row>
    <row r="149" spans="1:9" ht="20.25" customHeight="1" x14ac:dyDescent="0.25">
      <c r="A149" s="4">
        <v>2</v>
      </c>
      <c r="B149" s="4"/>
      <c r="C149" s="378" t="s">
        <v>127</v>
      </c>
      <c r="D149" s="407"/>
      <c r="E149" s="407"/>
      <c r="F149" s="407">
        <v>1</v>
      </c>
      <c r="G149" s="417"/>
      <c r="H149" s="377">
        <v>1750</v>
      </c>
      <c r="I149" s="101" t="s">
        <v>436</v>
      </c>
    </row>
    <row r="150" spans="1:9" ht="20.25" customHeight="1" x14ac:dyDescent="0.25">
      <c r="A150" s="4">
        <v>3</v>
      </c>
      <c r="B150" s="4"/>
      <c r="C150" s="378" t="s">
        <v>109</v>
      </c>
      <c r="D150" s="407"/>
      <c r="E150" s="407"/>
      <c r="F150" s="407">
        <v>1</v>
      </c>
      <c r="G150" s="417"/>
      <c r="H150" s="377">
        <v>3500</v>
      </c>
      <c r="I150" s="101" t="s">
        <v>436</v>
      </c>
    </row>
    <row r="151" spans="1:9" ht="20.25" customHeight="1" x14ac:dyDescent="0.25">
      <c r="A151" s="4">
        <v>4</v>
      </c>
      <c r="B151" s="3"/>
      <c r="C151" s="193" t="s">
        <v>60</v>
      </c>
      <c r="D151" s="3"/>
      <c r="E151" s="3"/>
      <c r="F151" s="3">
        <v>2</v>
      </c>
      <c r="G151" s="222">
        <v>8000</v>
      </c>
      <c r="H151" s="50">
        <v>16000</v>
      </c>
    </row>
    <row r="152" spans="1:9" ht="20.25" customHeight="1" x14ac:dyDescent="0.25">
      <c r="A152" s="4">
        <v>5</v>
      </c>
      <c r="B152" s="3"/>
      <c r="C152" s="193" t="s">
        <v>66</v>
      </c>
      <c r="D152" s="3"/>
      <c r="E152" s="3"/>
      <c r="F152" s="3">
        <v>1</v>
      </c>
      <c r="G152" s="222"/>
      <c r="H152" s="50">
        <v>18000</v>
      </c>
    </row>
    <row r="153" spans="1:9" ht="20.25" customHeight="1" x14ac:dyDescent="0.25">
      <c r="A153" s="4"/>
      <c r="B153" s="3"/>
      <c r="C153" s="260"/>
      <c r="D153" s="3"/>
      <c r="E153" s="3"/>
      <c r="F153" s="4"/>
      <c r="G153" s="50"/>
      <c r="H153" s="223">
        <f>SUM(H148:H152)</f>
        <v>69750</v>
      </c>
    </row>
    <row r="154" spans="1:9" ht="20.25" customHeight="1" x14ac:dyDescent="0.25">
      <c r="A154" s="4"/>
      <c r="B154" s="3"/>
      <c r="C154" s="260" t="s">
        <v>430</v>
      </c>
      <c r="D154" s="4" t="s">
        <v>351</v>
      </c>
      <c r="E154" s="3"/>
      <c r="F154" s="4"/>
      <c r="G154" s="50"/>
      <c r="H154" s="50">
        <v>27000</v>
      </c>
    </row>
    <row r="155" spans="1:9" ht="20.25" customHeight="1" x14ac:dyDescent="0.25">
      <c r="A155" s="3"/>
      <c r="B155" s="3"/>
      <c r="C155" s="260"/>
      <c r="D155" s="3"/>
      <c r="E155" s="3"/>
      <c r="F155" s="4"/>
      <c r="G155" s="222"/>
      <c r="H155" s="223">
        <f>SUM(H153:H154)</f>
        <v>96750</v>
      </c>
    </row>
    <row r="156" spans="1:9" ht="20.25" customHeight="1" x14ac:dyDescent="0.25">
      <c r="A156" s="4">
        <v>1</v>
      </c>
      <c r="B156" s="4" t="s">
        <v>431</v>
      </c>
      <c r="C156" s="375" t="s">
        <v>406</v>
      </c>
      <c r="D156" s="407"/>
      <c r="E156" s="407" t="s">
        <v>14</v>
      </c>
      <c r="F156" s="407">
        <v>2</v>
      </c>
      <c r="G156" s="417">
        <v>4500</v>
      </c>
      <c r="H156" s="377">
        <v>9000</v>
      </c>
      <c r="I156" s="101" t="s">
        <v>436</v>
      </c>
    </row>
    <row r="157" spans="1:9" ht="20.25" customHeight="1" x14ac:dyDescent="0.25">
      <c r="A157" s="4">
        <v>2</v>
      </c>
      <c r="B157" s="4"/>
      <c r="C157" s="193" t="s">
        <v>111</v>
      </c>
      <c r="D157" s="4" t="s">
        <v>254</v>
      </c>
      <c r="E157" s="3" t="s">
        <v>22</v>
      </c>
      <c r="F157" s="3">
        <v>1</v>
      </c>
      <c r="G157" s="222"/>
      <c r="H157" s="50">
        <v>22400</v>
      </c>
    </row>
    <row r="158" spans="1:9" ht="20.25" customHeight="1" x14ac:dyDescent="0.25">
      <c r="A158" s="4">
        <v>3</v>
      </c>
      <c r="B158" s="4"/>
      <c r="C158" s="378" t="s">
        <v>196</v>
      </c>
      <c r="D158" s="376"/>
      <c r="E158" s="407" t="s">
        <v>8</v>
      </c>
      <c r="F158" s="407">
        <v>1</v>
      </c>
      <c r="G158" s="417"/>
      <c r="H158" s="377">
        <v>22300</v>
      </c>
      <c r="I158" s="101" t="s">
        <v>436</v>
      </c>
    </row>
    <row r="159" spans="1:9" ht="20.25" customHeight="1" x14ac:dyDescent="0.25">
      <c r="A159" s="4">
        <v>4</v>
      </c>
      <c r="B159" s="3"/>
      <c r="C159" s="378" t="s">
        <v>196</v>
      </c>
      <c r="D159" s="376"/>
      <c r="E159" s="407" t="s">
        <v>14</v>
      </c>
      <c r="F159" s="407">
        <v>1</v>
      </c>
      <c r="G159" s="417"/>
      <c r="H159" s="377">
        <v>5350</v>
      </c>
      <c r="I159" s="101" t="s">
        <v>436</v>
      </c>
    </row>
    <row r="160" spans="1:9" ht="20.25" customHeight="1" x14ac:dyDescent="0.25">
      <c r="A160" s="4">
        <v>5</v>
      </c>
      <c r="B160" s="3"/>
      <c r="C160" s="378" t="s">
        <v>54</v>
      </c>
      <c r="D160" s="376"/>
      <c r="E160" s="407"/>
      <c r="F160" s="407">
        <v>1</v>
      </c>
      <c r="G160" s="417"/>
      <c r="H160" s="377">
        <v>4500</v>
      </c>
      <c r="I160" s="101" t="s">
        <v>436</v>
      </c>
    </row>
    <row r="161" spans="1:12" ht="20.25" customHeight="1" x14ac:dyDescent="0.25">
      <c r="A161" s="4">
        <v>6</v>
      </c>
      <c r="B161" s="3"/>
      <c r="C161" s="260" t="s">
        <v>432</v>
      </c>
      <c r="D161" s="4"/>
      <c r="E161" s="3" t="s">
        <v>22</v>
      </c>
      <c r="F161" s="4">
        <v>1</v>
      </c>
      <c r="G161" s="50"/>
      <c r="H161" s="50">
        <v>40000</v>
      </c>
    </row>
    <row r="162" spans="1:12" ht="20.25" customHeight="1" x14ac:dyDescent="0.25">
      <c r="A162" s="4">
        <v>7</v>
      </c>
      <c r="B162" s="3"/>
      <c r="C162" s="260" t="s">
        <v>350</v>
      </c>
      <c r="D162" s="4" t="s">
        <v>254</v>
      </c>
      <c r="E162" s="3"/>
      <c r="F162" s="4">
        <v>1</v>
      </c>
      <c r="G162" s="50"/>
      <c r="H162" s="50">
        <v>2000</v>
      </c>
    </row>
    <row r="163" spans="1:12" ht="20.25" customHeight="1" x14ac:dyDescent="0.25">
      <c r="A163" s="4">
        <v>8</v>
      </c>
      <c r="B163" s="3"/>
      <c r="C163" s="260" t="s">
        <v>433</v>
      </c>
      <c r="D163" s="4" t="s">
        <v>244</v>
      </c>
      <c r="E163" s="3"/>
      <c r="F163" s="4">
        <v>2</v>
      </c>
      <c r="G163" s="222">
        <v>12000</v>
      </c>
      <c r="H163" s="50">
        <v>24000</v>
      </c>
    </row>
    <row r="164" spans="1:12" ht="20.25" customHeight="1" x14ac:dyDescent="0.25">
      <c r="A164" s="4">
        <v>9</v>
      </c>
      <c r="B164" s="3"/>
      <c r="C164" s="379" t="s">
        <v>128</v>
      </c>
      <c r="D164" s="376"/>
      <c r="E164" s="407"/>
      <c r="F164" s="376">
        <v>4</v>
      </c>
      <c r="G164" s="417">
        <v>3000</v>
      </c>
      <c r="H164" s="377">
        <v>12000</v>
      </c>
      <c r="I164" s="101" t="s">
        <v>458</v>
      </c>
    </row>
    <row r="165" spans="1:12" ht="20.25" customHeight="1" x14ac:dyDescent="0.25">
      <c r="A165" s="4">
        <v>10</v>
      </c>
      <c r="B165" s="3"/>
      <c r="C165" s="379" t="s">
        <v>197</v>
      </c>
      <c r="D165" s="376"/>
      <c r="E165" s="407" t="s">
        <v>22</v>
      </c>
      <c r="F165" s="376">
        <v>1</v>
      </c>
      <c r="G165" s="417"/>
      <c r="H165" s="377">
        <v>21350</v>
      </c>
      <c r="I165" s="101" t="s">
        <v>436</v>
      </c>
    </row>
    <row r="166" spans="1:12" ht="20.25" customHeight="1" x14ac:dyDescent="0.25">
      <c r="A166" s="4">
        <v>11</v>
      </c>
      <c r="B166" s="3"/>
      <c r="C166" s="379" t="s">
        <v>127</v>
      </c>
      <c r="D166" s="376"/>
      <c r="E166" s="407"/>
      <c r="F166" s="407">
        <v>1</v>
      </c>
      <c r="G166" s="417"/>
      <c r="H166" s="377">
        <v>1750</v>
      </c>
      <c r="I166" s="101" t="s">
        <v>436</v>
      </c>
    </row>
    <row r="167" spans="1:12" ht="20.25" customHeight="1" x14ac:dyDescent="0.25">
      <c r="A167" s="4">
        <v>12</v>
      </c>
      <c r="B167" s="3"/>
      <c r="C167" s="385" t="s">
        <v>27</v>
      </c>
      <c r="D167" s="45" t="s">
        <v>434</v>
      </c>
      <c r="E167" s="70"/>
      <c r="F167" s="70">
        <v>1</v>
      </c>
      <c r="G167" s="222"/>
      <c r="H167" s="50">
        <v>15000</v>
      </c>
    </row>
    <row r="168" spans="1:12" ht="20.25" customHeight="1" x14ac:dyDescent="0.25">
      <c r="A168" s="4">
        <v>13</v>
      </c>
      <c r="B168" s="3"/>
      <c r="C168" s="397" t="s">
        <v>109</v>
      </c>
      <c r="D168" s="389"/>
      <c r="E168" s="408"/>
      <c r="F168" s="408">
        <v>1</v>
      </c>
      <c r="G168" s="417"/>
      <c r="H168" s="377">
        <v>3500</v>
      </c>
      <c r="I168" s="101" t="s">
        <v>436</v>
      </c>
    </row>
    <row r="169" spans="1:12" ht="20.25" customHeight="1" x14ac:dyDescent="0.25">
      <c r="A169" s="3"/>
      <c r="B169" s="3"/>
      <c r="C169" s="385"/>
      <c r="D169" s="45"/>
      <c r="E169" s="70"/>
      <c r="F169" s="70"/>
      <c r="G169" s="222"/>
      <c r="H169" s="257">
        <f>SUM(H156:H168)</f>
        <v>183150</v>
      </c>
    </row>
    <row r="170" spans="1:12" ht="20.25" customHeight="1" x14ac:dyDescent="0.25">
      <c r="A170" s="3"/>
      <c r="B170" s="3"/>
      <c r="C170" s="405" t="s">
        <v>430</v>
      </c>
      <c r="D170" s="45" t="s">
        <v>385</v>
      </c>
      <c r="E170" s="70"/>
      <c r="F170" s="70"/>
      <c r="G170" s="222"/>
      <c r="H170" s="50">
        <v>28500</v>
      </c>
    </row>
    <row r="171" spans="1:12" ht="20.25" customHeight="1" x14ac:dyDescent="0.25">
      <c r="A171" s="3"/>
      <c r="B171" s="3"/>
      <c r="C171" s="405" t="s">
        <v>435</v>
      </c>
      <c r="D171" s="70"/>
      <c r="E171" s="70"/>
      <c r="F171" s="70"/>
      <c r="G171" s="222"/>
      <c r="H171" s="50">
        <v>800</v>
      </c>
    </row>
    <row r="172" spans="1:12" ht="20.25" customHeight="1" x14ac:dyDescent="0.25">
      <c r="A172" s="3"/>
      <c r="B172" s="3"/>
      <c r="C172" s="260"/>
      <c r="D172" s="3"/>
      <c r="E172" s="3"/>
      <c r="F172" s="3"/>
      <c r="G172" s="222"/>
      <c r="H172" s="257">
        <f>SUM(H169:H171)</f>
        <v>212450</v>
      </c>
    </row>
    <row r="173" spans="1:12" ht="20.25" customHeight="1" x14ac:dyDescent="0.25">
      <c r="A173" s="4">
        <v>1</v>
      </c>
      <c r="B173" s="4" t="s">
        <v>436</v>
      </c>
      <c r="C173" s="315" t="s">
        <v>437</v>
      </c>
      <c r="D173" s="275" t="s">
        <v>104</v>
      </c>
      <c r="E173" s="265"/>
      <c r="F173" s="265">
        <v>1</v>
      </c>
      <c r="G173" s="266"/>
      <c r="H173" s="278">
        <v>5000</v>
      </c>
      <c r="I173" s="101" t="s">
        <v>444</v>
      </c>
      <c r="L173" s="101" t="s">
        <v>266</v>
      </c>
    </row>
    <row r="174" spans="1:12" ht="20.25" customHeight="1" x14ac:dyDescent="0.25">
      <c r="A174" s="4">
        <v>2</v>
      </c>
      <c r="B174" s="4"/>
      <c r="C174" s="357" t="s">
        <v>438</v>
      </c>
      <c r="D174" s="8"/>
      <c r="E174" s="47"/>
      <c r="F174" s="47">
        <v>1</v>
      </c>
      <c r="G174" s="422"/>
      <c r="H174" s="79">
        <v>4000</v>
      </c>
      <c r="I174" s="19" t="s">
        <v>459</v>
      </c>
      <c r="L174" s="101" t="s">
        <v>266</v>
      </c>
    </row>
    <row r="175" spans="1:12" ht="20.25" customHeight="1" x14ac:dyDescent="0.25">
      <c r="A175" s="4">
        <v>3</v>
      </c>
      <c r="B175" s="4"/>
      <c r="C175" s="313" t="s">
        <v>197</v>
      </c>
      <c r="D175" s="275"/>
      <c r="E175" s="265" t="s">
        <v>22</v>
      </c>
      <c r="F175" s="265">
        <v>1</v>
      </c>
      <c r="G175" s="266"/>
      <c r="H175" s="278">
        <v>21350</v>
      </c>
      <c r="I175" s="101" t="s">
        <v>444</v>
      </c>
    </row>
    <row r="176" spans="1:12" ht="20.25" customHeight="1" x14ac:dyDescent="0.25">
      <c r="A176" s="4">
        <v>4</v>
      </c>
      <c r="B176" s="3"/>
      <c r="C176" s="313" t="s">
        <v>127</v>
      </c>
      <c r="D176" s="275"/>
      <c r="E176" s="265"/>
      <c r="F176" s="265">
        <v>1</v>
      </c>
      <c r="G176" s="266"/>
      <c r="H176" s="278">
        <v>1750</v>
      </c>
      <c r="I176" s="101" t="s">
        <v>444</v>
      </c>
    </row>
    <row r="177" spans="1:9" ht="20.25" customHeight="1" x14ac:dyDescent="0.25">
      <c r="A177" s="4">
        <v>5</v>
      </c>
      <c r="B177" s="3"/>
      <c r="C177" s="193" t="s">
        <v>27</v>
      </c>
      <c r="D177" s="4" t="s">
        <v>165</v>
      </c>
      <c r="E177" s="3"/>
      <c r="F177" s="3">
        <v>1</v>
      </c>
      <c r="G177" s="222"/>
      <c r="H177" s="50">
        <v>13000</v>
      </c>
    </row>
    <row r="178" spans="1:9" ht="20.25" customHeight="1" x14ac:dyDescent="0.25">
      <c r="A178" s="4"/>
      <c r="B178" s="3"/>
      <c r="C178" s="260"/>
      <c r="D178" s="4"/>
      <c r="E178" s="3"/>
      <c r="F178" s="4"/>
      <c r="G178" s="50"/>
      <c r="H178" s="223">
        <f>SUM(H173:H177)</f>
        <v>45100</v>
      </c>
    </row>
    <row r="179" spans="1:9" ht="20.25" customHeight="1" x14ac:dyDescent="0.25">
      <c r="A179" s="4"/>
      <c r="B179" s="3"/>
      <c r="C179" s="193" t="s">
        <v>321</v>
      </c>
      <c r="D179" s="4"/>
      <c r="E179" s="3"/>
      <c r="F179" s="4">
        <v>1</v>
      </c>
      <c r="G179" s="50"/>
      <c r="H179" s="50">
        <v>1700</v>
      </c>
    </row>
    <row r="180" spans="1:9" ht="20.25" customHeight="1" x14ac:dyDescent="0.25">
      <c r="A180" s="4"/>
      <c r="B180" s="3"/>
      <c r="C180" s="193" t="s">
        <v>439</v>
      </c>
      <c r="D180" s="4"/>
      <c r="E180" s="3"/>
      <c r="F180" s="4">
        <v>1</v>
      </c>
      <c r="G180" s="222"/>
      <c r="H180" s="50">
        <v>50000</v>
      </c>
    </row>
    <row r="181" spans="1:9" ht="20.25" customHeight="1" x14ac:dyDescent="0.25">
      <c r="A181" s="4"/>
      <c r="B181" s="3"/>
      <c r="C181" s="193" t="s">
        <v>430</v>
      </c>
      <c r="D181" s="4" t="s">
        <v>351</v>
      </c>
      <c r="E181" s="3"/>
      <c r="F181" s="4"/>
      <c r="G181" s="222"/>
      <c r="H181" s="50">
        <v>27000</v>
      </c>
    </row>
    <row r="182" spans="1:9" ht="20.25" customHeight="1" x14ac:dyDescent="0.25">
      <c r="A182" s="4"/>
      <c r="B182" s="3"/>
      <c r="C182" s="260"/>
      <c r="D182" s="3"/>
      <c r="E182" s="3"/>
      <c r="F182" s="4"/>
      <c r="G182" s="222"/>
      <c r="H182" s="223">
        <f>SUM(H178:H181)</f>
        <v>123800</v>
      </c>
    </row>
    <row r="183" spans="1:9" ht="20.25" customHeight="1" x14ac:dyDescent="0.25">
      <c r="A183" s="4">
        <v>1</v>
      </c>
      <c r="B183" s="4" t="s">
        <v>440</v>
      </c>
      <c r="C183" s="188" t="s">
        <v>208</v>
      </c>
      <c r="D183" s="4" t="s">
        <v>165</v>
      </c>
      <c r="E183" s="3"/>
      <c r="F183" s="3">
        <v>1</v>
      </c>
      <c r="G183" s="222"/>
      <c r="H183" s="50">
        <v>12000</v>
      </c>
    </row>
    <row r="184" spans="1:9" ht="20.25" customHeight="1" x14ac:dyDescent="0.25">
      <c r="A184" s="4">
        <v>2</v>
      </c>
      <c r="B184" s="4"/>
      <c r="C184" s="313" t="s">
        <v>441</v>
      </c>
      <c r="D184" s="275"/>
      <c r="E184" s="265" t="s">
        <v>22</v>
      </c>
      <c r="F184" s="265">
        <v>1</v>
      </c>
      <c r="G184" s="266"/>
      <c r="H184" s="278">
        <v>58500</v>
      </c>
      <c r="I184" s="101" t="s">
        <v>444</v>
      </c>
    </row>
    <row r="185" spans="1:9" ht="20.25" customHeight="1" x14ac:dyDescent="0.25">
      <c r="A185" s="4">
        <v>3</v>
      </c>
      <c r="B185" s="4"/>
      <c r="C185" s="313" t="s">
        <v>127</v>
      </c>
      <c r="D185" s="275"/>
      <c r="E185" s="265"/>
      <c r="F185" s="265">
        <v>2</v>
      </c>
      <c r="G185" s="278">
        <v>1750</v>
      </c>
      <c r="H185" s="278">
        <v>3500</v>
      </c>
      <c r="I185" s="101" t="s">
        <v>444</v>
      </c>
    </row>
    <row r="186" spans="1:9" ht="20.25" customHeight="1" x14ac:dyDescent="0.25">
      <c r="A186" s="4">
        <v>4</v>
      </c>
      <c r="B186" s="3"/>
      <c r="C186" s="313" t="s">
        <v>54</v>
      </c>
      <c r="D186" s="275"/>
      <c r="E186" s="265"/>
      <c r="F186" s="265">
        <v>1</v>
      </c>
      <c r="G186" s="278"/>
      <c r="H186" s="278">
        <v>4500</v>
      </c>
      <c r="I186" s="101" t="s">
        <v>444</v>
      </c>
    </row>
    <row r="187" spans="1:9" ht="20.25" customHeight="1" x14ac:dyDescent="0.25">
      <c r="A187" s="4">
        <v>5</v>
      </c>
      <c r="B187" s="3"/>
      <c r="C187" s="313" t="s">
        <v>160</v>
      </c>
      <c r="D187" s="275"/>
      <c r="E187" s="265" t="s">
        <v>22</v>
      </c>
      <c r="F187" s="265">
        <v>2</v>
      </c>
      <c r="G187" s="278">
        <v>30500</v>
      </c>
      <c r="H187" s="278">
        <v>61000</v>
      </c>
      <c r="I187" s="101" t="s">
        <v>444</v>
      </c>
    </row>
    <row r="188" spans="1:9" ht="20.25" customHeight="1" x14ac:dyDescent="0.25">
      <c r="A188" s="4">
        <v>6</v>
      </c>
      <c r="B188" s="3"/>
      <c r="C188" s="260" t="s">
        <v>50</v>
      </c>
      <c r="D188" s="4" t="s">
        <v>442</v>
      </c>
      <c r="E188" s="3"/>
      <c r="F188" s="4">
        <v>2</v>
      </c>
      <c r="G188" s="50">
        <v>9000</v>
      </c>
      <c r="H188" s="50">
        <v>18000</v>
      </c>
    </row>
    <row r="189" spans="1:9" ht="20.25" customHeight="1" x14ac:dyDescent="0.25">
      <c r="A189" s="4">
        <v>7</v>
      </c>
      <c r="B189" s="3"/>
      <c r="C189" s="193" t="s">
        <v>443</v>
      </c>
      <c r="D189" s="4" t="s">
        <v>442</v>
      </c>
      <c r="E189" s="3"/>
      <c r="F189" s="4">
        <v>2</v>
      </c>
      <c r="G189" s="50">
        <v>13000</v>
      </c>
      <c r="H189" s="50">
        <v>26000</v>
      </c>
    </row>
    <row r="190" spans="1:9" ht="20.25" customHeight="1" x14ac:dyDescent="0.25">
      <c r="A190" s="4">
        <v>8</v>
      </c>
      <c r="B190" s="3"/>
      <c r="C190" s="313" t="s">
        <v>189</v>
      </c>
      <c r="D190" s="275"/>
      <c r="E190" s="265"/>
      <c r="F190" s="275">
        <v>1</v>
      </c>
      <c r="G190" s="266"/>
      <c r="H190" s="278">
        <v>2650</v>
      </c>
      <c r="I190" s="101" t="s">
        <v>444</v>
      </c>
    </row>
    <row r="191" spans="1:9" ht="20.25" customHeight="1" x14ac:dyDescent="0.25">
      <c r="A191" s="4"/>
      <c r="B191" s="3"/>
      <c r="C191" s="193"/>
      <c r="D191" s="4"/>
      <c r="E191" s="3"/>
      <c r="F191" s="4"/>
      <c r="G191" s="222"/>
      <c r="H191" s="223">
        <f>SUM(H183:H190)</f>
        <v>186150</v>
      </c>
    </row>
    <row r="192" spans="1:9" ht="20.25" customHeight="1" x14ac:dyDescent="0.25">
      <c r="A192" s="4"/>
      <c r="B192" s="3"/>
      <c r="C192" s="193" t="s">
        <v>430</v>
      </c>
      <c r="D192" s="4" t="s">
        <v>346</v>
      </c>
      <c r="E192" s="3"/>
      <c r="F192" s="4"/>
      <c r="G192" s="222"/>
      <c r="H192" s="50">
        <v>25500</v>
      </c>
    </row>
    <row r="193" spans="1:9" ht="20.25" customHeight="1" x14ac:dyDescent="0.25">
      <c r="A193" s="4"/>
      <c r="B193" s="3"/>
      <c r="C193" s="260" t="s">
        <v>321</v>
      </c>
      <c r="D193" s="3"/>
      <c r="E193" s="3"/>
      <c r="F193" s="4">
        <v>6</v>
      </c>
      <c r="G193" s="222">
        <v>1700</v>
      </c>
      <c r="H193" s="50">
        <v>10500</v>
      </c>
    </row>
    <row r="194" spans="1:9" ht="20.25" customHeight="1" x14ac:dyDescent="0.25">
      <c r="A194" s="4"/>
      <c r="B194" s="3"/>
      <c r="C194" s="260" t="s">
        <v>384</v>
      </c>
      <c r="D194" s="3"/>
      <c r="E194" s="3"/>
      <c r="F194" s="4">
        <v>3</v>
      </c>
      <c r="G194" s="50">
        <v>800</v>
      </c>
      <c r="H194" s="50">
        <v>2400</v>
      </c>
    </row>
    <row r="195" spans="1:9" ht="20.25" customHeight="1" x14ac:dyDescent="0.25">
      <c r="A195" s="4"/>
      <c r="B195" s="3"/>
      <c r="C195" s="260" t="s">
        <v>354</v>
      </c>
      <c r="D195" s="3"/>
      <c r="E195" s="3"/>
      <c r="F195" s="3">
        <v>40</v>
      </c>
      <c r="G195" s="50">
        <v>100</v>
      </c>
      <c r="H195" s="50">
        <v>4000</v>
      </c>
    </row>
    <row r="196" spans="1:9" ht="20.25" customHeight="1" x14ac:dyDescent="0.25">
      <c r="A196" s="418"/>
      <c r="B196" s="418"/>
      <c r="C196" s="418"/>
      <c r="D196" s="418"/>
      <c r="E196" s="418"/>
      <c r="F196" s="418"/>
      <c r="G196" s="418"/>
      <c r="H196" s="374">
        <f>SUM(H191:H195)</f>
        <v>228550</v>
      </c>
    </row>
    <row r="197" spans="1:9" ht="20.25" customHeight="1" x14ac:dyDescent="0.25">
      <c r="A197" s="4">
        <v>1</v>
      </c>
      <c r="B197" s="4" t="s">
        <v>444</v>
      </c>
      <c r="C197" s="375" t="s">
        <v>196</v>
      </c>
      <c r="D197" s="376"/>
      <c r="E197" s="407" t="s">
        <v>8</v>
      </c>
      <c r="F197" s="407">
        <v>1</v>
      </c>
      <c r="G197" s="377"/>
      <c r="H197" s="377">
        <v>22300</v>
      </c>
      <c r="I197" s="101" t="s">
        <v>458</v>
      </c>
    </row>
    <row r="198" spans="1:9" ht="20.25" customHeight="1" x14ac:dyDescent="0.25">
      <c r="A198" s="4">
        <v>2</v>
      </c>
      <c r="B198" s="4"/>
      <c r="C198" s="378" t="s">
        <v>196</v>
      </c>
      <c r="D198" s="376"/>
      <c r="E198" s="407" t="s">
        <v>14</v>
      </c>
      <c r="F198" s="407">
        <v>4</v>
      </c>
      <c r="G198" s="377">
        <v>5350</v>
      </c>
      <c r="H198" s="377">
        <v>21400</v>
      </c>
      <c r="I198" s="101" t="s">
        <v>458</v>
      </c>
    </row>
    <row r="199" spans="1:9" ht="20.25" customHeight="1" x14ac:dyDescent="0.25">
      <c r="A199" s="4">
        <v>3</v>
      </c>
      <c r="B199" s="4"/>
      <c r="C199" s="378" t="s">
        <v>437</v>
      </c>
      <c r="D199" s="376"/>
      <c r="E199" s="407"/>
      <c r="F199" s="407">
        <v>1</v>
      </c>
      <c r="G199" s="377"/>
      <c r="H199" s="377">
        <v>5000</v>
      </c>
      <c r="I199" s="101" t="s">
        <v>458</v>
      </c>
    </row>
    <row r="200" spans="1:9" ht="20.25" customHeight="1" x14ac:dyDescent="0.25">
      <c r="A200" s="4">
        <v>4</v>
      </c>
      <c r="B200" s="3"/>
      <c r="C200" s="378" t="s">
        <v>350</v>
      </c>
      <c r="D200" s="376"/>
      <c r="E200" s="407"/>
      <c r="F200" s="407">
        <v>1</v>
      </c>
      <c r="G200" s="377"/>
      <c r="H200" s="377">
        <v>2000</v>
      </c>
      <c r="I200" s="101" t="s">
        <v>458</v>
      </c>
    </row>
    <row r="201" spans="1:9" ht="20.25" customHeight="1" x14ac:dyDescent="0.25">
      <c r="A201" s="4">
        <v>5</v>
      </c>
      <c r="B201" s="3"/>
      <c r="C201" s="378" t="s">
        <v>445</v>
      </c>
      <c r="D201" s="376"/>
      <c r="E201" s="407" t="s">
        <v>8</v>
      </c>
      <c r="F201" s="407">
        <v>1</v>
      </c>
      <c r="G201" s="377"/>
      <c r="H201" s="377">
        <v>66500</v>
      </c>
      <c r="I201" s="101" t="s">
        <v>458</v>
      </c>
    </row>
    <row r="202" spans="1:9" ht="20.25" customHeight="1" x14ac:dyDescent="0.25">
      <c r="A202" s="4">
        <v>6</v>
      </c>
      <c r="B202" s="3"/>
      <c r="C202" s="379" t="s">
        <v>223</v>
      </c>
      <c r="D202" s="376"/>
      <c r="E202" s="407"/>
      <c r="F202" s="376">
        <v>1</v>
      </c>
      <c r="G202" s="377"/>
      <c r="H202" s="377">
        <v>2500</v>
      </c>
      <c r="I202" s="101" t="s">
        <v>458</v>
      </c>
    </row>
    <row r="203" spans="1:9" ht="20.25" customHeight="1" x14ac:dyDescent="0.25">
      <c r="A203" s="4">
        <v>7</v>
      </c>
      <c r="B203" s="3"/>
      <c r="C203" s="379" t="s">
        <v>151</v>
      </c>
      <c r="D203" s="376"/>
      <c r="E203" s="407" t="s">
        <v>14</v>
      </c>
      <c r="F203" s="376">
        <v>2</v>
      </c>
      <c r="G203" s="377">
        <v>6300</v>
      </c>
      <c r="H203" s="377">
        <v>12600</v>
      </c>
      <c r="I203" s="101" t="s">
        <v>458</v>
      </c>
    </row>
    <row r="204" spans="1:9" ht="20.25" customHeight="1" x14ac:dyDescent="0.25">
      <c r="A204" s="4"/>
      <c r="B204" s="3"/>
      <c r="C204" s="193"/>
      <c r="D204" s="4"/>
      <c r="E204" s="3"/>
      <c r="F204" s="4"/>
      <c r="G204" s="50"/>
      <c r="H204" s="223">
        <f>SUM(H197:H203)</f>
        <v>132300</v>
      </c>
    </row>
    <row r="205" spans="1:9" ht="20.25" customHeight="1" x14ac:dyDescent="0.25">
      <c r="A205" s="4"/>
      <c r="B205" s="3"/>
      <c r="C205" s="193" t="s">
        <v>446</v>
      </c>
      <c r="D205" s="4" t="s">
        <v>254</v>
      </c>
      <c r="E205" s="3" t="s">
        <v>14</v>
      </c>
      <c r="F205" s="4">
        <v>5</v>
      </c>
      <c r="G205" s="50">
        <v>4500</v>
      </c>
      <c r="H205" s="50">
        <v>22500</v>
      </c>
    </row>
    <row r="206" spans="1:9" ht="20.25" customHeight="1" x14ac:dyDescent="0.25">
      <c r="A206" s="4"/>
      <c r="B206" s="3"/>
      <c r="C206" s="193" t="s">
        <v>430</v>
      </c>
      <c r="D206" s="4" t="s">
        <v>357</v>
      </c>
      <c r="E206" s="3"/>
      <c r="F206" s="4">
        <v>1</v>
      </c>
      <c r="G206" s="50"/>
      <c r="H206" s="50">
        <v>24000</v>
      </c>
    </row>
    <row r="207" spans="1:9" ht="20.25" customHeight="1" x14ac:dyDescent="0.25">
      <c r="A207" s="4"/>
      <c r="B207" s="3"/>
      <c r="C207" s="193"/>
      <c r="D207" s="4"/>
      <c r="E207" s="3"/>
      <c r="F207" s="4"/>
      <c r="G207" s="50"/>
      <c r="H207" s="223">
        <f>SUM(H204:H206)</f>
        <v>178800</v>
      </c>
    </row>
    <row r="208" spans="1:9" ht="20.25" customHeight="1" x14ac:dyDescent="0.25">
      <c r="A208" s="4">
        <v>1</v>
      </c>
      <c r="B208" s="4" t="s">
        <v>447</v>
      </c>
      <c r="C208" s="375" t="s">
        <v>341</v>
      </c>
      <c r="D208" s="376"/>
      <c r="E208" s="407"/>
      <c r="F208" s="407">
        <v>1</v>
      </c>
      <c r="G208" s="377"/>
      <c r="H208" s="377">
        <v>3500</v>
      </c>
      <c r="I208" s="101" t="s">
        <v>458</v>
      </c>
    </row>
    <row r="209" spans="1:9" ht="20.25" customHeight="1" x14ac:dyDescent="0.25">
      <c r="A209" s="4">
        <v>2</v>
      </c>
      <c r="B209" s="4"/>
      <c r="C209" s="424" t="s">
        <v>342</v>
      </c>
      <c r="D209" s="425"/>
      <c r="E209" s="426" t="s">
        <v>14</v>
      </c>
      <c r="F209" s="426">
        <v>9</v>
      </c>
      <c r="G209" s="427">
        <v>4500</v>
      </c>
      <c r="H209" s="427">
        <v>40500</v>
      </c>
      <c r="I209" s="341" t="s">
        <v>458</v>
      </c>
    </row>
    <row r="210" spans="1:9" ht="20.25" customHeight="1" x14ac:dyDescent="0.25">
      <c r="A210" s="4">
        <v>3</v>
      </c>
      <c r="B210" s="4"/>
      <c r="C210" s="378" t="s">
        <v>109</v>
      </c>
      <c r="D210" s="376"/>
      <c r="E210" s="407"/>
      <c r="F210" s="407">
        <v>1</v>
      </c>
      <c r="G210" s="377"/>
      <c r="H210" s="377">
        <v>3500</v>
      </c>
      <c r="I210" s="101" t="s">
        <v>458</v>
      </c>
    </row>
    <row r="211" spans="1:9" ht="20.25" customHeight="1" x14ac:dyDescent="0.25">
      <c r="A211" s="4">
        <v>4</v>
      </c>
      <c r="B211" s="3"/>
      <c r="C211" s="378" t="s">
        <v>160</v>
      </c>
      <c r="D211" s="376"/>
      <c r="E211" s="407" t="s">
        <v>22</v>
      </c>
      <c r="F211" s="407">
        <v>1</v>
      </c>
      <c r="G211" s="377"/>
      <c r="H211" s="377">
        <v>30500</v>
      </c>
      <c r="I211" s="101" t="s">
        <v>458</v>
      </c>
    </row>
    <row r="212" spans="1:9" ht="20.25" customHeight="1" x14ac:dyDescent="0.25">
      <c r="A212" s="4">
        <v>5</v>
      </c>
      <c r="B212" s="3"/>
      <c r="C212" s="378" t="s">
        <v>127</v>
      </c>
      <c r="D212" s="376"/>
      <c r="E212" s="407"/>
      <c r="F212" s="407">
        <v>3</v>
      </c>
      <c r="G212" s="377">
        <v>1750</v>
      </c>
      <c r="H212" s="377">
        <v>5250</v>
      </c>
      <c r="I212" s="101" t="s">
        <v>458</v>
      </c>
    </row>
    <row r="213" spans="1:9" ht="20.25" customHeight="1" x14ac:dyDescent="0.25">
      <c r="A213" s="4">
        <v>6</v>
      </c>
      <c r="B213" s="3"/>
      <c r="C213" s="379" t="s">
        <v>197</v>
      </c>
      <c r="D213" s="376"/>
      <c r="E213" s="407" t="s">
        <v>22</v>
      </c>
      <c r="F213" s="376">
        <v>1</v>
      </c>
      <c r="G213" s="377"/>
      <c r="H213" s="377">
        <v>21350</v>
      </c>
      <c r="I213" s="101" t="s">
        <v>458</v>
      </c>
    </row>
    <row r="214" spans="1:9" ht="20.25" customHeight="1" x14ac:dyDescent="0.25">
      <c r="A214" s="4">
        <v>7</v>
      </c>
      <c r="B214" s="3"/>
      <c r="C214" s="379" t="s">
        <v>108</v>
      </c>
      <c r="D214" s="376"/>
      <c r="E214" s="407"/>
      <c r="F214" s="376">
        <v>1</v>
      </c>
      <c r="G214" s="377"/>
      <c r="H214" s="377">
        <v>3500</v>
      </c>
      <c r="I214" s="101" t="s">
        <v>458</v>
      </c>
    </row>
    <row r="215" spans="1:9" ht="20.25" customHeight="1" x14ac:dyDescent="0.25">
      <c r="A215" s="4">
        <v>8</v>
      </c>
      <c r="B215" s="3"/>
      <c r="C215" s="193" t="s">
        <v>78</v>
      </c>
      <c r="D215" s="4" t="s">
        <v>85</v>
      </c>
      <c r="E215" s="3"/>
      <c r="F215" s="4">
        <v>1</v>
      </c>
      <c r="G215" s="50"/>
      <c r="H215" s="50">
        <v>9000</v>
      </c>
    </row>
    <row r="216" spans="1:9" ht="20.25" customHeight="1" x14ac:dyDescent="0.25">
      <c r="A216" s="4"/>
      <c r="B216" s="3"/>
      <c r="C216" s="193"/>
      <c r="D216" s="4"/>
      <c r="E216" s="3"/>
      <c r="F216" s="4"/>
      <c r="G216" s="50"/>
      <c r="H216" s="223">
        <f>SUM(H208:H215)</f>
        <v>117100</v>
      </c>
    </row>
    <row r="217" spans="1:9" ht="20.25" customHeight="1" x14ac:dyDescent="0.25">
      <c r="A217" s="4"/>
      <c r="B217" s="3"/>
      <c r="C217" s="193" t="s">
        <v>448</v>
      </c>
      <c r="D217" s="4"/>
      <c r="E217" s="3"/>
      <c r="F217" s="4"/>
      <c r="G217" s="50"/>
      <c r="H217" s="50">
        <v>22500</v>
      </c>
    </row>
    <row r="218" spans="1:9" ht="20.25" customHeight="1" x14ac:dyDescent="0.25">
      <c r="A218" s="4"/>
      <c r="B218" s="3"/>
      <c r="C218" s="193"/>
      <c r="D218" s="4"/>
      <c r="E218" s="3"/>
      <c r="F218" s="4"/>
      <c r="G218" s="50"/>
      <c r="H218" s="223">
        <f>SUM(H216:H217)</f>
        <v>139600</v>
      </c>
    </row>
    <row r="219" spans="1:9" ht="20.25" customHeight="1" x14ac:dyDescent="0.25">
      <c r="A219" s="4">
        <v>1</v>
      </c>
      <c r="B219" s="4" t="s">
        <v>449</v>
      </c>
      <c r="C219" s="375" t="s">
        <v>108</v>
      </c>
      <c r="D219" s="376"/>
      <c r="E219" s="407"/>
      <c r="F219" s="407">
        <v>2</v>
      </c>
      <c r="G219" s="377">
        <v>3500</v>
      </c>
      <c r="H219" s="377">
        <v>7000</v>
      </c>
      <c r="I219" s="101" t="s">
        <v>458</v>
      </c>
    </row>
    <row r="220" spans="1:9" ht="20.25" customHeight="1" x14ac:dyDescent="0.25">
      <c r="A220" s="4">
        <v>2</v>
      </c>
      <c r="B220" s="4"/>
      <c r="C220" s="424" t="s">
        <v>342</v>
      </c>
      <c r="D220" s="425"/>
      <c r="E220" s="426" t="s">
        <v>14</v>
      </c>
      <c r="F220" s="426">
        <v>10</v>
      </c>
      <c r="G220" s="427">
        <v>4500</v>
      </c>
      <c r="H220" s="427">
        <v>45000</v>
      </c>
      <c r="I220" s="341" t="s">
        <v>458</v>
      </c>
    </row>
    <row r="221" spans="1:9" ht="20.25" customHeight="1" x14ac:dyDescent="0.25">
      <c r="A221" s="4">
        <v>3</v>
      </c>
      <c r="B221" s="4"/>
      <c r="C221" s="378" t="s">
        <v>402</v>
      </c>
      <c r="D221" s="376"/>
      <c r="E221" s="407"/>
      <c r="F221" s="407">
        <v>1</v>
      </c>
      <c r="G221" s="377"/>
      <c r="H221" s="377">
        <v>5000</v>
      </c>
      <c r="I221" s="101" t="s">
        <v>458</v>
      </c>
    </row>
    <row r="222" spans="1:9" ht="20.25" customHeight="1" x14ac:dyDescent="0.25">
      <c r="A222" s="4">
        <v>4</v>
      </c>
      <c r="B222" s="3"/>
      <c r="C222" s="378" t="s">
        <v>450</v>
      </c>
      <c r="D222" s="376"/>
      <c r="E222" s="407" t="s">
        <v>22</v>
      </c>
      <c r="F222" s="407">
        <v>1</v>
      </c>
      <c r="G222" s="377"/>
      <c r="H222" s="377">
        <v>36500</v>
      </c>
      <c r="I222" s="101" t="s">
        <v>458</v>
      </c>
    </row>
    <row r="223" spans="1:9" ht="20.25" customHeight="1" x14ac:dyDescent="0.25">
      <c r="A223" s="4">
        <v>5</v>
      </c>
      <c r="B223" s="3"/>
      <c r="C223" s="378" t="s">
        <v>197</v>
      </c>
      <c r="D223" s="376"/>
      <c r="E223" s="407" t="s">
        <v>22</v>
      </c>
      <c r="F223" s="407">
        <v>1</v>
      </c>
      <c r="G223" s="377"/>
      <c r="H223" s="377">
        <v>24500</v>
      </c>
      <c r="I223" s="101" t="s">
        <v>458</v>
      </c>
    </row>
    <row r="224" spans="1:9" ht="20.25" customHeight="1" x14ac:dyDescent="0.25">
      <c r="A224" s="4">
        <v>6</v>
      </c>
      <c r="B224" s="3"/>
      <c r="C224" s="423" t="s">
        <v>223</v>
      </c>
      <c r="D224" s="8"/>
      <c r="E224" s="47"/>
      <c r="F224" s="8">
        <v>1</v>
      </c>
      <c r="G224" s="79"/>
      <c r="H224" s="79">
        <v>2500</v>
      </c>
    </row>
    <row r="225" spans="1:9" ht="20.25" customHeight="1" x14ac:dyDescent="0.25">
      <c r="A225" s="4">
        <v>7</v>
      </c>
      <c r="B225" s="3"/>
      <c r="C225" s="193" t="s">
        <v>10</v>
      </c>
      <c r="D225" s="4" t="s">
        <v>24</v>
      </c>
      <c r="E225" s="3"/>
      <c r="F225" s="4">
        <v>2</v>
      </c>
      <c r="G225" s="50">
        <v>8000</v>
      </c>
      <c r="H225" s="50">
        <v>16000</v>
      </c>
    </row>
    <row r="226" spans="1:9" ht="20.25" customHeight="1" x14ac:dyDescent="0.25">
      <c r="A226" s="4">
        <v>8</v>
      </c>
      <c r="B226" s="3"/>
      <c r="C226" s="378" t="s">
        <v>451</v>
      </c>
      <c r="D226" s="376"/>
      <c r="E226" s="407"/>
      <c r="F226" s="376">
        <v>4</v>
      </c>
      <c r="G226" s="377">
        <v>2500</v>
      </c>
      <c r="H226" s="377">
        <v>10000</v>
      </c>
      <c r="I226" s="101" t="s">
        <v>458</v>
      </c>
    </row>
    <row r="227" spans="1:9" ht="20.25" customHeight="1" x14ac:dyDescent="0.25">
      <c r="A227" s="4">
        <v>9</v>
      </c>
      <c r="B227" s="3"/>
      <c r="C227" s="378" t="s">
        <v>281</v>
      </c>
      <c r="D227" s="376"/>
      <c r="E227" s="407" t="s">
        <v>8</v>
      </c>
      <c r="F227" s="376">
        <v>2</v>
      </c>
      <c r="G227" s="377">
        <v>44500</v>
      </c>
      <c r="H227" s="377">
        <v>89000</v>
      </c>
      <c r="I227" s="101" t="s">
        <v>458</v>
      </c>
    </row>
    <row r="228" spans="1:9" ht="20.25" customHeight="1" x14ac:dyDescent="0.25">
      <c r="A228" s="4">
        <v>10</v>
      </c>
      <c r="B228" s="3"/>
      <c r="C228" s="378" t="s">
        <v>281</v>
      </c>
      <c r="D228" s="376"/>
      <c r="E228" s="407" t="s">
        <v>14</v>
      </c>
      <c r="F228" s="376">
        <v>1</v>
      </c>
      <c r="G228" s="377"/>
      <c r="H228" s="377">
        <v>12000</v>
      </c>
      <c r="I228" s="101" t="s">
        <v>458</v>
      </c>
    </row>
    <row r="229" spans="1:9" ht="20.25" customHeight="1" x14ac:dyDescent="0.25">
      <c r="A229" s="4"/>
      <c r="B229" s="3"/>
      <c r="C229" s="193"/>
      <c r="D229" s="4"/>
      <c r="E229" s="3"/>
      <c r="F229" s="4"/>
      <c r="G229" s="50"/>
      <c r="H229" s="223">
        <f>SUM(H219:H228)</f>
        <v>247500</v>
      </c>
    </row>
    <row r="230" spans="1:9" ht="20.25" customHeight="1" x14ac:dyDescent="0.25">
      <c r="A230" s="4"/>
      <c r="B230" s="3"/>
      <c r="C230" s="260" t="s">
        <v>452</v>
      </c>
      <c r="D230" s="3" t="s">
        <v>453</v>
      </c>
      <c r="E230" s="3"/>
      <c r="F230" s="4">
        <v>5</v>
      </c>
      <c r="G230" s="50">
        <v>1700</v>
      </c>
      <c r="H230" s="50">
        <v>8500</v>
      </c>
    </row>
    <row r="231" spans="1:9" ht="20.25" customHeight="1" x14ac:dyDescent="0.25">
      <c r="A231" s="4"/>
      <c r="B231" s="3"/>
      <c r="C231" s="260" t="s">
        <v>454</v>
      </c>
      <c r="D231" s="3" t="s">
        <v>455</v>
      </c>
      <c r="E231" s="3"/>
      <c r="F231" s="4"/>
      <c r="G231" s="50"/>
      <c r="H231" s="50">
        <v>2200</v>
      </c>
    </row>
    <row r="232" spans="1:9" ht="20.25" customHeight="1" x14ac:dyDescent="0.25">
      <c r="A232" s="4"/>
      <c r="B232" s="3"/>
      <c r="C232" s="260" t="s">
        <v>456</v>
      </c>
      <c r="D232" s="3" t="s">
        <v>455</v>
      </c>
      <c r="E232" s="3"/>
      <c r="F232" s="3"/>
      <c r="G232" s="50"/>
      <c r="H232" s="50">
        <v>1700</v>
      </c>
    </row>
    <row r="233" spans="1:9" ht="20.25" customHeight="1" x14ac:dyDescent="0.25">
      <c r="A233" s="418"/>
      <c r="B233" s="418"/>
      <c r="C233" s="231" t="s">
        <v>457</v>
      </c>
      <c r="D233" s="418"/>
      <c r="E233" s="418"/>
      <c r="F233" s="418"/>
      <c r="G233" s="418"/>
      <c r="H233" s="373">
        <v>30000</v>
      </c>
    </row>
    <row r="234" spans="1:9" ht="20.25" customHeight="1" x14ac:dyDescent="0.25">
      <c r="A234" s="419"/>
      <c r="B234" s="419"/>
      <c r="C234" s="419"/>
      <c r="D234" s="419"/>
      <c r="E234" s="419" t="s">
        <v>266</v>
      </c>
      <c r="F234" s="419"/>
      <c r="G234" s="419"/>
      <c r="H234" s="420">
        <f>SUM(H229:H233)</f>
        <v>289900</v>
      </c>
    </row>
    <row r="235" spans="1:9" ht="20.25" customHeight="1" x14ac:dyDescent="0.25">
      <c r="A235" s="4"/>
      <c r="B235" s="4"/>
      <c r="C235" s="391"/>
      <c r="D235" s="83"/>
      <c r="E235" s="83"/>
      <c r="F235" s="83"/>
      <c r="G235" s="84"/>
      <c r="H235" s="395"/>
    </row>
    <row r="236" spans="1:9" ht="20.25" customHeight="1" x14ac:dyDescent="0.25">
      <c r="A236" s="4"/>
      <c r="B236" s="4"/>
      <c r="C236" s="386"/>
      <c r="D236" s="83"/>
      <c r="E236" s="83"/>
      <c r="F236" s="83"/>
      <c r="G236" s="84"/>
      <c r="H236" s="84"/>
    </row>
    <row r="237" spans="1:9" ht="20.25" customHeight="1" x14ac:dyDescent="0.25">
      <c r="A237" s="4"/>
      <c r="B237" s="4"/>
      <c r="C237" s="386"/>
      <c r="D237" s="83"/>
      <c r="E237" s="83"/>
      <c r="F237" s="83"/>
      <c r="G237" s="84"/>
      <c r="H237" s="84"/>
    </row>
    <row r="238" spans="1:9" ht="20.25" customHeight="1" x14ac:dyDescent="0.25">
      <c r="A238" s="4"/>
      <c r="B238" s="4"/>
      <c r="C238" s="386"/>
      <c r="D238" s="83"/>
      <c r="E238" s="83"/>
      <c r="F238" s="83"/>
      <c r="G238" s="84"/>
      <c r="H238" s="395"/>
    </row>
    <row r="239" spans="1:9" ht="20.25" customHeight="1" x14ac:dyDescent="0.25">
      <c r="A239" s="4"/>
      <c r="B239" s="4"/>
      <c r="C239" s="391"/>
      <c r="D239" s="83"/>
      <c r="E239" s="83"/>
      <c r="F239" s="83"/>
      <c r="G239" s="84"/>
      <c r="H239" s="84"/>
    </row>
    <row r="240" spans="1:9" ht="20.25" customHeight="1" x14ac:dyDescent="0.25">
      <c r="A240" s="4"/>
      <c r="B240" s="4"/>
      <c r="C240" s="391"/>
      <c r="D240" s="83"/>
      <c r="E240" s="83"/>
      <c r="F240" s="83"/>
      <c r="G240" s="84"/>
      <c r="H240" s="84"/>
    </row>
    <row r="241" spans="1:8" ht="20.25" customHeight="1" x14ac:dyDescent="0.25">
      <c r="A241" s="4"/>
      <c r="B241" s="4"/>
      <c r="C241" s="192"/>
      <c r="D241" s="83"/>
      <c r="E241" s="83"/>
      <c r="F241" s="83"/>
      <c r="G241" s="84"/>
      <c r="H241" s="84"/>
    </row>
    <row r="242" spans="1:8" ht="20.25" customHeight="1" x14ac:dyDescent="0.25">
      <c r="A242" s="4"/>
      <c r="B242" s="4"/>
      <c r="C242" s="192"/>
      <c r="D242" s="83"/>
      <c r="E242" s="83"/>
      <c r="F242" s="83"/>
      <c r="G242" s="84"/>
      <c r="H242" s="395"/>
    </row>
    <row r="243" spans="1:8" ht="20.25" customHeight="1" x14ac:dyDescent="0.25">
      <c r="A243" s="4"/>
      <c r="B243" s="4"/>
      <c r="C243" s="391"/>
      <c r="D243" s="83"/>
      <c r="E243" s="83"/>
      <c r="F243" s="83"/>
      <c r="G243" s="84"/>
      <c r="H243" s="84"/>
    </row>
    <row r="244" spans="1:8" ht="20.25" customHeight="1" x14ac:dyDescent="0.25">
      <c r="A244" s="4"/>
      <c r="B244" s="4"/>
      <c r="C244" s="391"/>
      <c r="D244" s="83"/>
      <c r="E244" s="83"/>
      <c r="F244" s="83"/>
      <c r="G244" s="84"/>
      <c r="H244" s="84"/>
    </row>
    <row r="245" spans="1:8" ht="20.25" customHeight="1" x14ac:dyDescent="0.25">
      <c r="A245" s="4"/>
      <c r="B245" s="4"/>
      <c r="C245" s="192"/>
      <c r="D245" s="83"/>
      <c r="E245" s="83"/>
      <c r="F245" s="83"/>
      <c r="G245" s="84"/>
      <c r="H245" s="84"/>
    </row>
    <row r="246" spans="1:8" ht="20.25" customHeight="1" x14ac:dyDescent="0.25">
      <c r="A246" s="4"/>
      <c r="B246" s="4"/>
      <c r="C246" s="192"/>
      <c r="D246" s="83"/>
      <c r="E246" s="83"/>
      <c r="F246" s="83"/>
      <c r="G246" s="84"/>
      <c r="H246" s="84"/>
    </row>
    <row r="247" spans="1:8" ht="20.25" customHeight="1" x14ac:dyDescent="0.25">
      <c r="A247" s="4"/>
      <c r="B247" s="4"/>
      <c r="C247" s="192"/>
      <c r="D247" s="83"/>
      <c r="E247" s="83"/>
      <c r="F247" s="83"/>
      <c r="G247" s="84"/>
      <c r="H247" s="84"/>
    </row>
    <row r="248" spans="1:8" ht="20.25" customHeight="1" x14ac:dyDescent="0.25">
      <c r="A248" s="4"/>
      <c r="B248" s="4"/>
      <c r="C248" s="192"/>
      <c r="D248" s="83"/>
      <c r="E248" s="83"/>
      <c r="F248" s="83"/>
      <c r="G248" s="84"/>
      <c r="H248" s="84"/>
    </row>
    <row r="249" spans="1:8" ht="20.25" customHeight="1" x14ac:dyDescent="0.25">
      <c r="A249" s="4"/>
      <c r="B249" s="4"/>
      <c r="C249" s="391"/>
      <c r="D249" s="83"/>
      <c r="E249" s="83"/>
      <c r="F249" s="83"/>
      <c r="G249" s="84"/>
      <c r="H249" s="84"/>
    </row>
    <row r="250" spans="1:8" ht="20.25" customHeight="1" x14ac:dyDescent="0.25">
      <c r="A250" s="4"/>
      <c r="B250" s="4"/>
      <c r="C250" s="386"/>
      <c r="D250" s="83"/>
      <c r="E250" s="83"/>
      <c r="F250" s="83"/>
      <c r="G250" s="84"/>
      <c r="H250" s="395"/>
    </row>
    <row r="251" spans="1:8" ht="20.25" customHeight="1" x14ac:dyDescent="0.25">
      <c r="A251" s="4"/>
      <c r="B251" s="4"/>
      <c r="C251" s="386"/>
      <c r="D251" s="83"/>
      <c r="E251" s="83"/>
      <c r="F251" s="83"/>
      <c r="G251" s="84"/>
      <c r="H251" s="84"/>
    </row>
    <row r="252" spans="1:8" ht="20.25" customHeight="1" x14ac:dyDescent="0.25">
      <c r="A252" s="4"/>
      <c r="B252" s="4"/>
      <c r="C252" s="386"/>
      <c r="D252" s="83"/>
      <c r="E252" s="83"/>
      <c r="F252" s="83"/>
      <c r="G252" s="84"/>
      <c r="H252" s="84"/>
    </row>
    <row r="253" spans="1:8" ht="20.25" customHeight="1" x14ac:dyDescent="0.25">
      <c r="A253" s="4"/>
      <c r="B253" s="4"/>
      <c r="C253" s="386"/>
      <c r="D253" s="83"/>
      <c r="E253" s="83"/>
      <c r="F253" s="83"/>
      <c r="G253" s="84"/>
      <c r="H253" s="395"/>
    </row>
    <row r="254" spans="1:8" ht="20.25" customHeight="1" x14ac:dyDescent="0.25">
      <c r="A254" s="4"/>
      <c r="B254" s="4"/>
      <c r="C254" s="391"/>
      <c r="D254" s="83"/>
      <c r="E254" s="83"/>
      <c r="F254" s="83"/>
      <c r="G254" s="84"/>
      <c r="H254" s="84"/>
    </row>
    <row r="255" spans="1:8" ht="20.25" customHeight="1" x14ac:dyDescent="0.25">
      <c r="A255" s="4"/>
      <c r="B255" s="4"/>
      <c r="C255" s="391"/>
      <c r="D255" s="83"/>
      <c r="E255" s="83"/>
      <c r="F255" s="83"/>
      <c r="G255" s="84"/>
      <c r="H255" s="84"/>
    </row>
    <row r="256" spans="1:8" ht="20.2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0.25" customHeight="1" x14ac:dyDescent="0.25">
      <c r="A257" s="4"/>
      <c r="B257" s="4"/>
      <c r="C257" s="192"/>
      <c r="D257" s="83"/>
      <c r="E257" s="83"/>
      <c r="F257" s="83"/>
      <c r="G257" s="84"/>
      <c r="H257" s="394"/>
    </row>
    <row r="258" spans="1:8" ht="20.25" customHeight="1" x14ac:dyDescent="0.25">
      <c r="A258" s="4"/>
      <c r="B258" s="4"/>
      <c r="C258" s="192"/>
      <c r="D258" s="83"/>
      <c r="E258" s="83"/>
      <c r="F258" s="83"/>
      <c r="G258" s="84"/>
      <c r="H258" s="84"/>
    </row>
    <row r="259" spans="1:8" ht="20.25" customHeight="1" x14ac:dyDescent="0.25">
      <c r="A259" s="4"/>
      <c r="B259" s="4"/>
      <c r="C259" s="192"/>
      <c r="D259" s="83"/>
      <c r="E259" s="83"/>
      <c r="F259" s="83"/>
      <c r="G259" s="84"/>
      <c r="H259" s="394"/>
    </row>
    <row r="260" spans="1:8" ht="20.25" customHeight="1" x14ac:dyDescent="0.25">
      <c r="A260" s="4"/>
      <c r="B260" s="4"/>
      <c r="C260" s="391"/>
      <c r="D260" s="83"/>
      <c r="E260" s="83"/>
      <c r="F260" s="83"/>
      <c r="G260" s="84"/>
      <c r="H260" s="84"/>
    </row>
    <row r="261" spans="1:8" ht="20.25" customHeight="1" x14ac:dyDescent="0.25">
      <c r="A261" s="4"/>
      <c r="B261" s="4"/>
      <c r="C261" s="391"/>
      <c r="D261" s="83"/>
      <c r="E261" s="83"/>
      <c r="F261" s="83"/>
      <c r="G261" s="84"/>
      <c r="H261" s="84"/>
    </row>
    <row r="262" spans="1:8" ht="20.25" customHeight="1" x14ac:dyDescent="0.25">
      <c r="A262" s="4"/>
      <c r="B262" s="4"/>
      <c r="C262" s="192"/>
      <c r="D262" s="83"/>
      <c r="E262" s="83"/>
      <c r="F262" s="83"/>
      <c r="G262" s="84"/>
      <c r="H262" s="84"/>
    </row>
    <row r="263" spans="1:8" ht="20.25" customHeight="1" x14ac:dyDescent="0.25">
      <c r="A263" s="4"/>
      <c r="B263" s="4"/>
      <c r="C263" s="192"/>
      <c r="D263" s="83"/>
      <c r="E263" s="83"/>
      <c r="F263" s="83"/>
      <c r="G263" s="84"/>
      <c r="H263" s="84"/>
    </row>
    <row r="264" spans="1:8" ht="20.2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0.2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0.25" customHeight="1" x14ac:dyDescent="0.25">
      <c r="A266" s="4"/>
      <c r="B266" s="4"/>
      <c r="C266" s="391"/>
      <c r="D266" s="83"/>
      <c r="E266" s="83"/>
      <c r="F266" s="83"/>
      <c r="G266" s="84"/>
      <c r="H266" s="84"/>
    </row>
    <row r="267" spans="1:8" ht="20.25" customHeight="1" x14ac:dyDescent="0.25">
      <c r="A267" s="4"/>
      <c r="B267" s="4"/>
      <c r="C267" s="386"/>
      <c r="D267" s="83"/>
      <c r="E267" s="83"/>
      <c r="F267" s="83"/>
      <c r="G267" s="84"/>
      <c r="H267" s="395"/>
    </row>
    <row r="268" spans="1:8" ht="20.25" customHeight="1" x14ac:dyDescent="0.25">
      <c r="A268" s="4"/>
      <c r="B268" s="4"/>
      <c r="C268" s="386"/>
      <c r="D268" s="83"/>
      <c r="E268" s="83"/>
      <c r="F268" s="83"/>
      <c r="G268" s="84"/>
      <c r="H268" s="84"/>
    </row>
    <row r="269" spans="1:8" ht="20.25" customHeight="1" x14ac:dyDescent="0.25">
      <c r="A269" s="4"/>
      <c r="B269" s="4"/>
      <c r="C269" s="386"/>
      <c r="D269" s="83"/>
      <c r="E269" s="83"/>
      <c r="F269" s="83"/>
      <c r="G269" s="84"/>
      <c r="H269" s="84"/>
    </row>
    <row r="270" spans="1:8" ht="20.25" customHeight="1" x14ac:dyDescent="0.25">
      <c r="A270" s="4"/>
      <c r="B270" s="4"/>
      <c r="C270" s="260"/>
      <c r="D270" s="4"/>
      <c r="E270" s="4"/>
      <c r="F270" s="4"/>
      <c r="G270" s="50"/>
      <c r="H270" s="50"/>
    </row>
    <row r="271" spans="1:8" ht="20.25" customHeight="1" x14ac:dyDescent="0.25">
      <c r="A271" s="4"/>
      <c r="B271" s="4"/>
      <c r="C271" s="260"/>
      <c r="D271" s="4"/>
      <c r="E271" s="4"/>
      <c r="F271" s="4"/>
      <c r="G271" s="50"/>
      <c r="H271" s="50"/>
    </row>
    <row r="272" spans="1:8" ht="20.25" customHeight="1" x14ac:dyDescent="0.25">
      <c r="A272" s="4"/>
      <c r="B272" s="4"/>
      <c r="C272" s="385"/>
      <c r="D272" s="45"/>
      <c r="E272" s="45"/>
      <c r="F272" s="45"/>
      <c r="G272" s="50"/>
      <c r="H272" s="257"/>
    </row>
    <row r="273" spans="1:8" ht="20.25" customHeight="1" x14ac:dyDescent="0.25">
      <c r="A273" s="4"/>
      <c r="B273" s="4"/>
      <c r="C273" s="188"/>
      <c r="D273" s="4"/>
      <c r="E273" s="4"/>
      <c r="F273" s="4"/>
      <c r="G273" s="50"/>
      <c r="H273" s="50"/>
    </row>
    <row r="274" spans="1:8" ht="20.25" customHeight="1" x14ac:dyDescent="0.25">
      <c r="A274" s="4"/>
      <c r="B274" s="4"/>
      <c r="C274" s="188"/>
      <c r="D274" s="4"/>
      <c r="E274" s="4"/>
      <c r="F274" s="4"/>
      <c r="G274" s="50"/>
      <c r="H274" s="50"/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5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5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4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155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K10" sqref="K10"/>
    </sheetView>
  </sheetViews>
  <sheetFormatPr defaultRowHeight="15.75" customHeight="1" x14ac:dyDescent="0.2"/>
  <cols>
    <col min="1" max="1" width="4.28515625" style="435" customWidth="1"/>
    <col min="2" max="2" width="11.85546875" style="435" customWidth="1"/>
    <col min="3" max="3" width="23.28515625" style="435" customWidth="1"/>
    <col min="4" max="4" width="12.7109375" style="435" customWidth="1"/>
    <col min="5" max="6" width="4.7109375" style="435" customWidth="1"/>
    <col min="7" max="7" width="11" style="435" customWidth="1"/>
    <col min="8" max="8" width="14.42578125" style="435" customWidth="1"/>
    <col min="9" max="16384" width="9.140625" style="435"/>
  </cols>
  <sheetData>
    <row r="1" spans="1:8" ht="15.75" customHeight="1" x14ac:dyDescent="0.2">
      <c r="A1" s="433" t="s">
        <v>463</v>
      </c>
      <c r="B1" s="433"/>
      <c r="C1" s="433"/>
      <c r="D1" s="434"/>
      <c r="E1" s="433"/>
      <c r="F1" s="433"/>
      <c r="G1" s="433"/>
      <c r="H1" s="433"/>
    </row>
    <row r="2" spans="1:8" ht="15.75" customHeight="1" x14ac:dyDescent="0.2">
      <c r="A2" s="436" t="s">
        <v>92</v>
      </c>
      <c r="B2" s="436" t="s">
        <v>93</v>
      </c>
      <c r="C2" s="437" t="s">
        <v>94</v>
      </c>
      <c r="D2" s="438"/>
      <c r="E2" s="439" t="s">
        <v>116</v>
      </c>
      <c r="F2" s="436" t="s">
        <v>95</v>
      </c>
      <c r="G2" s="436" t="s">
        <v>184</v>
      </c>
      <c r="H2" s="436" t="s">
        <v>186</v>
      </c>
    </row>
    <row r="3" spans="1:8" ht="15.75" customHeight="1" x14ac:dyDescent="0.2">
      <c r="A3" s="436">
        <v>1</v>
      </c>
      <c r="B3" s="4" t="s">
        <v>458</v>
      </c>
      <c r="C3" s="440" t="s">
        <v>341</v>
      </c>
      <c r="D3" s="436"/>
      <c r="E3" s="436"/>
      <c r="F3" s="436">
        <v>1</v>
      </c>
      <c r="G3" s="50"/>
      <c r="H3" s="50">
        <v>5000</v>
      </c>
    </row>
    <row r="4" spans="1:8" ht="15.75" customHeight="1" x14ac:dyDescent="0.2">
      <c r="A4" s="436">
        <v>2</v>
      </c>
      <c r="B4" s="436"/>
      <c r="C4" s="446" t="s">
        <v>109</v>
      </c>
      <c r="D4" s="436"/>
      <c r="E4" s="436"/>
      <c r="F4" s="436">
        <v>2</v>
      </c>
      <c r="G4" s="50">
        <v>3500</v>
      </c>
      <c r="H4" s="50">
        <v>7000</v>
      </c>
    </row>
    <row r="5" spans="1:8" ht="15.75" customHeight="1" x14ac:dyDescent="0.2">
      <c r="A5" s="436">
        <v>3</v>
      </c>
      <c r="B5" s="436"/>
      <c r="C5" s="446" t="s">
        <v>350</v>
      </c>
      <c r="D5" s="436"/>
      <c r="E5" s="436"/>
      <c r="F5" s="436">
        <v>2</v>
      </c>
      <c r="G5" s="50">
        <v>2000</v>
      </c>
      <c r="H5" s="50">
        <v>4000</v>
      </c>
    </row>
    <row r="6" spans="1:8" ht="15.75" customHeight="1" x14ac:dyDescent="0.2">
      <c r="A6" s="436">
        <v>4</v>
      </c>
      <c r="B6" s="436"/>
      <c r="C6" s="446" t="s">
        <v>406</v>
      </c>
      <c r="D6" s="436"/>
      <c r="E6" s="436" t="s">
        <v>14</v>
      </c>
      <c r="F6" s="436">
        <v>11</v>
      </c>
      <c r="G6" s="50">
        <v>4500</v>
      </c>
      <c r="H6" s="50">
        <v>49500</v>
      </c>
    </row>
    <row r="7" spans="1:8" ht="15.75" customHeight="1" x14ac:dyDescent="0.2">
      <c r="A7" s="436">
        <v>5</v>
      </c>
      <c r="B7" s="436"/>
      <c r="C7" s="447" t="s">
        <v>160</v>
      </c>
      <c r="D7" s="47" t="s">
        <v>337</v>
      </c>
      <c r="E7" s="442" t="s">
        <v>22</v>
      </c>
      <c r="F7" s="442">
        <v>1</v>
      </c>
      <c r="G7" s="79"/>
      <c r="H7" s="79">
        <v>32000</v>
      </c>
    </row>
    <row r="8" spans="1:8" ht="15.75" customHeight="1" x14ac:dyDescent="0.2">
      <c r="A8" s="436">
        <v>6</v>
      </c>
      <c r="B8" s="436"/>
      <c r="C8" s="446" t="s">
        <v>223</v>
      </c>
      <c r="D8" s="3"/>
      <c r="E8" s="436"/>
      <c r="F8" s="436">
        <v>1</v>
      </c>
      <c r="G8" s="50"/>
      <c r="H8" s="50">
        <v>2500</v>
      </c>
    </row>
    <row r="9" spans="1:8" ht="15.75" customHeight="1" x14ac:dyDescent="0.2">
      <c r="A9" s="436">
        <v>7</v>
      </c>
      <c r="B9" s="436"/>
      <c r="C9" s="446" t="s">
        <v>460</v>
      </c>
      <c r="D9" s="3"/>
      <c r="E9" s="436"/>
      <c r="F9" s="436">
        <v>1</v>
      </c>
      <c r="G9" s="50"/>
      <c r="H9" s="50">
        <v>4000</v>
      </c>
    </row>
    <row r="10" spans="1:8" ht="15.75" customHeight="1" x14ac:dyDescent="0.2">
      <c r="A10" s="436">
        <v>8</v>
      </c>
      <c r="B10" s="436"/>
      <c r="C10" s="446" t="s">
        <v>204</v>
      </c>
      <c r="D10" s="3"/>
      <c r="E10" s="436" t="s">
        <v>14</v>
      </c>
      <c r="F10" s="436">
        <v>3</v>
      </c>
      <c r="G10" s="50">
        <v>4700</v>
      </c>
      <c r="H10" s="50">
        <v>14100</v>
      </c>
    </row>
    <row r="11" spans="1:8" ht="15.75" customHeight="1" x14ac:dyDescent="0.2">
      <c r="A11" s="436">
        <v>9</v>
      </c>
      <c r="B11" s="436"/>
      <c r="C11" s="446" t="s">
        <v>71</v>
      </c>
      <c r="D11" s="3" t="s">
        <v>51</v>
      </c>
      <c r="E11" s="436"/>
      <c r="F11" s="436">
        <v>1</v>
      </c>
      <c r="G11" s="50"/>
      <c r="H11" s="50">
        <v>17000</v>
      </c>
    </row>
    <row r="12" spans="1:8" ht="15.75" customHeight="1" x14ac:dyDescent="0.2">
      <c r="A12" s="436">
        <v>10</v>
      </c>
      <c r="B12" s="436"/>
      <c r="C12" s="446" t="s">
        <v>356</v>
      </c>
      <c r="D12" s="3"/>
      <c r="E12" s="436"/>
      <c r="F12" s="436">
        <v>4</v>
      </c>
      <c r="G12" s="50">
        <v>3800</v>
      </c>
      <c r="H12" s="50">
        <v>15200</v>
      </c>
    </row>
    <row r="13" spans="1:8" ht="15.75" customHeight="1" x14ac:dyDescent="0.2">
      <c r="A13" s="436">
        <v>11</v>
      </c>
      <c r="B13" s="436"/>
      <c r="C13" s="446" t="s">
        <v>151</v>
      </c>
      <c r="D13" s="3"/>
      <c r="E13" s="436" t="s">
        <v>22</v>
      </c>
      <c r="F13" s="436">
        <v>1</v>
      </c>
      <c r="G13" s="50"/>
      <c r="H13" s="50">
        <v>24500</v>
      </c>
    </row>
    <row r="14" spans="1:8" ht="15.75" customHeight="1" x14ac:dyDescent="0.2">
      <c r="A14" s="436">
        <v>12</v>
      </c>
      <c r="B14" s="436"/>
      <c r="C14" s="446" t="s">
        <v>127</v>
      </c>
      <c r="D14" s="3"/>
      <c r="E14" s="436"/>
      <c r="F14" s="436">
        <v>1</v>
      </c>
      <c r="G14" s="50"/>
      <c r="H14" s="50">
        <v>1750</v>
      </c>
    </row>
    <row r="15" spans="1:8" ht="15.75" customHeight="1" x14ac:dyDescent="0.2">
      <c r="A15" s="436">
        <v>13</v>
      </c>
      <c r="B15" s="436"/>
      <c r="C15" s="446" t="s">
        <v>27</v>
      </c>
      <c r="D15" s="3" t="s">
        <v>298</v>
      </c>
      <c r="E15" s="436"/>
      <c r="F15" s="436">
        <v>1</v>
      </c>
      <c r="G15" s="50"/>
      <c r="H15" s="50">
        <v>13000</v>
      </c>
    </row>
    <row r="16" spans="1:8" ht="15.75" customHeight="1" x14ac:dyDescent="0.2">
      <c r="A16" s="436"/>
      <c r="B16" s="436"/>
      <c r="C16" s="193"/>
      <c r="D16" s="436"/>
      <c r="E16" s="436"/>
      <c r="F16" s="436"/>
      <c r="G16" s="441"/>
      <c r="H16" s="223">
        <f>SUM(H3:H15)</f>
        <v>189550</v>
      </c>
    </row>
    <row r="17" spans="1:8" ht="15.75" customHeight="1" x14ac:dyDescent="0.2">
      <c r="A17" s="436"/>
      <c r="B17" s="436"/>
      <c r="C17" s="193" t="s">
        <v>124</v>
      </c>
      <c r="D17" s="436"/>
      <c r="E17" s="436"/>
      <c r="F17" s="436">
        <v>1</v>
      </c>
      <c r="G17" s="441"/>
      <c r="H17" s="50">
        <v>1500</v>
      </c>
    </row>
    <row r="18" spans="1:8" ht="15.75" customHeight="1" x14ac:dyDescent="0.2">
      <c r="A18" s="443"/>
      <c r="B18" s="443"/>
      <c r="C18" s="440" t="s">
        <v>461</v>
      </c>
      <c r="D18" s="443"/>
      <c r="E18" s="443"/>
      <c r="F18" s="436">
        <v>1</v>
      </c>
      <c r="G18" s="443"/>
      <c r="H18" s="373">
        <v>1700</v>
      </c>
    </row>
    <row r="19" spans="1:8" ht="15.75" customHeight="1" x14ac:dyDescent="0.25">
      <c r="A19" s="443"/>
      <c r="B19" s="443"/>
      <c r="C19" s="444" t="s">
        <v>430</v>
      </c>
      <c r="D19" s="400" t="s">
        <v>462</v>
      </c>
      <c r="E19" s="443"/>
      <c r="F19" s="443"/>
      <c r="G19" s="443"/>
      <c r="H19" s="373">
        <v>31500</v>
      </c>
    </row>
    <row r="20" spans="1:8" ht="15.75" customHeight="1" x14ac:dyDescent="0.3">
      <c r="A20" s="445"/>
      <c r="B20" s="445"/>
      <c r="C20" s="445"/>
      <c r="D20" s="445"/>
      <c r="E20" s="445"/>
      <c r="F20" s="445"/>
      <c r="G20" s="445"/>
      <c r="H20" s="432">
        <f>SUM(H16:H19)</f>
        <v>224250</v>
      </c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2018-08-21T12:10:39Z</cp:lastPrinted>
  <dcterms:created xsi:type="dcterms:W3CDTF">2017-11-22T10:42:11Z</dcterms:created>
  <dcterms:modified xsi:type="dcterms:W3CDTF">2018-08-21T12:13:42Z</dcterms:modified>
</cp:coreProperties>
</file>