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40" yWindow="120" windowWidth="25360" windowHeight="14000"/>
  </bookViews>
  <sheets>
    <sheet name="InvertQuadrats" sheetId="1" r:id="rId1"/>
    <sheet name="InvertTransects" sheetId="2" r:id="rId2"/>
    <sheet name="VegCoverQuad" sheetId="3" r:id="rId3"/>
  </sheets>
  <calcPr calcId="140001" calcMode="manual" calcCompleted="0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9" i="1" l="1"/>
  <c r="J48" i="1"/>
  <c r="J47" i="1"/>
  <c r="J46" i="1"/>
  <c r="J45" i="1"/>
  <c r="J44" i="1"/>
  <c r="J43" i="1"/>
  <c r="J42" i="1"/>
  <c r="J41" i="1"/>
</calcChain>
</file>

<file path=xl/sharedStrings.xml><?xml version="1.0" encoding="utf-8"?>
<sst xmlns="http://schemas.openxmlformats.org/spreadsheetml/2006/main" count="457" uniqueCount="123">
  <si>
    <t>SITE</t>
  </si>
  <si>
    <t>Latitude</t>
  </si>
  <si>
    <t>Longitude</t>
  </si>
  <si>
    <t>Neah Bay</t>
  </si>
  <si>
    <t>48° 23.143'N</t>
  </si>
  <si>
    <t xml:space="preserve">124° 37.877'W </t>
  </si>
  <si>
    <t>Makah Bay</t>
  </si>
  <si>
    <t>48° 19.061' N</t>
  </si>
  <si>
    <t>124° 40.307'W</t>
  </si>
  <si>
    <t>Anderson Pt.</t>
  </si>
  <si>
    <t>48° 18.387' N</t>
  </si>
  <si>
    <t>Pt. of the Arches</t>
  </si>
  <si>
    <t>-</t>
  </si>
  <si>
    <t>4.5-6</t>
  </si>
  <si>
    <t>Cape Alava</t>
  </si>
  <si>
    <t>3-4.5</t>
  </si>
  <si>
    <t>Cape Johnson</t>
  </si>
  <si>
    <t>47° 58.385'N</t>
  </si>
  <si>
    <t>124° 41.037'W</t>
  </si>
  <si>
    <t>Rock #305</t>
  </si>
  <si>
    <t xml:space="preserve">47° 57.026'N </t>
  </si>
  <si>
    <t>124° 40.201'W</t>
  </si>
  <si>
    <t>Teawhit Head</t>
  </si>
  <si>
    <t xml:space="preserve">47° 52.160'N </t>
  </si>
  <si>
    <t>124° 36.324'W</t>
  </si>
  <si>
    <t>6-horiz</t>
  </si>
  <si>
    <t>Cape Flattery</t>
  </si>
  <si>
    <t>48° 23.304'N</t>
  </si>
  <si>
    <t>124° 43.382'W</t>
  </si>
  <si>
    <t>6-slope</t>
  </si>
  <si>
    <t>18-21</t>
  </si>
  <si>
    <t>Tatoosh Island</t>
  </si>
  <si>
    <t>48° 23.428' N</t>
  </si>
  <si>
    <t>124° 44.283'W</t>
  </si>
  <si>
    <t>Year</t>
  </si>
  <si>
    <t>Survey</t>
  </si>
  <si>
    <t>Quadrat</t>
  </si>
  <si>
    <t>124° 37.877'W</t>
  </si>
  <si>
    <t>47° 57.026'N</t>
  </si>
  <si>
    <t>47° 52.160'N</t>
  </si>
  <si>
    <t>W. Chibahdehl</t>
  </si>
  <si>
    <t>48° 23.583'N</t>
  </si>
  <si>
    <t>124° 40.721'W</t>
  </si>
  <si>
    <t>Umatilla Reef</t>
  </si>
  <si>
    <t>48° 11.045' N</t>
  </si>
  <si>
    <t>124° 47.093'W</t>
  </si>
  <si>
    <t>Perkins Reef</t>
  </si>
  <si>
    <t>47° 46.3'N</t>
  </si>
  <si>
    <t>124° 30.2'W</t>
  </si>
  <si>
    <t>Destruction Island E</t>
  </si>
  <si>
    <t>47° 40.892'N</t>
  </si>
  <si>
    <t>124° 28.452'W</t>
  </si>
  <si>
    <t>Destruction Island SW</t>
  </si>
  <si>
    <t>47° 40.294'N</t>
  </si>
  <si>
    <t>124° 29.148'W</t>
  </si>
  <si>
    <t>Transect</t>
  </si>
  <si>
    <t>48° 23.143' N</t>
  </si>
  <si>
    <t>Source</t>
  </si>
  <si>
    <t>Kvitek 1999, Appx B4</t>
  </si>
  <si>
    <t>Kvitek 1999, Appx B2</t>
  </si>
  <si>
    <t>Kvitek 1999, Appx B1-99</t>
  </si>
  <si>
    <t>Kvitek 1999, Appx B1-95</t>
  </si>
  <si>
    <t>Neah Bay (in)</t>
  </si>
  <si>
    <t>Neah Bay (out)</t>
  </si>
  <si>
    <t>Alava</t>
  </si>
  <si>
    <t>Anderson Pt. (Osprey I)</t>
  </si>
  <si>
    <t>Kvitex1988_extracts.pdf Transect Summary sheet 87; Kvitek_1989 Table1; Kvitek1988 Table2</t>
  </si>
  <si>
    <t xml:space="preserve"> </t>
  </si>
  <si>
    <t>Lat.deg</t>
  </si>
  <si>
    <t>Lat.min</t>
  </si>
  <si>
    <t>Lon.deg</t>
  </si>
  <si>
    <t>Lon.min</t>
  </si>
  <si>
    <t>urchins.n.per.m2</t>
  </si>
  <si>
    <t>urchins.n.per.m2.sd</t>
  </si>
  <si>
    <t>sea.cucs.n.per.m2</t>
  </si>
  <si>
    <t>sea.cucs.n.per.m2.sd</t>
  </si>
  <si>
    <t>crabs.n.per.m2</t>
  </si>
  <si>
    <t>crabs.n.per.m2.sd</t>
  </si>
  <si>
    <t>chitons.n.per.m2</t>
  </si>
  <si>
    <t>chitons.n.per.m2.sd</t>
  </si>
  <si>
    <t>scallops.n.per.m2</t>
  </si>
  <si>
    <t>scallops.n.per.m2.sd</t>
  </si>
  <si>
    <t>nudis.n.per.m2</t>
  </si>
  <si>
    <t>nudis.n.per.m2.sd</t>
  </si>
  <si>
    <t>limpets.n.per.m2</t>
  </si>
  <si>
    <t>limpets.n.per.m2.sd</t>
  </si>
  <si>
    <t>gastropod.n.per.m2</t>
  </si>
  <si>
    <t>gastropod.n.per.m2.sd</t>
  </si>
  <si>
    <t>depth.m</t>
  </si>
  <si>
    <t>n.quad</t>
  </si>
  <si>
    <t>25x1 and 25x2 m transect</t>
  </si>
  <si>
    <t>n.transect</t>
  </si>
  <si>
    <t>Type</t>
  </si>
  <si>
    <t>foliose.red.mean.percent</t>
  </si>
  <si>
    <t>foliose.red.sd.percent</t>
  </si>
  <si>
    <t>crustose.red.mean.percent</t>
  </si>
  <si>
    <t>crustose.red.sd.percent</t>
  </si>
  <si>
    <t>geniculate.red.mean.percent</t>
  </si>
  <si>
    <t>genticulate.red.sd.percent</t>
  </si>
  <si>
    <t>brown.mean.percent</t>
  </si>
  <si>
    <t>brown.sd.percent</t>
  </si>
  <si>
    <t>sessile.invert.mean.percent</t>
  </si>
  <si>
    <t>bare.rock.sand.mean</t>
  </si>
  <si>
    <t>bar.rock.sand.sd</t>
  </si>
  <si>
    <t>Di.seastar.n.per.m2</t>
  </si>
  <si>
    <t>Di.seastar.n.per.m2.sd</t>
  </si>
  <si>
    <t>Et.seastar.n.per.m2</t>
  </si>
  <si>
    <t>Et.seastar.n.per.m2.sd</t>
  </si>
  <si>
    <t>Hl.seastar.n.per.m2</t>
  </si>
  <si>
    <t>Hl.seastar.n.per.m2.sd</t>
  </si>
  <si>
    <t>Lh.seastar.n.per.m2</t>
  </si>
  <si>
    <t>Lh.seastar.n.per.m2.sd</t>
  </si>
  <si>
    <t>Ok.seastar.n.per.m2</t>
  </si>
  <si>
    <t>Ok.seastar.n.per.m2.sd</t>
  </si>
  <si>
    <t>Ph.seastar.n.per.m2</t>
  </si>
  <si>
    <t>Ph.seastar.n.per.m2.sd</t>
  </si>
  <si>
    <t>Po.seastar.n.per.m2</t>
  </si>
  <si>
    <t>Po.seastar.n.per.m2.sd</t>
  </si>
  <si>
    <t>Sod.seastar.n.per.m2</t>
  </si>
  <si>
    <t>Sod.seastar.n.per.m2.sd</t>
  </si>
  <si>
    <t>Ss.seastar.n.per.m2</t>
  </si>
  <si>
    <t>Ss.seastar.n.per.m2.sd</t>
  </si>
  <si>
    <t>Total.seastar.n.per.m2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</si>
</sst>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Font="1" applyAlignment="1">
      <alignment horizontal="right" vertic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0" fontId="0" fillId="0" borderId="0" xfId="0" applyFont="1" applyBorder="1"/>
    <xf numFmtId="0" fontId="1" fillId="0" borderId="0" xfId="0" applyFont="1" applyFill="1" applyBorder="1" applyAlignment="1">
      <alignment horizontal="justify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1"/>
  <sheetViews>
    <sheetView tabSelected="1" zoomScale="125" zoomScaleNormal="125" zoomScalePageLayoutView="125" workbookViewId="0">
      <pane xSplit="1" ySplit="1" topLeftCell="B28" activePane="bottomRight" state="frozen"/>
      <selection pane="topRight" activeCell="B1" sqref="B1"/>
      <selection pane="bottomLeft" activeCell="A2" sqref="A2"/>
      <selection pane="bottomRight" activeCell="J50" sqref="J50"/>
    </sheetView>
  </sheetViews>
  <sheetFormatPr baseColWidth="10" defaultColWidth="8.83203125" defaultRowHeight="14" x14ac:dyDescent="0"/>
  <cols>
    <col min="1" max="1" width="23.6640625" style="1" customWidth="1"/>
    <col min="2" max="7" width="14.5" style="1" customWidth="1"/>
    <col min="8" max="44" width="8.83203125" style="1"/>
    <col min="45" max="45" width="22.5" style="1" customWidth="1"/>
    <col min="47" max="16384" width="8.83203125" style="1"/>
  </cols>
  <sheetData>
    <row r="1" spans="1:48" ht="42">
      <c r="A1" s="1" t="s">
        <v>0</v>
      </c>
      <c r="B1" s="1" t="s">
        <v>1</v>
      </c>
      <c r="C1" s="1" t="s">
        <v>2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88</v>
      </c>
      <c r="I1" s="1" t="s">
        <v>89</v>
      </c>
      <c r="J1" s="7" t="s">
        <v>122</v>
      </c>
      <c r="K1" s="7" t="s">
        <v>104</v>
      </c>
      <c r="L1" s="7" t="s">
        <v>105</v>
      </c>
      <c r="M1" s="7" t="s">
        <v>106</v>
      </c>
      <c r="N1" s="7" t="s">
        <v>107</v>
      </c>
      <c r="O1" s="7" t="s">
        <v>108</v>
      </c>
      <c r="P1" s="7" t="s">
        <v>109</v>
      </c>
      <c r="Q1" s="7" t="s">
        <v>110</v>
      </c>
      <c r="R1" s="7" t="s">
        <v>111</v>
      </c>
      <c r="S1" s="7" t="s">
        <v>112</v>
      </c>
      <c r="T1" s="7" t="s">
        <v>113</v>
      </c>
      <c r="U1" s="7" t="s">
        <v>114</v>
      </c>
      <c r="V1" s="7" t="s">
        <v>115</v>
      </c>
      <c r="W1" s="7" t="s">
        <v>116</v>
      </c>
      <c r="X1" s="7" t="s">
        <v>117</v>
      </c>
      <c r="Y1" s="7" t="s">
        <v>118</v>
      </c>
      <c r="Z1" s="7" t="s">
        <v>119</v>
      </c>
      <c r="AA1" s="7" t="s">
        <v>120</v>
      </c>
      <c r="AB1" s="7" t="s">
        <v>121</v>
      </c>
      <c r="AC1" s="7" t="s">
        <v>72</v>
      </c>
      <c r="AD1" s="7" t="s">
        <v>73</v>
      </c>
      <c r="AE1" s="7" t="s">
        <v>74</v>
      </c>
      <c r="AF1" s="7" t="s">
        <v>75</v>
      </c>
      <c r="AG1" s="7" t="s">
        <v>76</v>
      </c>
      <c r="AH1" s="7" t="s">
        <v>77</v>
      </c>
      <c r="AI1" s="16" t="s">
        <v>78</v>
      </c>
      <c r="AJ1" s="16" t="s">
        <v>79</v>
      </c>
      <c r="AK1" s="16" t="s">
        <v>80</v>
      </c>
      <c r="AL1" s="16" t="s">
        <v>81</v>
      </c>
      <c r="AM1" s="16" t="s">
        <v>82</v>
      </c>
      <c r="AN1" s="16" t="s">
        <v>83</v>
      </c>
      <c r="AO1" s="16" t="s">
        <v>84</v>
      </c>
      <c r="AP1" s="16" t="s">
        <v>85</v>
      </c>
      <c r="AQ1" s="16" t="s">
        <v>86</v>
      </c>
      <c r="AR1" s="16" t="s">
        <v>87</v>
      </c>
      <c r="AS1" s="1" t="s">
        <v>34</v>
      </c>
      <c r="AT1" s="1" t="s">
        <v>35</v>
      </c>
      <c r="AU1" s="1" t="s">
        <v>57</v>
      </c>
      <c r="AV1"/>
    </row>
    <row r="2" spans="1:48">
      <c r="A2" s="1" t="s">
        <v>3</v>
      </c>
      <c r="B2" s="1" t="s">
        <v>4</v>
      </c>
      <c r="C2" s="1" t="s">
        <v>5</v>
      </c>
      <c r="D2" s="1">
        <v>48</v>
      </c>
      <c r="E2" s="1">
        <v>23.143000000000001</v>
      </c>
      <c r="F2" s="1">
        <v>124</v>
      </c>
      <c r="G2" s="1">
        <v>37.877000000000002</v>
      </c>
      <c r="H2" s="1">
        <v>6</v>
      </c>
      <c r="I2" s="2">
        <v>16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>
        <v>0.5</v>
      </c>
      <c r="AD2" s="2">
        <v>2</v>
      </c>
      <c r="AE2" s="2">
        <v>0</v>
      </c>
      <c r="AF2" s="2">
        <v>0</v>
      </c>
      <c r="AG2" s="2">
        <v>0</v>
      </c>
      <c r="AH2" s="2">
        <v>0</v>
      </c>
      <c r="AI2" s="2">
        <v>0.25</v>
      </c>
      <c r="AJ2" s="2">
        <v>1</v>
      </c>
      <c r="AK2" s="2">
        <v>0</v>
      </c>
      <c r="AL2" s="2">
        <v>0</v>
      </c>
      <c r="AM2" s="2">
        <v>0</v>
      </c>
      <c r="AN2" s="2">
        <v>0</v>
      </c>
      <c r="AO2" s="2"/>
      <c r="AP2" s="2"/>
      <c r="AQ2" s="2"/>
      <c r="AR2" s="2"/>
      <c r="AS2" s="1">
        <v>1995</v>
      </c>
      <c r="AT2" s="1" t="s">
        <v>36</v>
      </c>
      <c r="AU2" t="s">
        <v>61</v>
      </c>
      <c r="AV2"/>
    </row>
    <row r="3" spans="1:48">
      <c r="A3" s="1" t="s">
        <v>6</v>
      </c>
      <c r="B3" s="1" t="s">
        <v>7</v>
      </c>
      <c r="C3" s="1" t="s">
        <v>8</v>
      </c>
      <c r="D3" s="1">
        <v>48</v>
      </c>
      <c r="E3" s="1">
        <v>19.061</v>
      </c>
      <c r="F3" s="1">
        <v>124</v>
      </c>
      <c r="G3" s="1">
        <v>40.307000000000002</v>
      </c>
      <c r="H3" s="1">
        <v>6</v>
      </c>
      <c r="I3" s="2">
        <v>36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>
        <v>0</v>
      </c>
      <c r="AD3" s="2">
        <v>0</v>
      </c>
      <c r="AE3" s="2">
        <v>0</v>
      </c>
      <c r="AF3" s="2">
        <v>0</v>
      </c>
      <c r="AG3" s="2">
        <v>0.11</v>
      </c>
      <c r="AH3" s="2">
        <v>0.67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/>
      <c r="AP3" s="2"/>
      <c r="AQ3" s="2"/>
      <c r="AR3" s="2"/>
      <c r="AS3" s="1">
        <v>1995</v>
      </c>
      <c r="AT3" s="1" t="s">
        <v>36</v>
      </c>
      <c r="AU3" t="s">
        <v>61</v>
      </c>
      <c r="AV3"/>
    </row>
    <row r="4" spans="1:48">
      <c r="A4" s="1" t="s">
        <v>9</v>
      </c>
      <c r="B4" s="1" t="s">
        <v>10</v>
      </c>
      <c r="C4" s="1" t="s">
        <v>8</v>
      </c>
      <c r="D4" s="1">
        <v>48</v>
      </c>
      <c r="E4" s="1">
        <v>18.387</v>
      </c>
      <c r="F4" s="1">
        <v>124</v>
      </c>
      <c r="G4" s="1">
        <v>40.307000000000002</v>
      </c>
      <c r="H4" s="1">
        <v>6</v>
      </c>
      <c r="I4" s="2">
        <v>32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>
        <v>0</v>
      </c>
      <c r="AD4" s="2">
        <v>0</v>
      </c>
      <c r="AE4" s="2">
        <v>0.38</v>
      </c>
      <c r="AF4" s="2">
        <v>1.56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0.13</v>
      </c>
      <c r="AN4" s="2">
        <v>0.71</v>
      </c>
      <c r="AO4" s="2"/>
      <c r="AP4" s="2"/>
      <c r="AQ4" s="2"/>
      <c r="AR4" s="2"/>
      <c r="AS4" s="1">
        <v>1995</v>
      </c>
      <c r="AT4" s="1" t="s">
        <v>36</v>
      </c>
      <c r="AU4" t="s">
        <v>61</v>
      </c>
      <c r="AV4"/>
    </row>
    <row r="5" spans="1:48">
      <c r="A5" s="1" t="s">
        <v>11</v>
      </c>
      <c r="B5" s="1" t="s">
        <v>12</v>
      </c>
      <c r="C5" s="1" t="s">
        <v>12</v>
      </c>
      <c r="H5" s="1" t="s">
        <v>13</v>
      </c>
      <c r="I5" s="2">
        <v>20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/>
      <c r="AP5" s="2"/>
      <c r="AQ5" s="2"/>
      <c r="AR5" s="2"/>
      <c r="AS5" s="1">
        <v>1995</v>
      </c>
      <c r="AT5" s="1" t="s">
        <v>36</v>
      </c>
      <c r="AU5" t="s">
        <v>61</v>
      </c>
      <c r="AV5"/>
    </row>
    <row r="6" spans="1:48">
      <c r="A6" s="1" t="s">
        <v>14</v>
      </c>
      <c r="B6" s="1" t="s">
        <v>12</v>
      </c>
      <c r="C6" s="1" t="s">
        <v>12</v>
      </c>
      <c r="H6" s="1" t="s">
        <v>15</v>
      </c>
      <c r="I6" s="2">
        <v>35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>
        <v>0</v>
      </c>
      <c r="AD6" s="2">
        <v>0</v>
      </c>
      <c r="AE6" s="2">
        <v>0.23</v>
      </c>
      <c r="AF6" s="2">
        <v>0.94</v>
      </c>
      <c r="AG6" s="2">
        <v>0.11</v>
      </c>
      <c r="AH6" s="2">
        <v>0.68</v>
      </c>
      <c r="AI6" s="2">
        <v>0</v>
      </c>
      <c r="AJ6" s="2">
        <v>0</v>
      </c>
      <c r="AK6" s="2">
        <v>0.11</v>
      </c>
      <c r="AL6" s="2">
        <v>0.68</v>
      </c>
      <c r="AM6" s="2">
        <v>0</v>
      </c>
      <c r="AN6" s="2">
        <v>0</v>
      </c>
      <c r="AO6" s="2"/>
      <c r="AP6" s="2"/>
      <c r="AQ6" s="2"/>
      <c r="AR6" s="2"/>
      <c r="AS6" s="1">
        <v>1995</v>
      </c>
      <c r="AT6" s="1" t="s">
        <v>36</v>
      </c>
      <c r="AU6" t="s">
        <v>61</v>
      </c>
      <c r="AV6"/>
    </row>
    <row r="7" spans="1:48">
      <c r="A7" s="1" t="s">
        <v>16</v>
      </c>
      <c r="B7" s="1" t="s">
        <v>17</v>
      </c>
      <c r="C7" s="1" t="s">
        <v>18</v>
      </c>
      <c r="D7" s="1">
        <v>47</v>
      </c>
      <c r="E7" s="1">
        <v>58.384999999999998</v>
      </c>
      <c r="F7" s="1">
        <v>124</v>
      </c>
      <c r="G7" s="1">
        <v>41.036999999999999</v>
      </c>
      <c r="H7" s="1" t="s">
        <v>13</v>
      </c>
      <c r="I7" s="2">
        <v>31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/>
      <c r="AP7" s="2"/>
      <c r="AQ7" s="2"/>
      <c r="AR7" s="2"/>
      <c r="AS7" s="1">
        <v>1995</v>
      </c>
      <c r="AT7" s="1" t="s">
        <v>36</v>
      </c>
      <c r="AU7" t="s">
        <v>61</v>
      </c>
      <c r="AV7"/>
    </row>
    <row r="8" spans="1:48">
      <c r="A8" s="1" t="s">
        <v>19</v>
      </c>
      <c r="B8" s="1" t="s">
        <v>20</v>
      </c>
      <c r="C8" s="1" t="s">
        <v>21</v>
      </c>
      <c r="D8" s="1">
        <v>47</v>
      </c>
      <c r="E8" s="1">
        <v>57.026000000000003</v>
      </c>
      <c r="F8" s="1">
        <v>124</v>
      </c>
      <c r="G8" s="1">
        <v>40.201000000000001</v>
      </c>
      <c r="H8" s="1">
        <v>6</v>
      </c>
      <c r="I8" s="2">
        <v>30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/>
      <c r="AP8" s="2"/>
      <c r="AQ8" s="2"/>
      <c r="AR8" s="2"/>
      <c r="AS8" s="1">
        <v>1995</v>
      </c>
      <c r="AT8" s="1" t="s">
        <v>36</v>
      </c>
      <c r="AU8" t="s">
        <v>61</v>
      </c>
      <c r="AV8"/>
    </row>
    <row r="9" spans="1:48">
      <c r="A9" s="1" t="s">
        <v>22</v>
      </c>
      <c r="B9" s="1" t="s">
        <v>23</v>
      </c>
      <c r="C9" s="1" t="s">
        <v>24</v>
      </c>
      <c r="D9" s="1">
        <v>47</v>
      </c>
      <c r="E9" s="1">
        <v>52.16</v>
      </c>
      <c r="F9" s="1">
        <v>124</v>
      </c>
      <c r="G9" s="1">
        <v>36.323999999999998</v>
      </c>
      <c r="H9" s="1" t="s">
        <v>25</v>
      </c>
      <c r="I9" s="2">
        <v>30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/>
      <c r="AP9" s="2"/>
      <c r="AQ9" s="2"/>
      <c r="AR9" s="2"/>
      <c r="AS9" s="1">
        <v>1995</v>
      </c>
      <c r="AT9" s="1" t="s">
        <v>36</v>
      </c>
      <c r="AU9" t="s">
        <v>61</v>
      </c>
      <c r="AV9"/>
    </row>
    <row r="10" spans="1:48">
      <c r="A10" s="1" t="s">
        <v>26</v>
      </c>
      <c r="B10" s="1" t="s">
        <v>27</v>
      </c>
      <c r="C10" s="1" t="s">
        <v>28</v>
      </c>
      <c r="D10" s="1">
        <v>48</v>
      </c>
      <c r="E10" s="1">
        <v>23.303999999999998</v>
      </c>
      <c r="F10" s="1">
        <v>124</v>
      </c>
      <c r="G10" s="1">
        <v>43.381999999999998</v>
      </c>
      <c r="H10" s="1" t="s">
        <v>29</v>
      </c>
      <c r="I10" s="2">
        <v>14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>
        <v>0.13</v>
      </c>
      <c r="AD10" s="2">
        <v>0.73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/>
      <c r="AP10" s="2"/>
      <c r="AQ10" s="2"/>
      <c r="AR10" s="2"/>
      <c r="AS10" s="1">
        <v>1995</v>
      </c>
      <c r="AT10" s="1" t="s">
        <v>36</v>
      </c>
      <c r="AU10" t="s">
        <v>61</v>
      </c>
      <c r="AV10"/>
    </row>
    <row r="11" spans="1:48">
      <c r="A11" s="1" t="s">
        <v>26</v>
      </c>
      <c r="B11" s="1" t="s">
        <v>27</v>
      </c>
      <c r="C11" s="1" t="s">
        <v>28</v>
      </c>
      <c r="D11" s="1">
        <v>48</v>
      </c>
      <c r="E11" s="1">
        <v>23.303999999999998</v>
      </c>
      <c r="F11" s="1">
        <v>124</v>
      </c>
      <c r="G11" s="1">
        <v>43.381999999999998</v>
      </c>
      <c r="H11" s="1">
        <v>12</v>
      </c>
      <c r="I11" s="2">
        <v>16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/>
      <c r="AP11" s="2"/>
      <c r="AQ11" s="2"/>
      <c r="AR11" s="2"/>
      <c r="AS11" s="1">
        <v>1995</v>
      </c>
      <c r="AT11" s="1" t="s">
        <v>36</v>
      </c>
      <c r="AU11" t="s">
        <v>61</v>
      </c>
      <c r="AV11"/>
    </row>
    <row r="12" spans="1:48">
      <c r="A12" s="1" t="s">
        <v>26</v>
      </c>
      <c r="B12" s="1" t="s">
        <v>27</v>
      </c>
      <c r="C12" s="1" t="s">
        <v>28</v>
      </c>
      <c r="D12" s="1">
        <v>48</v>
      </c>
      <c r="E12" s="1">
        <v>23.303999999999998</v>
      </c>
      <c r="F12" s="1">
        <v>124</v>
      </c>
      <c r="G12" s="1">
        <v>43.381999999999998</v>
      </c>
      <c r="H12" s="1" t="s">
        <v>30</v>
      </c>
      <c r="I12" s="2">
        <v>32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>
        <v>6.25</v>
      </c>
      <c r="AD12" s="2">
        <v>12.1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0.13</v>
      </c>
      <c r="AL12" s="2">
        <v>0.71</v>
      </c>
      <c r="AM12" s="2">
        <v>0</v>
      </c>
      <c r="AN12" s="2">
        <v>0</v>
      </c>
      <c r="AO12" s="2"/>
      <c r="AP12" s="2"/>
      <c r="AQ12" s="2"/>
      <c r="AR12" s="2"/>
      <c r="AS12" s="1">
        <v>1995</v>
      </c>
      <c r="AT12" s="1" t="s">
        <v>36</v>
      </c>
      <c r="AU12" t="s">
        <v>61</v>
      </c>
      <c r="AV12"/>
    </row>
    <row r="13" spans="1:48">
      <c r="A13" s="1" t="s">
        <v>31</v>
      </c>
      <c r="B13" s="1" t="s">
        <v>32</v>
      </c>
      <c r="C13" s="1" t="s">
        <v>33</v>
      </c>
      <c r="D13" s="1">
        <v>48</v>
      </c>
      <c r="E13" s="1">
        <v>23.428000000000001</v>
      </c>
      <c r="F13" s="1">
        <v>124</v>
      </c>
      <c r="G13" s="1">
        <v>44.283000000000001</v>
      </c>
      <c r="H13" s="1" t="s">
        <v>25</v>
      </c>
      <c r="I13" s="2">
        <v>13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>
        <v>1.23</v>
      </c>
      <c r="AD13" s="2">
        <v>4.4400000000000004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/>
      <c r="AP13" s="2"/>
      <c r="AQ13" s="2"/>
      <c r="AR13" s="2"/>
      <c r="AS13" s="1">
        <v>1995</v>
      </c>
      <c r="AT13" s="1" t="s">
        <v>36</v>
      </c>
      <c r="AU13" t="s">
        <v>61</v>
      </c>
      <c r="AV13"/>
    </row>
    <row r="14" spans="1:48">
      <c r="A14" s="1" t="s">
        <v>31</v>
      </c>
      <c r="B14" s="1" t="s">
        <v>32</v>
      </c>
      <c r="C14" s="1" t="s">
        <v>33</v>
      </c>
      <c r="D14" s="1">
        <v>48</v>
      </c>
      <c r="E14" s="1">
        <v>23.428000000000001</v>
      </c>
      <c r="F14" s="1">
        <v>124</v>
      </c>
      <c r="G14" s="1">
        <v>44.283000000000001</v>
      </c>
      <c r="H14" s="1" t="s">
        <v>29</v>
      </c>
      <c r="I14" s="2">
        <v>27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>
        <v>13.33</v>
      </c>
      <c r="AD14" s="2">
        <v>15.21</v>
      </c>
      <c r="AE14" s="2">
        <v>0</v>
      </c>
      <c r="AF14" s="2">
        <v>0</v>
      </c>
      <c r="AG14" s="2">
        <v>0</v>
      </c>
      <c r="AH14" s="2">
        <v>0</v>
      </c>
      <c r="AI14" s="2">
        <v>0.15</v>
      </c>
      <c r="AJ14" s="2">
        <v>0.77</v>
      </c>
      <c r="AK14" s="2">
        <v>0</v>
      </c>
      <c r="AL14" s="2">
        <v>0</v>
      </c>
      <c r="AM14" s="2">
        <v>0</v>
      </c>
      <c r="AN14" s="2">
        <v>0</v>
      </c>
      <c r="AO14" s="2"/>
      <c r="AP14" s="2"/>
      <c r="AQ14" s="2"/>
      <c r="AR14" s="2"/>
      <c r="AS14" s="1">
        <v>1995</v>
      </c>
      <c r="AT14" s="1" t="s">
        <v>36</v>
      </c>
      <c r="AU14" t="s">
        <v>61</v>
      </c>
      <c r="AV14"/>
    </row>
    <row r="15" spans="1:48">
      <c r="A15" s="1" t="s">
        <v>31</v>
      </c>
      <c r="B15" s="1" t="s">
        <v>32</v>
      </c>
      <c r="C15" s="1" t="s">
        <v>33</v>
      </c>
      <c r="D15" s="1">
        <v>48</v>
      </c>
      <c r="E15" s="1">
        <v>23.428000000000001</v>
      </c>
      <c r="F15" s="1">
        <v>124</v>
      </c>
      <c r="G15" s="1">
        <v>44.283000000000001</v>
      </c>
      <c r="H15" s="1">
        <v>12</v>
      </c>
      <c r="I15" s="2">
        <v>30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>
        <v>35.33</v>
      </c>
      <c r="AD15" s="2">
        <v>16.21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/>
      <c r="AP15" s="2"/>
      <c r="AQ15" s="2"/>
      <c r="AR15" s="2"/>
      <c r="AS15" s="1">
        <v>1995</v>
      </c>
      <c r="AT15" s="1" t="s">
        <v>36</v>
      </c>
      <c r="AU15" t="s">
        <v>61</v>
      </c>
      <c r="AV15"/>
    </row>
    <row r="16" spans="1:48">
      <c r="A16" s="3" t="s">
        <v>3</v>
      </c>
      <c r="B16" s="4" t="s">
        <v>4</v>
      </c>
      <c r="C16" s="4" t="s">
        <v>37</v>
      </c>
      <c r="D16" s="4">
        <v>48</v>
      </c>
      <c r="E16" s="4">
        <v>23.143000000000001</v>
      </c>
      <c r="F16" s="1">
        <v>124</v>
      </c>
      <c r="G16" s="4">
        <v>37.877000000000002</v>
      </c>
      <c r="H16" s="4">
        <v>6</v>
      </c>
      <c r="I16" s="5">
        <v>30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/>
      <c r="AP16" s="5"/>
      <c r="AQ16" s="5"/>
      <c r="AR16" s="5"/>
      <c r="AS16" s="6">
        <v>1999</v>
      </c>
      <c r="AT16" s="1" t="s">
        <v>36</v>
      </c>
      <c r="AU16" t="s">
        <v>60</v>
      </c>
      <c r="AV16"/>
    </row>
    <row r="17" spans="1:48">
      <c r="A17" s="3" t="s">
        <v>3</v>
      </c>
      <c r="B17" s="4" t="s">
        <v>4</v>
      </c>
      <c r="C17" s="4" t="s">
        <v>37</v>
      </c>
      <c r="D17" s="4">
        <v>48</v>
      </c>
      <c r="E17" s="4">
        <v>23.143000000000001</v>
      </c>
      <c r="F17" s="1">
        <v>124</v>
      </c>
      <c r="G17" s="4">
        <v>37.877000000000002</v>
      </c>
      <c r="H17" s="4">
        <v>12</v>
      </c>
      <c r="I17" s="5">
        <v>30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/>
      <c r="AP17" s="5"/>
      <c r="AQ17" s="5"/>
      <c r="AR17" s="5"/>
      <c r="AS17" s="6">
        <v>1999</v>
      </c>
      <c r="AT17" s="1" t="s">
        <v>36</v>
      </c>
      <c r="AU17" t="s">
        <v>60</v>
      </c>
      <c r="AV17"/>
    </row>
    <row r="18" spans="1:48">
      <c r="A18" s="3" t="s">
        <v>6</v>
      </c>
      <c r="B18" s="3" t="s">
        <v>7</v>
      </c>
      <c r="C18" s="3" t="s">
        <v>8</v>
      </c>
      <c r="D18" s="3">
        <v>48</v>
      </c>
      <c r="E18" s="3">
        <v>19.061</v>
      </c>
      <c r="F18" s="1">
        <v>124</v>
      </c>
      <c r="G18" s="3">
        <v>40.307000000000002</v>
      </c>
      <c r="H18" s="4">
        <v>6</v>
      </c>
      <c r="I18" s="5">
        <v>30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/>
      <c r="AP18" s="5"/>
      <c r="AQ18" s="5"/>
      <c r="AR18" s="5"/>
      <c r="AS18" s="6">
        <v>1999</v>
      </c>
      <c r="AT18" s="1" t="s">
        <v>36</v>
      </c>
      <c r="AU18" t="s">
        <v>60</v>
      </c>
      <c r="AV18"/>
    </row>
    <row r="19" spans="1:48">
      <c r="A19" s="3" t="s">
        <v>9</v>
      </c>
      <c r="B19" s="4" t="s">
        <v>10</v>
      </c>
      <c r="C19" s="4" t="s">
        <v>8</v>
      </c>
      <c r="D19" s="4">
        <v>48</v>
      </c>
      <c r="E19" s="4">
        <v>18.387</v>
      </c>
      <c r="F19" s="1">
        <v>124</v>
      </c>
      <c r="G19" s="4">
        <v>40.307000000000002</v>
      </c>
      <c r="H19" s="4">
        <v>6</v>
      </c>
      <c r="I19" s="5">
        <v>30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>
        <v>0</v>
      </c>
      <c r="AD19" s="5">
        <v>0</v>
      </c>
      <c r="AE19" s="5">
        <v>0</v>
      </c>
      <c r="AF19" s="5">
        <v>0.56000000000000005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/>
      <c r="AP19" s="5"/>
      <c r="AQ19" s="5"/>
      <c r="AR19" s="5"/>
      <c r="AS19" s="6">
        <v>1999</v>
      </c>
      <c r="AT19" s="1" t="s">
        <v>36</v>
      </c>
      <c r="AU19" t="s">
        <v>60</v>
      </c>
      <c r="AV19"/>
    </row>
    <row r="20" spans="1:48">
      <c r="A20" s="3" t="s">
        <v>11</v>
      </c>
      <c r="B20" s="4" t="s">
        <v>12</v>
      </c>
      <c r="C20" s="4" t="s">
        <v>12</v>
      </c>
      <c r="D20" s="4"/>
      <c r="E20" s="4"/>
      <c r="G20" s="4"/>
      <c r="H20" s="4">
        <v>6</v>
      </c>
      <c r="I20" s="5">
        <v>30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/>
      <c r="AP20" s="5"/>
      <c r="AQ20" s="5"/>
      <c r="AR20" s="5"/>
      <c r="AS20" s="6">
        <v>1999</v>
      </c>
      <c r="AT20" s="1" t="s">
        <v>36</v>
      </c>
      <c r="AU20" t="s">
        <v>60</v>
      </c>
      <c r="AV20"/>
    </row>
    <row r="21" spans="1:48">
      <c r="A21" s="3" t="s">
        <v>14</v>
      </c>
      <c r="B21" s="4" t="s">
        <v>12</v>
      </c>
      <c r="C21" s="4" t="s">
        <v>12</v>
      </c>
      <c r="D21" s="4"/>
      <c r="E21" s="4"/>
      <c r="G21" s="4"/>
      <c r="H21" s="4">
        <v>6</v>
      </c>
      <c r="I21" s="5">
        <v>30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>
        <v>0</v>
      </c>
      <c r="AD21" s="5">
        <v>0</v>
      </c>
      <c r="AE21" s="5">
        <v>0.27</v>
      </c>
      <c r="AF21" s="5">
        <v>1.02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/>
      <c r="AP21" s="5"/>
      <c r="AQ21" s="5"/>
      <c r="AR21" s="5"/>
      <c r="AS21" s="6">
        <v>1999</v>
      </c>
      <c r="AT21" s="1" t="s">
        <v>36</v>
      </c>
      <c r="AU21" t="s">
        <v>60</v>
      </c>
      <c r="AV21"/>
    </row>
    <row r="22" spans="1:48">
      <c r="A22" s="3" t="s">
        <v>16</v>
      </c>
      <c r="B22" s="4" t="s">
        <v>17</v>
      </c>
      <c r="C22" s="4" t="s">
        <v>18</v>
      </c>
      <c r="D22" s="4">
        <v>47</v>
      </c>
      <c r="E22" s="4">
        <v>58.384999999999998</v>
      </c>
      <c r="F22" s="1">
        <v>124</v>
      </c>
      <c r="G22" s="4">
        <v>41.036999999999999</v>
      </c>
      <c r="H22" s="4">
        <v>6</v>
      </c>
      <c r="I22" s="5">
        <v>30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/>
      <c r="AP22" s="5"/>
      <c r="AQ22" s="5"/>
      <c r="AR22" s="5"/>
      <c r="AS22" s="6">
        <v>1999</v>
      </c>
      <c r="AT22" s="1" t="s">
        <v>36</v>
      </c>
      <c r="AU22" t="s">
        <v>60</v>
      </c>
      <c r="AV22"/>
    </row>
    <row r="23" spans="1:48">
      <c r="A23" s="3" t="s">
        <v>19</v>
      </c>
      <c r="B23" s="4" t="s">
        <v>38</v>
      </c>
      <c r="C23" s="4" t="s">
        <v>21</v>
      </c>
      <c r="D23" s="4">
        <v>47</v>
      </c>
      <c r="E23" s="4">
        <v>57.026000000000003</v>
      </c>
      <c r="F23" s="1">
        <v>124</v>
      </c>
      <c r="G23" s="4">
        <v>40.201000000000001</v>
      </c>
      <c r="H23" s="4">
        <v>6</v>
      </c>
      <c r="I23" s="5">
        <v>30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/>
      <c r="AP23" s="5"/>
      <c r="AQ23" s="5"/>
      <c r="AR23" s="5"/>
      <c r="AS23" s="6">
        <v>1999</v>
      </c>
      <c r="AT23" s="1" t="s">
        <v>36</v>
      </c>
      <c r="AU23" t="s">
        <v>60</v>
      </c>
      <c r="AV23"/>
    </row>
    <row r="24" spans="1:48">
      <c r="A24" s="3" t="s">
        <v>22</v>
      </c>
      <c r="B24" s="4" t="s">
        <v>39</v>
      </c>
      <c r="C24" s="4" t="s">
        <v>24</v>
      </c>
      <c r="D24" s="4">
        <v>47</v>
      </c>
      <c r="E24" s="4">
        <v>52.16</v>
      </c>
      <c r="F24" s="1">
        <v>124</v>
      </c>
      <c r="G24" s="4">
        <v>36.323999999999998</v>
      </c>
      <c r="H24" s="4">
        <v>6</v>
      </c>
      <c r="I24" s="5">
        <v>30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/>
      <c r="AP24" s="5"/>
      <c r="AQ24" s="5"/>
      <c r="AR24" s="5"/>
      <c r="AS24" s="6">
        <v>1999</v>
      </c>
      <c r="AT24" s="1" t="s">
        <v>36</v>
      </c>
      <c r="AU24" t="s">
        <v>60</v>
      </c>
      <c r="AV24"/>
    </row>
    <row r="25" spans="1:48">
      <c r="A25" s="3" t="s">
        <v>26</v>
      </c>
      <c r="B25" s="4" t="s">
        <v>27</v>
      </c>
      <c r="C25" s="4" t="s">
        <v>28</v>
      </c>
      <c r="D25" s="4">
        <v>48</v>
      </c>
      <c r="E25" s="4">
        <v>23.303999999999998</v>
      </c>
      <c r="F25" s="1">
        <v>124</v>
      </c>
      <c r="G25" s="4">
        <v>43.381999999999998</v>
      </c>
      <c r="H25" s="4">
        <v>6</v>
      </c>
      <c r="I25" s="5">
        <v>30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/>
      <c r="AP25" s="5"/>
      <c r="AQ25" s="5"/>
      <c r="AR25" s="5"/>
      <c r="AS25" s="6">
        <v>1999</v>
      </c>
      <c r="AT25" s="1" t="s">
        <v>36</v>
      </c>
      <c r="AU25" t="s">
        <v>60</v>
      </c>
      <c r="AV25"/>
    </row>
    <row r="26" spans="1:48">
      <c r="A26" s="3" t="s">
        <v>26</v>
      </c>
      <c r="B26" s="4" t="s">
        <v>27</v>
      </c>
      <c r="C26" s="4" t="s">
        <v>28</v>
      </c>
      <c r="D26" s="4">
        <v>48</v>
      </c>
      <c r="E26" s="4">
        <v>23.303999999999998</v>
      </c>
      <c r="F26" s="1">
        <v>124</v>
      </c>
      <c r="G26" s="4">
        <v>43.381999999999998</v>
      </c>
      <c r="H26" s="4">
        <v>12</v>
      </c>
      <c r="I26" s="5">
        <v>30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/>
      <c r="AP26" s="5"/>
      <c r="AQ26" s="5"/>
      <c r="AR26" s="5"/>
      <c r="AS26" s="6">
        <v>1999</v>
      </c>
      <c r="AT26" s="1" t="s">
        <v>36</v>
      </c>
      <c r="AU26" t="s">
        <v>60</v>
      </c>
      <c r="AV26"/>
    </row>
    <row r="27" spans="1:48">
      <c r="A27" s="3" t="s">
        <v>26</v>
      </c>
      <c r="B27" s="4" t="s">
        <v>27</v>
      </c>
      <c r="C27" s="4" t="s">
        <v>28</v>
      </c>
      <c r="D27" s="4">
        <v>48</v>
      </c>
      <c r="E27" s="4">
        <v>23.303999999999998</v>
      </c>
      <c r="F27" s="1">
        <v>124</v>
      </c>
      <c r="G27" s="4">
        <v>43.381999999999998</v>
      </c>
      <c r="H27" s="4">
        <v>18</v>
      </c>
      <c r="I27" s="5">
        <v>30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/>
      <c r="AP27" s="5"/>
      <c r="AQ27" s="5"/>
      <c r="AR27" s="5"/>
      <c r="AS27" s="6">
        <v>1999</v>
      </c>
      <c r="AT27" s="1" t="s">
        <v>36</v>
      </c>
      <c r="AU27" t="s">
        <v>60</v>
      </c>
      <c r="AV27"/>
    </row>
    <row r="28" spans="1:48">
      <c r="A28" s="3" t="s">
        <v>31</v>
      </c>
      <c r="B28" s="4" t="s">
        <v>32</v>
      </c>
      <c r="C28" s="4" t="s">
        <v>33</v>
      </c>
      <c r="D28" s="4">
        <v>48</v>
      </c>
      <c r="E28" s="4">
        <v>23.428000000000001</v>
      </c>
      <c r="F28" s="1">
        <v>124</v>
      </c>
      <c r="G28" s="4">
        <v>44.283000000000001</v>
      </c>
      <c r="H28" s="4">
        <v>6</v>
      </c>
      <c r="I28" s="5">
        <v>28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0.14000000000000001</v>
      </c>
      <c r="AJ28" s="5">
        <v>0.76</v>
      </c>
      <c r="AK28" s="5">
        <v>0</v>
      </c>
      <c r="AL28" s="5">
        <v>0</v>
      </c>
      <c r="AM28" s="5">
        <v>0</v>
      </c>
      <c r="AN28" s="5">
        <v>0</v>
      </c>
      <c r="AO28" s="5"/>
      <c r="AP28" s="5"/>
      <c r="AQ28" s="5"/>
      <c r="AR28" s="5"/>
      <c r="AS28" s="6">
        <v>1999</v>
      </c>
      <c r="AT28" s="1" t="s">
        <v>36</v>
      </c>
      <c r="AU28" t="s">
        <v>60</v>
      </c>
      <c r="AV28"/>
    </row>
    <row r="29" spans="1:48">
      <c r="A29" s="3" t="s">
        <v>31</v>
      </c>
      <c r="B29" s="4" t="s">
        <v>32</v>
      </c>
      <c r="C29" s="4" t="s">
        <v>33</v>
      </c>
      <c r="D29" s="4">
        <v>48</v>
      </c>
      <c r="E29" s="4">
        <v>23.428000000000001</v>
      </c>
      <c r="F29" s="1">
        <v>124</v>
      </c>
      <c r="G29" s="4">
        <v>44.283000000000001</v>
      </c>
      <c r="H29" s="4">
        <v>12</v>
      </c>
      <c r="I29" s="5">
        <v>32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>
        <v>0.25</v>
      </c>
      <c r="AD29" s="5">
        <v>0.98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/>
      <c r="AP29" s="5"/>
      <c r="AQ29" s="5"/>
      <c r="AR29" s="5"/>
      <c r="AS29" s="6">
        <v>1999</v>
      </c>
      <c r="AT29" s="1" t="s">
        <v>36</v>
      </c>
      <c r="AU29" t="s">
        <v>60</v>
      </c>
      <c r="AV29"/>
    </row>
    <row r="30" spans="1:48">
      <c r="A30" s="3" t="s">
        <v>40</v>
      </c>
      <c r="B30" s="4" t="s">
        <v>41</v>
      </c>
      <c r="C30" s="4" t="s">
        <v>42</v>
      </c>
      <c r="D30" s="4">
        <v>48</v>
      </c>
      <c r="E30" s="4">
        <v>23.582999999999998</v>
      </c>
      <c r="F30" s="1">
        <v>124</v>
      </c>
      <c r="G30" s="4">
        <v>40.720999999999997</v>
      </c>
      <c r="H30" s="4">
        <v>6</v>
      </c>
      <c r="I30" s="5">
        <v>30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/>
      <c r="AP30" s="5"/>
      <c r="AQ30" s="5"/>
      <c r="AR30" s="5"/>
      <c r="AS30" s="6">
        <v>1999</v>
      </c>
      <c r="AT30" s="1" t="s">
        <v>36</v>
      </c>
      <c r="AU30" t="s">
        <v>60</v>
      </c>
      <c r="AV30"/>
    </row>
    <row r="31" spans="1:48">
      <c r="A31" s="3" t="s">
        <v>40</v>
      </c>
      <c r="B31" s="4" t="s">
        <v>41</v>
      </c>
      <c r="C31" s="4" t="s">
        <v>42</v>
      </c>
      <c r="D31" s="4">
        <v>48</v>
      </c>
      <c r="E31" s="4">
        <v>23.582999999999998</v>
      </c>
      <c r="F31" s="1">
        <v>124</v>
      </c>
      <c r="G31" s="4">
        <v>40.720999999999997</v>
      </c>
      <c r="H31" s="4">
        <v>12</v>
      </c>
      <c r="I31" s="5">
        <v>30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/>
      <c r="AP31" s="5"/>
      <c r="AQ31" s="5"/>
      <c r="AR31" s="5"/>
      <c r="AS31" s="6">
        <v>1999</v>
      </c>
      <c r="AT31" s="1" t="s">
        <v>36</v>
      </c>
      <c r="AU31" t="s">
        <v>60</v>
      </c>
      <c r="AV31"/>
    </row>
    <row r="32" spans="1:48">
      <c r="A32" s="3" t="s">
        <v>40</v>
      </c>
      <c r="B32" s="4" t="s">
        <v>41</v>
      </c>
      <c r="C32" s="4" t="s">
        <v>42</v>
      </c>
      <c r="D32" s="4">
        <v>48</v>
      </c>
      <c r="E32" s="4">
        <v>23.582999999999998</v>
      </c>
      <c r="F32" s="1">
        <v>124</v>
      </c>
      <c r="G32" s="4">
        <v>40.720999999999997</v>
      </c>
      <c r="H32" s="4">
        <v>18</v>
      </c>
      <c r="I32" s="5">
        <v>30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>
        <v>0</v>
      </c>
      <c r="AD32" s="5">
        <v>0</v>
      </c>
      <c r="AE32" s="5">
        <v>0.13</v>
      </c>
      <c r="AF32" s="5">
        <v>0.73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/>
      <c r="AP32" s="5"/>
      <c r="AQ32" s="5"/>
      <c r="AR32" s="5"/>
      <c r="AS32" s="6">
        <v>1999</v>
      </c>
      <c r="AT32" s="1" t="s">
        <v>36</v>
      </c>
      <c r="AU32" t="s">
        <v>60</v>
      </c>
      <c r="AV32"/>
    </row>
    <row r="33" spans="1:48">
      <c r="A33" s="3" t="s">
        <v>43</v>
      </c>
      <c r="B33" s="4" t="s">
        <v>44</v>
      </c>
      <c r="C33" s="4" t="s">
        <v>45</v>
      </c>
      <c r="D33" s="4">
        <v>48</v>
      </c>
      <c r="E33" s="4">
        <v>11.045</v>
      </c>
      <c r="F33" s="1">
        <v>124</v>
      </c>
      <c r="G33" s="4">
        <v>47.093000000000004</v>
      </c>
      <c r="H33" s="4">
        <v>6</v>
      </c>
      <c r="I33" s="5">
        <v>30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/>
      <c r="AP33" s="5"/>
      <c r="AQ33" s="5"/>
      <c r="AR33" s="5"/>
      <c r="AS33" s="6">
        <v>1999</v>
      </c>
      <c r="AT33" s="1" t="s">
        <v>36</v>
      </c>
      <c r="AU33" t="s">
        <v>60</v>
      </c>
      <c r="AV33"/>
    </row>
    <row r="34" spans="1:48">
      <c r="A34" s="3" t="s">
        <v>43</v>
      </c>
      <c r="B34" s="4" t="s">
        <v>44</v>
      </c>
      <c r="C34" s="4" t="s">
        <v>45</v>
      </c>
      <c r="D34" s="4">
        <v>48</v>
      </c>
      <c r="E34" s="4">
        <v>11.045</v>
      </c>
      <c r="F34" s="1">
        <v>124</v>
      </c>
      <c r="G34" s="4">
        <v>47.093000000000004</v>
      </c>
      <c r="H34" s="4">
        <v>12</v>
      </c>
      <c r="I34" s="5">
        <v>30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>
        <v>0</v>
      </c>
      <c r="AD34" s="5">
        <v>0</v>
      </c>
      <c r="AE34" s="5">
        <v>0.13</v>
      </c>
      <c r="AF34" s="5">
        <v>0.73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/>
      <c r="AP34" s="5"/>
      <c r="AQ34" s="5"/>
      <c r="AR34" s="5"/>
      <c r="AS34" s="6">
        <v>1999</v>
      </c>
      <c r="AT34" s="1" t="s">
        <v>36</v>
      </c>
      <c r="AU34" t="s">
        <v>60</v>
      </c>
      <c r="AV34"/>
    </row>
    <row r="35" spans="1:48">
      <c r="A35" s="3" t="s">
        <v>43</v>
      </c>
      <c r="B35" s="4" t="s">
        <v>44</v>
      </c>
      <c r="C35" s="4" t="s">
        <v>45</v>
      </c>
      <c r="D35" s="4">
        <v>48</v>
      </c>
      <c r="E35" s="4">
        <v>11.045</v>
      </c>
      <c r="F35" s="1">
        <v>124</v>
      </c>
      <c r="G35" s="4">
        <v>47.093000000000004</v>
      </c>
      <c r="H35" s="4">
        <v>18</v>
      </c>
      <c r="I35" s="5">
        <v>30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/>
      <c r="AP35" s="5"/>
      <c r="AQ35" s="5"/>
      <c r="AR35" s="5"/>
      <c r="AS35" s="6">
        <v>1999</v>
      </c>
      <c r="AT35" s="1" t="s">
        <v>36</v>
      </c>
      <c r="AU35" t="s">
        <v>60</v>
      </c>
      <c r="AV35"/>
    </row>
    <row r="36" spans="1:48">
      <c r="A36" s="3" t="s">
        <v>46</v>
      </c>
      <c r="B36" s="4" t="s">
        <v>47</v>
      </c>
      <c r="C36" s="4" t="s">
        <v>48</v>
      </c>
      <c r="D36" s="4">
        <v>47</v>
      </c>
      <c r="E36" s="4">
        <v>46.3</v>
      </c>
      <c r="F36" s="1">
        <v>124</v>
      </c>
      <c r="G36" s="4">
        <v>30.2</v>
      </c>
      <c r="H36" s="4">
        <v>6</v>
      </c>
      <c r="I36" s="5">
        <v>30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/>
      <c r="AP36" s="5"/>
      <c r="AQ36" s="5"/>
      <c r="AR36" s="5"/>
      <c r="AS36" s="6">
        <v>1999</v>
      </c>
      <c r="AT36" s="1" t="s">
        <v>36</v>
      </c>
      <c r="AU36" t="s">
        <v>60</v>
      </c>
      <c r="AV36"/>
    </row>
    <row r="37" spans="1:48">
      <c r="A37" s="3" t="s">
        <v>46</v>
      </c>
      <c r="B37" s="4" t="s">
        <v>47</v>
      </c>
      <c r="C37" s="4" t="s">
        <v>48</v>
      </c>
      <c r="D37" s="4">
        <v>47</v>
      </c>
      <c r="E37" s="4">
        <v>46.3</v>
      </c>
      <c r="F37" s="1">
        <v>124</v>
      </c>
      <c r="G37" s="4">
        <v>30.2</v>
      </c>
      <c r="H37" s="4">
        <v>12</v>
      </c>
      <c r="I37" s="5">
        <v>25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>
        <v>0</v>
      </c>
      <c r="AD37" s="5">
        <v>0</v>
      </c>
      <c r="AE37" s="5">
        <v>3.04</v>
      </c>
      <c r="AF37" s="5">
        <v>4.66</v>
      </c>
      <c r="AG37" s="5">
        <v>0</v>
      </c>
      <c r="AH37" s="5">
        <v>0</v>
      </c>
      <c r="AI37" s="5">
        <v>0</v>
      </c>
      <c r="AJ37" s="5">
        <v>0</v>
      </c>
      <c r="AK37" s="5">
        <v>0.32</v>
      </c>
      <c r="AL37" s="5">
        <v>1.1100000000000001</v>
      </c>
      <c r="AM37" s="5">
        <v>0</v>
      </c>
      <c r="AN37" s="5">
        <v>0</v>
      </c>
      <c r="AO37" s="5"/>
      <c r="AP37" s="5"/>
      <c r="AQ37" s="5"/>
      <c r="AR37" s="5"/>
      <c r="AS37" s="6">
        <v>1999</v>
      </c>
      <c r="AT37" s="1" t="s">
        <v>36</v>
      </c>
      <c r="AU37" t="s">
        <v>60</v>
      </c>
      <c r="AV37"/>
    </row>
    <row r="38" spans="1:48">
      <c r="A38" s="3" t="s">
        <v>49</v>
      </c>
      <c r="B38" s="4" t="s">
        <v>50</v>
      </c>
      <c r="C38" s="4" t="s">
        <v>51</v>
      </c>
      <c r="D38" s="4">
        <v>47</v>
      </c>
      <c r="E38" s="4">
        <v>40.892000000000003</v>
      </c>
      <c r="F38" s="1">
        <v>124</v>
      </c>
      <c r="G38" s="4">
        <v>28.452000000000002</v>
      </c>
      <c r="H38" s="4">
        <v>6</v>
      </c>
      <c r="I38" s="5">
        <v>30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/>
      <c r="AP38" s="5"/>
      <c r="AQ38" s="5"/>
      <c r="AR38" s="5"/>
      <c r="AS38" s="6">
        <v>1999</v>
      </c>
      <c r="AT38" s="1" t="s">
        <v>36</v>
      </c>
      <c r="AU38" t="s">
        <v>60</v>
      </c>
      <c r="AV38"/>
    </row>
    <row r="39" spans="1:48">
      <c r="A39" s="3" t="s">
        <v>52</v>
      </c>
      <c r="B39" s="4" t="s">
        <v>53</v>
      </c>
      <c r="C39" s="4" t="s">
        <v>54</v>
      </c>
      <c r="D39" s="4">
        <v>47</v>
      </c>
      <c r="E39" s="4">
        <v>40.293999999999997</v>
      </c>
      <c r="F39" s="1">
        <v>124</v>
      </c>
      <c r="G39" s="4">
        <v>29.148</v>
      </c>
      <c r="H39" s="4">
        <v>6</v>
      </c>
      <c r="I39" s="5">
        <v>30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>
        <v>0</v>
      </c>
      <c r="AD39" s="5">
        <v>0</v>
      </c>
      <c r="AE39" s="5">
        <v>0.13</v>
      </c>
      <c r="AF39" s="5">
        <v>0.73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/>
      <c r="AP39" s="5"/>
      <c r="AQ39" s="5"/>
      <c r="AR39" s="5"/>
      <c r="AS39" s="6">
        <v>1999</v>
      </c>
      <c r="AT39" s="1" t="s">
        <v>36</v>
      </c>
      <c r="AU39" t="s">
        <v>60</v>
      </c>
      <c r="AV39"/>
    </row>
    <row r="40" spans="1:48">
      <c r="A40" s="9" t="s">
        <v>52</v>
      </c>
      <c r="B40" s="10" t="s">
        <v>53</v>
      </c>
      <c r="C40" s="10" t="s">
        <v>54</v>
      </c>
      <c r="D40" s="4">
        <v>47</v>
      </c>
      <c r="E40" s="4">
        <v>40.293999999999997</v>
      </c>
      <c r="F40" s="1">
        <v>124</v>
      </c>
      <c r="G40" s="10">
        <v>29.148</v>
      </c>
      <c r="H40" s="10">
        <v>12</v>
      </c>
      <c r="I40" s="11">
        <v>30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/>
      <c r="AP40" s="11"/>
      <c r="AQ40" s="11"/>
      <c r="AR40" s="11"/>
      <c r="AS40" s="6">
        <v>1999</v>
      </c>
      <c r="AT40" s="1" t="s">
        <v>36</v>
      </c>
      <c r="AU40" t="s">
        <v>60</v>
      </c>
      <c r="AV40"/>
    </row>
    <row r="41" spans="1:48">
      <c r="A41" s="13" t="s">
        <v>62</v>
      </c>
      <c r="B41" s="12"/>
      <c r="C41" s="12"/>
      <c r="D41" s="12"/>
      <c r="E41" s="12"/>
      <c r="G41" s="12"/>
      <c r="H41" s="12"/>
      <c r="I41" s="14">
        <v>50</v>
      </c>
      <c r="J41" s="14">
        <f ca="1">SUM(K41,M41,O41,Q41,S41,U41,W41,Y41,AA41)</f>
        <v>0.68</v>
      </c>
      <c r="K41" s="14">
        <v>0.06</v>
      </c>
      <c r="L41" s="14">
        <v>0.2</v>
      </c>
      <c r="M41" s="14">
        <v>0</v>
      </c>
      <c r="N41" s="14">
        <v>0</v>
      </c>
      <c r="O41" s="14">
        <v>0.24</v>
      </c>
      <c r="P41" s="14">
        <v>0.5</v>
      </c>
      <c r="Q41" s="14">
        <v>0</v>
      </c>
      <c r="R41" s="14">
        <v>0</v>
      </c>
      <c r="S41" s="14">
        <v>0.14000000000000001</v>
      </c>
      <c r="T41" s="14">
        <v>0.4</v>
      </c>
      <c r="U41" s="14">
        <v>0.22</v>
      </c>
      <c r="V41" s="14">
        <v>0.5</v>
      </c>
      <c r="W41" s="14">
        <v>0.02</v>
      </c>
      <c r="X41" s="14">
        <v>0.1</v>
      </c>
      <c r="Y41" s="14">
        <v>0</v>
      </c>
      <c r="Z41" s="14">
        <v>0</v>
      </c>
      <c r="AA41" s="14">
        <v>0</v>
      </c>
      <c r="AB41" s="14">
        <v>0</v>
      </c>
      <c r="AC41" s="14">
        <v>21.14</v>
      </c>
      <c r="AD41" s="14">
        <v>9.36</v>
      </c>
      <c r="AE41" s="14">
        <v>0.24</v>
      </c>
      <c r="AF41" s="14">
        <v>0.59</v>
      </c>
      <c r="AG41" s="14">
        <v>0</v>
      </c>
      <c r="AH41" s="14">
        <v>0</v>
      </c>
      <c r="AI41" s="14">
        <v>0.04</v>
      </c>
      <c r="AJ41" s="14">
        <v>0.2</v>
      </c>
      <c r="AK41" s="14">
        <v>0</v>
      </c>
      <c r="AL41" s="14">
        <v>0</v>
      </c>
      <c r="AM41" s="12"/>
      <c r="AN41" s="12"/>
      <c r="AO41" s="14">
        <v>0.24</v>
      </c>
      <c r="AP41" s="12"/>
      <c r="AQ41" s="12">
        <v>0.7</v>
      </c>
      <c r="AR41" s="12">
        <v>2.17</v>
      </c>
      <c r="AS41" s="6">
        <v>1987</v>
      </c>
      <c r="AT41" s="1" t="s">
        <v>36</v>
      </c>
      <c r="AU41" s="1" t="s">
        <v>66</v>
      </c>
      <c r="AV41"/>
    </row>
    <row r="42" spans="1:48">
      <c r="A42" s="13" t="s">
        <v>63</v>
      </c>
      <c r="I42" s="14">
        <v>50</v>
      </c>
      <c r="J42" s="14">
        <f ca="1">SUM(K42,M42,O42,Q42,S42,U42,W42,Y42,AA42)</f>
        <v>0.76000000000000012</v>
      </c>
      <c r="K42" s="14">
        <v>0.1</v>
      </c>
      <c r="L42" s="14">
        <v>0.3</v>
      </c>
      <c r="M42" s="14">
        <v>0</v>
      </c>
      <c r="N42" s="14">
        <v>0</v>
      </c>
      <c r="O42" s="14">
        <v>0.2</v>
      </c>
      <c r="P42" s="14">
        <v>0.5</v>
      </c>
      <c r="Q42" s="14">
        <v>0</v>
      </c>
      <c r="R42" s="14">
        <v>0</v>
      </c>
      <c r="S42" s="14">
        <v>0.12</v>
      </c>
      <c r="T42" s="14">
        <v>0.4</v>
      </c>
      <c r="U42" s="14">
        <v>0.28000000000000003</v>
      </c>
      <c r="V42" s="14">
        <v>0.6</v>
      </c>
      <c r="W42" s="14">
        <v>0.04</v>
      </c>
      <c r="X42" s="14">
        <v>0.3</v>
      </c>
      <c r="Y42" s="14">
        <v>0.02</v>
      </c>
      <c r="Z42" s="14">
        <v>0.1</v>
      </c>
      <c r="AA42" s="14">
        <v>0</v>
      </c>
      <c r="AB42" s="14">
        <v>0</v>
      </c>
      <c r="AC42" s="14">
        <v>12.3</v>
      </c>
      <c r="AD42" s="14">
        <v>9.93</v>
      </c>
      <c r="AE42" s="14">
        <v>0.36</v>
      </c>
      <c r="AF42" s="14">
        <v>0.66</v>
      </c>
      <c r="AG42" s="14">
        <v>0</v>
      </c>
      <c r="AH42" s="14">
        <v>0</v>
      </c>
      <c r="AI42" s="14">
        <v>0.04</v>
      </c>
      <c r="AJ42" s="14">
        <v>0.2</v>
      </c>
      <c r="AK42" s="14">
        <v>0</v>
      </c>
      <c r="AL42" s="14">
        <v>0</v>
      </c>
      <c r="AO42" s="14">
        <v>0.4</v>
      </c>
      <c r="AQ42" s="1">
        <v>0.56000000000000005</v>
      </c>
      <c r="AR42" s="1">
        <v>1.07</v>
      </c>
      <c r="AS42" s="6">
        <v>1987</v>
      </c>
      <c r="AT42" s="1" t="s">
        <v>36</v>
      </c>
      <c r="AU42" s="1" t="s">
        <v>66</v>
      </c>
      <c r="AV42"/>
    </row>
    <row r="43" spans="1:48">
      <c r="A43" s="13" t="s">
        <v>65</v>
      </c>
      <c r="B43" s="1" t="s">
        <v>10</v>
      </c>
      <c r="C43" s="1" t="s">
        <v>8</v>
      </c>
      <c r="D43" s="4">
        <v>48</v>
      </c>
      <c r="E43" s="4">
        <v>18.387</v>
      </c>
      <c r="F43" s="1">
        <v>124</v>
      </c>
      <c r="G43" s="15">
        <v>40.307000000000002</v>
      </c>
      <c r="I43" s="14">
        <v>99</v>
      </c>
      <c r="J43" s="14">
        <f ca="1">SUM(K43,M43,O43,Q43,S43,U43,W43,Y43,AA43)</f>
        <v>0.45999999999999996</v>
      </c>
      <c r="K43" s="14">
        <v>0.08</v>
      </c>
      <c r="L43" s="14">
        <v>0.3</v>
      </c>
      <c r="M43" s="14">
        <v>0.01</v>
      </c>
      <c r="N43" s="14">
        <v>0.1</v>
      </c>
      <c r="O43" s="14">
        <v>0.21</v>
      </c>
      <c r="P43" s="14">
        <v>0.5</v>
      </c>
      <c r="Q43" s="14">
        <v>0.04</v>
      </c>
      <c r="R43" s="14">
        <v>0.2</v>
      </c>
      <c r="S43" s="14">
        <v>0</v>
      </c>
      <c r="T43" s="14">
        <v>0</v>
      </c>
      <c r="U43" s="14">
        <v>0.11</v>
      </c>
      <c r="V43" s="14">
        <v>0.3</v>
      </c>
      <c r="W43" s="14">
        <v>0.01</v>
      </c>
      <c r="X43" s="14">
        <v>0.1</v>
      </c>
      <c r="Y43" s="14">
        <v>0</v>
      </c>
      <c r="Z43" s="14">
        <v>0</v>
      </c>
      <c r="AA43" s="14">
        <v>0</v>
      </c>
      <c r="AB43" s="14">
        <v>0</v>
      </c>
      <c r="AC43" s="14">
        <v>3.33</v>
      </c>
      <c r="AD43" s="14">
        <v>2.6110000000000002</v>
      </c>
      <c r="AE43" s="14">
        <v>0.3</v>
      </c>
      <c r="AF43" s="14">
        <v>0.61</v>
      </c>
      <c r="AG43" s="14">
        <v>0</v>
      </c>
      <c r="AH43" s="14">
        <v>0</v>
      </c>
      <c r="AI43" s="14">
        <v>0.06</v>
      </c>
      <c r="AK43" s="14">
        <v>0.02</v>
      </c>
      <c r="AL43" s="14">
        <v>0.14000000000000001</v>
      </c>
      <c r="AO43" s="1">
        <v>0.06</v>
      </c>
      <c r="AQ43" s="1">
        <v>0.28999999999999998</v>
      </c>
      <c r="AR43" s="1">
        <v>0.7</v>
      </c>
      <c r="AS43" s="6">
        <v>1987</v>
      </c>
      <c r="AT43" s="1" t="s">
        <v>36</v>
      </c>
      <c r="AU43" s="1" t="s">
        <v>66</v>
      </c>
      <c r="AV43"/>
    </row>
    <row r="44" spans="1:48">
      <c r="A44" s="13" t="s">
        <v>6</v>
      </c>
      <c r="B44" s="1" t="s">
        <v>7</v>
      </c>
      <c r="C44" s="1" t="s">
        <v>8</v>
      </c>
      <c r="D44" s="4">
        <v>48</v>
      </c>
      <c r="E44" s="4">
        <v>19.061</v>
      </c>
      <c r="F44" s="1">
        <v>124</v>
      </c>
      <c r="G44" s="15">
        <v>40.307000000000002</v>
      </c>
      <c r="I44" s="14">
        <v>49</v>
      </c>
      <c r="J44" s="14">
        <f ca="1">SUM(K44,M44,O44,Q44,S44,U44,W44,Y44,AA44)</f>
        <v>0.3</v>
      </c>
      <c r="K44" s="14">
        <v>0</v>
      </c>
      <c r="L44" s="14">
        <v>0</v>
      </c>
      <c r="M44" s="14">
        <v>0</v>
      </c>
      <c r="N44" s="14">
        <v>0</v>
      </c>
      <c r="O44" s="14">
        <v>0.18</v>
      </c>
      <c r="P44" s="14">
        <v>0.4</v>
      </c>
      <c r="Q44" s="14">
        <v>0.04</v>
      </c>
      <c r="R44" s="14">
        <v>0.2</v>
      </c>
      <c r="S44" s="14">
        <v>0</v>
      </c>
      <c r="T44" s="14">
        <v>0</v>
      </c>
      <c r="U44" s="14">
        <v>0.02</v>
      </c>
      <c r="V44" s="14">
        <v>0.1</v>
      </c>
      <c r="W44" s="14">
        <v>0.06</v>
      </c>
      <c r="X44" s="14">
        <v>0.2</v>
      </c>
      <c r="Y44" s="14">
        <v>0</v>
      </c>
      <c r="Z44" s="14">
        <v>0</v>
      </c>
      <c r="AA44" s="14">
        <v>0</v>
      </c>
      <c r="AB44" s="14">
        <v>0</v>
      </c>
      <c r="AC44" s="14">
        <v>6.69</v>
      </c>
      <c r="AD44" s="14">
        <v>3.63</v>
      </c>
      <c r="AE44" s="14">
        <v>0.1</v>
      </c>
      <c r="AF44" s="14">
        <v>0.31</v>
      </c>
      <c r="AG44" s="14">
        <v>0</v>
      </c>
      <c r="AH44" s="14">
        <v>0</v>
      </c>
      <c r="AI44" s="14">
        <v>0.39</v>
      </c>
      <c r="AK44" s="14">
        <v>0</v>
      </c>
      <c r="AL44" s="14">
        <v>0</v>
      </c>
      <c r="AO44" s="1">
        <v>0.67</v>
      </c>
      <c r="AQ44" s="1">
        <v>0.59</v>
      </c>
      <c r="AR44" s="1">
        <v>1.72</v>
      </c>
      <c r="AS44" s="6">
        <v>1987</v>
      </c>
      <c r="AT44" s="1" t="s">
        <v>36</v>
      </c>
      <c r="AU44" s="1" t="s">
        <v>66</v>
      </c>
      <c r="AV44"/>
    </row>
    <row r="45" spans="1:48">
      <c r="A45" s="13" t="s">
        <v>11</v>
      </c>
      <c r="I45" s="14">
        <v>35</v>
      </c>
      <c r="J45" s="14">
        <f ca="1">SUM(K45,M45,O45,Q45,S45,U45,W45,Y45,AA45)</f>
        <v>0.1</v>
      </c>
      <c r="K45" s="14">
        <v>0</v>
      </c>
      <c r="L45" s="14">
        <v>0</v>
      </c>
      <c r="M45" s="14">
        <v>0</v>
      </c>
      <c r="N45" s="14">
        <v>0</v>
      </c>
      <c r="O45" s="14">
        <v>0.1</v>
      </c>
      <c r="P45" s="14">
        <v>0.3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4.42</v>
      </c>
      <c r="AD45" s="14">
        <v>5.0220000000000002</v>
      </c>
      <c r="AE45" s="14">
        <v>0</v>
      </c>
      <c r="AF45" s="14">
        <v>0</v>
      </c>
      <c r="AG45" s="14">
        <v>0</v>
      </c>
      <c r="AH45" s="14">
        <v>0</v>
      </c>
      <c r="AI45" s="14">
        <v>0.11</v>
      </c>
      <c r="AJ45" s="14">
        <v>0</v>
      </c>
      <c r="AK45" s="14">
        <v>0</v>
      </c>
      <c r="AL45" s="14">
        <v>0</v>
      </c>
      <c r="AO45" s="14">
        <v>0</v>
      </c>
      <c r="AQ45" s="1">
        <v>0</v>
      </c>
      <c r="AR45" s="1">
        <v>0</v>
      </c>
      <c r="AS45" s="6">
        <v>1987</v>
      </c>
      <c r="AT45" s="1" t="s">
        <v>36</v>
      </c>
      <c r="AU45" s="1" t="s">
        <v>66</v>
      </c>
      <c r="AV45"/>
    </row>
    <row r="46" spans="1:48">
      <c r="A46" s="13" t="s">
        <v>64</v>
      </c>
      <c r="I46" s="14">
        <v>100</v>
      </c>
      <c r="J46" s="14">
        <f ca="1">SUM(K46,M46,O46,Q46,S46,U46,W46,Y46,AA46)</f>
        <v>1.2200000000000002</v>
      </c>
      <c r="K46" s="14">
        <v>0</v>
      </c>
      <c r="L46" s="14">
        <v>0</v>
      </c>
      <c r="M46" s="14">
        <v>0.16</v>
      </c>
      <c r="N46" s="14">
        <v>0.5</v>
      </c>
      <c r="O46" s="14">
        <v>0.35</v>
      </c>
      <c r="P46" s="14">
        <v>0.7</v>
      </c>
      <c r="Q46" s="14">
        <v>0.56000000000000005</v>
      </c>
      <c r="R46" s="14">
        <v>1.2</v>
      </c>
      <c r="S46" s="14">
        <v>0</v>
      </c>
      <c r="T46" s="14">
        <v>0</v>
      </c>
      <c r="U46" s="14">
        <v>0.05</v>
      </c>
      <c r="V46" s="14">
        <v>0.2</v>
      </c>
      <c r="W46" s="14">
        <v>0.1</v>
      </c>
      <c r="X46" s="14">
        <v>0.4</v>
      </c>
      <c r="Y46" s="14">
        <v>0</v>
      </c>
      <c r="Z46" s="14">
        <v>0</v>
      </c>
      <c r="AA46" s="14">
        <v>0</v>
      </c>
      <c r="AB46" s="14">
        <v>0</v>
      </c>
      <c r="AC46" s="14">
        <v>0.49</v>
      </c>
      <c r="AD46" s="14">
        <v>0.14099999999999999</v>
      </c>
      <c r="AE46" s="14">
        <v>0.99</v>
      </c>
      <c r="AF46" s="14">
        <v>1.67</v>
      </c>
      <c r="AG46" s="14">
        <v>0.18</v>
      </c>
      <c r="AH46" s="14">
        <v>0.5</v>
      </c>
      <c r="AI46" s="14">
        <v>0.59</v>
      </c>
      <c r="AK46" s="14">
        <v>0.03</v>
      </c>
      <c r="AL46" s="14">
        <v>0.22</v>
      </c>
      <c r="AO46" s="14">
        <v>0.65</v>
      </c>
      <c r="AQ46" s="1">
        <v>3.95</v>
      </c>
      <c r="AR46" s="1">
        <v>4.79</v>
      </c>
      <c r="AS46" s="6">
        <v>1987</v>
      </c>
      <c r="AT46" s="1" t="s">
        <v>36</v>
      </c>
      <c r="AU46" s="1" t="s">
        <v>66</v>
      </c>
      <c r="AV46"/>
    </row>
    <row r="47" spans="1:48">
      <c r="A47" s="13" t="s">
        <v>16</v>
      </c>
      <c r="B47" s="1" t="s">
        <v>17</v>
      </c>
      <c r="C47" s="1" t="s">
        <v>18</v>
      </c>
      <c r="D47" s="1">
        <v>47</v>
      </c>
      <c r="E47" s="1">
        <v>58.384999999999998</v>
      </c>
      <c r="F47" s="1">
        <v>124</v>
      </c>
      <c r="G47" s="1">
        <v>41.036999999999999</v>
      </c>
      <c r="I47" s="14">
        <v>50</v>
      </c>
      <c r="J47" s="14">
        <f ca="1">SUM(K47,M47,O47,Q47,S47,U47,W47,Y47,AA47)</f>
        <v>0.32000000000000006</v>
      </c>
      <c r="K47" s="14">
        <v>0.02</v>
      </c>
      <c r="L47" s="14">
        <v>0.1</v>
      </c>
      <c r="M47" s="14">
        <v>0.06</v>
      </c>
      <c r="N47" s="14">
        <v>0.2</v>
      </c>
      <c r="O47" s="14">
        <v>0.14000000000000001</v>
      </c>
      <c r="P47" s="14">
        <v>0.4</v>
      </c>
      <c r="Q47" s="14">
        <v>0.02</v>
      </c>
      <c r="R47" s="14">
        <v>0.1</v>
      </c>
      <c r="S47" s="14">
        <v>0</v>
      </c>
      <c r="T47" s="14">
        <v>0</v>
      </c>
      <c r="U47" s="14">
        <v>0.06</v>
      </c>
      <c r="V47" s="14">
        <v>0.2</v>
      </c>
      <c r="W47" s="14">
        <v>0</v>
      </c>
      <c r="X47" s="14">
        <v>0</v>
      </c>
      <c r="Y47" s="14">
        <v>0</v>
      </c>
      <c r="Z47" s="14">
        <v>0</v>
      </c>
      <c r="AA47" s="14">
        <v>0.02</v>
      </c>
      <c r="AB47" s="14">
        <v>0.1</v>
      </c>
      <c r="AC47" s="14">
        <v>0.12</v>
      </c>
      <c r="AD47" s="14">
        <v>0</v>
      </c>
      <c r="AE47" s="14">
        <v>0.22</v>
      </c>
      <c r="AF47" s="14">
        <v>0.62</v>
      </c>
      <c r="AG47" s="14">
        <v>0</v>
      </c>
      <c r="AH47" s="14">
        <v>0</v>
      </c>
      <c r="AI47" s="14">
        <v>0.22</v>
      </c>
      <c r="AK47" s="14">
        <v>0.14000000000000001</v>
      </c>
      <c r="AL47" s="14">
        <v>0.76</v>
      </c>
      <c r="AO47" s="14">
        <v>0.16</v>
      </c>
      <c r="AQ47" s="1">
        <v>0.32</v>
      </c>
      <c r="AR47" s="1">
        <v>0.55000000000000004</v>
      </c>
      <c r="AS47" s="6">
        <v>1987</v>
      </c>
      <c r="AT47" s="1" t="s">
        <v>36</v>
      </c>
      <c r="AU47" s="1" t="s">
        <v>66</v>
      </c>
      <c r="AV47"/>
    </row>
    <row r="48" spans="1:48">
      <c r="A48" s="13" t="s">
        <v>19</v>
      </c>
      <c r="B48" s="1" t="s">
        <v>20</v>
      </c>
      <c r="C48" s="1" t="s">
        <v>21</v>
      </c>
      <c r="D48" s="1">
        <v>47</v>
      </c>
      <c r="E48" s="1">
        <v>57.026000000000003</v>
      </c>
      <c r="F48" s="1">
        <v>124</v>
      </c>
      <c r="G48" s="1">
        <v>40.201000000000001</v>
      </c>
      <c r="I48" s="14">
        <v>50</v>
      </c>
      <c r="J48" s="14">
        <f ca="1">SUM(K48,M48,O48,Q48,S48,U48,W48,Y48,AA48)</f>
        <v>0.62000000000000011</v>
      </c>
      <c r="K48" s="14">
        <v>0</v>
      </c>
      <c r="L48" s="14">
        <v>0</v>
      </c>
      <c r="M48" s="14">
        <v>0.08</v>
      </c>
      <c r="N48" s="14">
        <v>0.3</v>
      </c>
      <c r="O48" s="14">
        <v>0.36</v>
      </c>
      <c r="P48" s="14">
        <v>0.7</v>
      </c>
      <c r="Q48" s="14">
        <v>0.1</v>
      </c>
      <c r="R48" s="14">
        <v>0.6</v>
      </c>
      <c r="S48" s="14">
        <v>0</v>
      </c>
      <c r="T48" s="14">
        <v>0</v>
      </c>
      <c r="U48" s="14">
        <v>0.02</v>
      </c>
      <c r="V48" s="14">
        <v>0.1</v>
      </c>
      <c r="W48" s="14">
        <v>0.04</v>
      </c>
      <c r="X48" s="14">
        <v>0.2</v>
      </c>
      <c r="Y48" s="14">
        <v>0.02</v>
      </c>
      <c r="Z48" s="14">
        <v>0.1</v>
      </c>
      <c r="AA48" s="14">
        <v>0</v>
      </c>
      <c r="AB48" s="14">
        <v>0</v>
      </c>
      <c r="AC48" s="14">
        <v>0.48</v>
      </c>
      <c r="AD48" s="14">
        <v>0.30299999999999999</v>
      </c>
      <c r="AE48" s="14">
        <v>1.06</v>
      </c>
      <c r="AF48" s="14">
        <v>1.62</v>
      </c>
      <c r="AG48" s="14">
        <v>0.02</v>
      </c>
      <c r="AH48" s="14">
        <v>0.14000000000000001</v>
      </c>
      <c r="AI48" s="14">
        <v>0.4</v>
      </c>
      <c r="AK48" s="14">
        <v>0.1</v>
      </c>
      <c r="AL48" s="14">
        <v>0.36</v>
      </c>
      <c r="AO48" s="14">
        <v>0.96</v>
      </c>
      <c r="AQ48" s="1">
        <v>1.18</v>
      </c>
      <c r="AR48" s="1">
        <v>1.79</v>
      </c>
      <c r="AS48" s="6">
        <v>1987</v>
      </c>
      <c r="AT48" s="1" t="s">
        <v>36</v>
      </c>
      <c r="AU48" s="1" t="s">
        <v>66</v>
      </c>
      <c r="AV48"/>
    </row>
    <row r="49" spans="1:48">
      <c r="A49" s="13" t="s">
        <v>22</v>
      </c>
      <c r="B49" s="1" t="s">
        <v>23</v>
      </c>
      <c r="C49" s="1" t="s">
        <v>24</v>
      </c>
      <c r="D49" s="1">
        <v>47</v>
      </c>
      <c r="E49" s="1">
        <v>52.16</v>
      </c>
      <c r="F49" s="1">
        <v>124</v>
      </c>
      <c r="G49" s="1">
        <v>36.323999999999998</v>
      </c>
      <c r="I49" s="14">
        <v>100</v>
      </c>
      <c r="J49" s="14">
        <f ca="1">SUM(K49,M49,O49,Q49,S49,U49,W49,Y49,AA49)</f>
        <v>0.88</v>
      </c>
      <c r="K49" s="14">
        <v>0.03</v>
      </c>
      <c r="L49" s="14">
        <v>0.2</v>
      </c>
      <c r="M49" s="14">
        <v>7.0000000000000007E-2</v>
      </c>
      <c r="N49" s="14">
        <v>0.3</v>
      </c>
      <c r="O49" s="14">
        <v>0.51</v>
      </c>
      <c r="P49" s="14">
        <v>0.9</v>
      </c>
      <c r="Q49" s="14">
        <v>0.12</v>
      </c>
      <c r="R49" s="14">
        <v>0.6</v>
      </c>
      <c r="S49" s="14">
        <v>0</v>
      </c>
      <c r="T49" s="14">
        <v>0</v>
      </c>
      <c r="U49" s="14">
        <v>0.01</v>
      </c>
      <c r="V49" s="14">
        <v>0.1</v>
      </c>
      <c r="W49" s="14">
        <v>0.13</v>
      </c>
      <c r="X49" s="14">
        <v>0.4</v>
      </c>
      <c r="Y49" s="14">
        <v>0.01</v>
      </c>
      <c r="Z49" s="14">
        <v>0.1</v>
      </c>
      <c r="AA49" s="14">
        <v>0</v>
      </c>
      <c r="AB49" s="14">
        <v>0</v>
      </c>
      <c r="AC49" s="14">
        <v>0.33</v>
      </c>
      <c r="AD49" s="14">
        <v>0.753</v>
      </c>
      <c r="AE49" s="14">
        <v>1.31</v>
      </c>
      <c r="AF49" s="14">
        <v>2.21</v>
      </c>
      <c r="AG49" s="14">
        <v>0.15</v>
      </c>
      <c r="AH49" s="14">
        <v>0.5</v>
      </c>
      <c r="AI49" s="14">
        <v>0.36</v>
      </c>
      <c r="AK49" s="14">
        <v>0.19</v>
      </c>
      <c r="AL49" s="14">
        <v>0.46</v>
      </c>
      <c r="AO49" s="14">
        <v>0.06</v>
      </c>
      <c r="AQ49" s="1">
        <v>2.0099999999999998</v>
      </c>
      <c r="AR49" s="1">
        <v>3.77</v>
      </c>
      <c r="AS49" s="6">
        <v>1987</v>
      </c>
      <c r="AT49" s="1" t="s">
        <v>36</v>
      </c>
      <c r="AU49" s="1" t="s">
        <v>66</v>
      </c>
      <c r="AV49"/>
    </row>
    <row r="51" spans="1:48">
      <c r="AQ51" s="1" t="s">
        <v>67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workbookViewId="0">
      <selection activeCell="G1" sqref="D1:G1"/>
    </sheetView>
  </sheetViews>
  <sheetFormatPr baseColWidth="10" defaultColWidth="8.83203125" defaultRowHeight="14" x14ac:dyDescent="0"/>
  <cols>
    <col min="1" max="1" width="13.6640625" bestFit="1" customWidth="1"/>
    <col min="3" max="5" width="12.1640625" customWidth="1"/>
    <col min="24" max="24" width="20" customWidth="1"/>
  </cols>
  <sheetData>
    <row r="1" spans="1:25" ht="42">
      <c r="A1" t="s">
        <v>0</v>
      </c>
      <c r="B1" t="s">
        <v>1</v>
      </c>
      <c r="C1" t="s">
        <v>2</v>
      </c>
      <c r="D1" s="1" t="s">
        <v>68</v>
      </c>
      <c r="E1" s="1" t="s">
        <v>69</v>
      </c>
      <c r="F1" s="1" t="s">
        <v>70</v>
      </c>
      <c r="G1" s="1" t="s">
        <v>71</v>
      </c>
      <c r="H1" t="s">
        <v>88</v>
      </c>
      <c r="I1" t="s">
        <v>91</v>
      </c>
      <c r="J1" s="7" t="s">
        <v>72</v>
      </c>
      <c r="K1" s="7" t="s">
        <v>73</v>
      </c>
      <c r="L1" s="7" t="s">
        <v>74</v>
      </c>
      <c r="M1" s="7" t="s">
        <v>75</v>
      </c>
      <c r="N1" s="7" t="s">
        <v>76</v>
      </c>
      <c r="O1" s="7" t="s">
        <v>77</v>
      </c>
      <c r="P1" s="16" t="s">
        <v>78</v>
      </c>
      <c r="Q1" s="16" t="s">
        <v>79</v>
      </c>
      <c r="R1" s="16" t="s">
        <v>80</v>
      </c>
      <c r="S1" s="16" t="s">
        <v>81</v>
      </c>
      <c r="T1" s="16" t="s">
        <v>82</v>
      </c>
      <c r="U1" s="16" t="s">
        <v>83</v>
      </c>
      <c r="V1" s="16" t="s">
        <v>34</v>
      </c>
      <c r="W1" s="8" t="s">
        <v>35</v>
      </c>
      <c r="X1" s="1" t="s">
        <v>57</v>
      </c>
      <c r="Y1" s="16" t="s">
        <v>92</v>
      </c>
    </row>
    <row r="2" spans="1:25">
      <c r="A2" t="s">
        <v>6</v>
      </c>
      <c r="B2" t="s">
        <v>7</v>
      </c>
      <c r="C2" t="s">
        <v>8</v>
      </c>
      <c r="D2" s="1">
        <v>48</v>
      </c>
      <c r="E2" s="1">
        <v>19.061</v>
      </c>
      <c r="F2" s="1">
        <v>124</v>
      </c>
      <c r="G2" s="1">
        <v>40.307000000000002</v>
      </c>
      <c r="H2">
        <v>6</v>
      </c>
      <c r="I2">
        <v>3</v>
      </c>
      <c r="J2">
        <v>0</v>
      </c>
      <c r="K2">
        <v>0</v>
      </c>
      <c r="L2">
        <v>0.25</v>
      </c>
      <c r="M2">
        <v>0.12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1999</v>
      </c>
      <c r="W2" t="s">
        <v>55</v>
      </c>
      <c r="X2" t="s">
        <v>59</v>
      </c>
      <c r="Y2" t="s">
        <v>90</v>
      </c>
    </row>
    <row r="3" spans="1:25">
      <c r="A3" t="s">
        <v>9</v>
      </c>
      <c r="B3" t="s">
        <v>10</v>
      </c>
      <c r="C3" t="s">
        <v>8</v>
      </c>
      <c r="D3" s="1">
        <v>48</v>
      </c>
      <c r="E3" s="1">
        <v>18.387</v>
      </c>
      <c r="F3" s="1">
        <v>124</v>
      </c>
      <c r="G3" s="1">
        <v>40.307000000000002</v>
      </c>
      <c r="H3">
        <v>6</v>
      </c>
      <c r="I3">
        <v>3</v>
      </c>
      <c r="J3">
        <v>0</v>
      </c>
      <c r="K3">
        <v>0</v>
      </c>
      <c r="L3">
        <v>0.05</v>
      </c>
      <c r="M3">
        <v>0.02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1999</v>
      </c>
      <c r="W3" t="s">
        <v>55</v>
      </c>
      <c r="X3" t="s">
        <v>59</v>
      </c>
      <c r="Y3" s="17" t="s">
        <v>90</v>
      </c>
    </row>
    <row r="4" spans="1:25">
      <c r="A4" t="s">
        <v>11</v>
      </c>
      <c r="B4" t="s">
        <v>12</v>
      </c>
      <c r="C4" t="s">
        <v>12</v>
      </c>
      <c r="H4">
        <v>6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1999</v>
      </c>
      <c r="W4" t="s">
        <v>55</v>
      </c>
      <c r="X4" t="s">
        <v>59</v>
      </c>
      <c r="Y4" t="s">
        <v>90</v>
      </c>
    </row>
    <row r="5" spans="1:25">
      <c r="A5" t="s">
        <v>14</v>
      </c>
      <c r="B5" t="s">
        <v>12</v>
      </c>
      <c r="C5" t="s">
        <v>12</v>
      </c>
      <c r="H5">
        <v>6</v>
      </c>
      <c r="I5">
        <v>3</v>
      </c>
      <c r="J5">
        <v>0</v>
      </c>
      <c r="K5">
        <v>0</v>
      </c>
      <c r="L5">
        <v>0.41</v>
      </c>
      <c r="M5">
        <v>0.1</v>
      </c>
      <c r="N5">
        <v>0</v>
      </c>
      <c r="O5">
        <v>0</v>
      </c>
      <c r="P5">
        <v>0</v>
      </c>
      <c r="Q5">
        <v>0</v>
      </c>
      <c r="R5">
        <v>0.01</v>
      </c>
      <c r="S5">
        <v>0.02</v>
      </c>
      <c r="T5">
        <v>0</v>
      </c>
      <c r="U5">
        <v>0</v>
      </c>
      <c r="V5">
        <v>1999</v>
      </c>
      <c r="W5" t="s">
        <v>55</v>
      </c>
      <c r="X5" t="s">
        <v>59</v>
      </c>
      <c r="Y5" t="s">
        <v>90</v>
      </c>
    </row>
    <row r="6" spans="1:25">
      <c r="A6" t="s">
        <v>16</v>
      </c>
      <c r="B6" t="s">
        <v>17</v>
      </c>
      <c r="C6" t="s">
        <v>18</v>
      </c>
      <c r="D6" s="1">
        <v>47</v>
      </c>
      <c r="E6" s="1">
        <v>58.384999999999998</v>
      </c>
      <c r="F6" s="1">
        <v>124</v>
      </c>
      <c r="G6" s="1">
        <v>41.036999999999999</v>
      </c>
      <c r="H6">
        <v>6</v>
      </c>
      <c r="I6">
        <v>3</v>
      </c>
      <c r="J6">
        <v>0</v>
      </c>
      <c r="K6">
        <v>0</v>
      </c>
      <c r="L6">
        <v>0.08</v>
      </c>
      <c r="M6">
        <v>0.04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1999</v>
      </c>
      <c r="W6" t="s">
        <v>55</v>
      </c>
      <c r="X6" t="s">
        <v>59</v>
      </c>
      <c r="Y6" t="s">
        <v>90</v>
      </c>
    </row>
    <row r="7" spans="1:25">
      <c r="A7" t="s">
        <v>19</v>
      </c>
      <c r="B7" t="s">
        <v>38</v>
      </c>
      <c r="C7" t="s">
        <v>21</v>
      </c>
      <c r="D7" s="1">
        <v>47</v>
      </c>
      <c r="E7" s="1">
        <v>57.026000000000003</v>
      </c>
      <c r="F7" s="1">
        <v>124</v>
      </c>
      <c r="G7" s="1">
        <v>40.201000000000001</v>
      </c>
      <c r="H7">
        <v>6</v>
      </c>
      <c r="I7">
        <v>3</v>
      </c>
      <c r="J7">
        <v>0</v>
      </c>
      <c r="K7">
        <v>0</v>
      </c>
      <c r="L7">
        <v>0.84</v>
      </c>
      <c r="M7">
        <v>0.61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1999</v>
      </c>
      <c r="W7" t="s">
        <v>55</v>
      </c>
      <c r="X7" t="s">
        <v>59</v>
      </c>
      <c r="Y7" t="s">
        <v>90</v>
      </c>
    </row>
    <row r="8" spans="1:25">
      <c r="A8" t="s">
        <v>22</v>
      </c>
      <c r="B8" t="s">
        <v>39</v>
      </c>
      <c r="C8" t="s">
        <v>24</v>
      </c>
      <c r="D8" s="1">
        <v>47</v>
      </c>
      <c r="E8" s="1">
        <v>52.16</v>
      </c>
      <c r="F8" s="1">
        <v>124</v>
      </c>
      <c r="G8" s="1">
        <v>36.323999999999998</v>
      </c>
      <c r="H8">
        <v>6</v>
      </c>
      <c r="I8">
        <v>3</v>
      </c>
      <c r="J8">
        <v>0</v>
      </c>
      <c r="K8">
        <v>0</v>
      </c>
      <c r="L8">
        <v>0.53</v>
      </c>
      <c r="M8">
        <v>0.51</v>
      </c>
      <c r="N8">
        <v>0</v>
      </c>
      <c r="O8">
        <v>0</v>
      </c>
      <c r="P8">
        <v>0.03</v>
      </c>
      <c r="Q8">
        <v>0.02</v>
      </c>
      <c r="R8">
        <v>0.04</v>
      </c>
      <c r="S8">
        <v>7.0000000000000007E-2</v>
      </c>
      <c r="T8">
        <v>0</v>
      </c>
      <c r="U8">
        <v>0</v>
      </c>
      <c r="V8">
        <v>1999</v>
      </c>
      <c r="W8" t="s">
        <v>55</v>
      </c>
      <c r="X8" t="s">
        <v>59</v>
      </c>
      <c r="Y8" t="s">
        <v>90</v>
      </c>
    </row>
    <row r="9" spans="1:25">
      <c r="A9" t="s">
        <v>31</v>
      </c>
      <c r="B9" t="s">
        <v>32</v>
      </c>
      <c r="C9" t="s">
        <v>33</v>
      </c>
      <c r="D9" s="1">
        <v>48</v>
      </c>
      <c r="E9" s="1">
        <v>23.428000000000001</v>
      </c>
      <c r="F9" s="1">
        <v>124</v>
      </c>
      <c r="G9" s="1">
        <v>44.283000000000001</v>
      </c>
      <c r="H9">
        <v>6</v>
      </c>
      <c r="I9">
        <v>4</v>
      </c>
      <c r="J9">
        <v>0.02</v>
      </c>
      <c r="K9">
        <v>0.02</v>
      </c>
      <c r="L9">
        <v>0.03</v>
      </c>
      <c r="M9">
        <v>0.04</v>
      </c>
      <c r="N9">
        <v>0.01</v>
      </c>
      <c r="O9">
        <v>0.02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1999</v>
      </c>
      <c r="W9" t="s">
        <v>55</v>
      </c>
      <c r="X9" t="s">
        <v>59</v>
      </c>
      <c r="Y9" t="s">
        <v>90</v>
      </c>
    </row>
    <row r="10" spans="1:25">
      <c r="A10" t="s">
        <v>31</v>
      </c>
      <c r="B10" t="s">
        <v>32</v>
      </c>
      <c r="C10" t="s">
        <v>33</v>
      </c>
      <c r="D10" s="1">
        <v>48</v>
      </c>
      <c r="E10" s="1">
        <v>23.428000000000001</v>
      </c>
      <c r="F10" s="1">
        <v>124</v>
      </c>
      <c r="G10" s="1">
        <v>44.283000000000001</v>
      </c>
      <c r="H10">
        <v>12</v>
      </c>
      <c r="I10">
        <v>3</v>
      </c>
      <c r="J10">
        <v>0.11</v>
      </c>
      <c r="K10">
        <v>0.15</v>
      </c>
      <c r="L10">
        <v>0.08</v>
      </c>
      <c r="M10">
        <v>0.11</v>
      </c>
      <c r="N10">
        <v>0</v>
      </c>
      <c r="O10">
        <v>0</v>
      </c>
      <c r="P10">
        <v>0.03</v>
      </c>
      <c r="Q10">
        <v>0.02</v>
      </c>
      <c r="R10">
        <v>0</v>
      </c>
      <c r="S10">
        <v>0</v>
      </c>
      <c r="T10">
        <v>0</v>
      </c>
      <c r="U10">
        <v>0</v>
      </c>
      <c r="V10">
        <v>1999</v>
      </c>
      <c r="W10" t="s">
        <v>55</v>
      </c>
      <c r="X10" t="s">
        <v>59</v>
      </c>
      <c r="Y10" t="s">
        <v>90</v>
      </c>
    </row>
    <row r="11" spans="1:25">
      <c r="A11" t="s">
        <v>40</v>
      </c>
      <c r="B11" t="s">
        <v>41</v>
      </c>
      <c r="C11" t="s">
        <v>42</v>
      </c>
      <c r="D11" s="4">
        <v>48</v>
      </c>
      <c r="E11" s="4">
        <v>23.582999999999998</v>
      </c>
      <c r="F11" s="1">
        <v>124</v>
      </c>
      <c r="G11" s="4">
        <v>40.720999999999997</v>
      </c>
      <c r="H11">
        <v>6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0.03</v>
      </c>
      <c r="Q11">
        <v>0.02</v>
      </c>
      <c r="R11">
        <v>0</v>
      </c>
      <c r="S11">
        <v>0</v>
      </c>
      <c r="T11">
        <v>0</v>
      </c>
      <c r="U11">
        <v>0</v>
      </c>
      <c r="V11">
        <v>1999</v>
      </c>
      <c r="W11" t="s">
        <v>55</v>
      </c>
      <c r="X11" t="s">
        <v>59</v>
      </c>
      <c r="Y11" t="s">
        <v>90</v>
      </c>
    </row>
    <row r="12" spans="1:25">
      <c r="A12" t="s">
        <v>40</v>
      </c>
      <c r="B12" t="s">
        <v>41</v>
      </c>
      <c r="C12" t="s">
        <v>42</v>
      </c>
      <c r="D12" s="4">
        <v>48</v>
      </c>
      <c r="E12" s="4">
        <v>23.582999999999998</v>
      </c>
      <c r="F12" s="1">
        <v>124</v>
      </c>
      <c r="G12" s="4">
        <v>40.720999999999997</v>
      </c>
      <c r="H12">
        <v>12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0.04</v>
      </c>
      <c r="S12">
        <v>0.03</v>
      </c>
      <c r="T12">
        <v>0</v>
      </c>
      <c r="U12">
        <v>0</v>
      </c>
      <c r="V12">
        <v>1999</v>
      </c>
      <c r="W12" t="s">
        <v>55</v>
      </c>
      <c r="X12" t="s">
        <v>59</v>
      </c>
      <c r="Y12" t="s">
        <v>90</v>
      </c>
    </row>
    <row r="13" spans="1:25">
      <c r="A13" t="s">
        <v>40</v>
      </c>
      <c r="B13" t="s">
        <v>41</v>
      </c>
      <c r="C13" t="s">
        <v>42</v>
      </c>
      <c r="D13" s="4">
        <v>48</v>
      </c>
      <c r="E13" s="4">
        <v>23.582999999999998</v>
      </c>
      <c r="F13" s="1">
        <v>124</v>
      </c>
      <c r="G13" s="4">
        <v>40.720999999999997</v>
      </c>
      <c r="H13">
        <v>18</v>
      </c>
      <c r="I13">
        <v>3</v>
      </c>
      <c r="J13">
        <v>0</v>
      </c>
      <c r="K13">
        <v>0</v>
      </c>
      <c r="L13">
        <v>0.03</v>
      </c>
      <c r="M13">
        <v>0.02</v>
      </c>
      <c r="N13">
        <v>0.01</v>
      </c>
      <c r="O13">
        <v>0.01</v>
      </c>
      <c r="P13">
        <v>0.01</v>
      </c>
      <c r="Q13">
        <v>0.01</v>
      </c>
      <c r="R13">
        <v>0.05</v>
      </c>
      <c r="S13">
        <v>0.03</v>
      </c>
      <c r="T13">
        <v>0</v>
      </c>
      <c r="U13">
        <v>0</v>
      </c>
      <c r="V13">
        <v>1999</v>
      </c>
      <c r="W13" t="s">
        <v>55</v>
      </c>
      <c r="X13" t="s">
        <v>59</v>
      </c>
      <c r="Y13" t="s">
        <v>90</v>
      </c>
    </row>
    <row r="16" spans="1:25">
      <c r="T16" s="16"/>
      <c r="U16" s="16"/>
      <c r="V16" s="16"/>
      <c r="W16" s="16"/>
    </row>
    <row r="17" spans="3:9">
      <c r="C17" s="1"/>
      <c r="D17" s="1"/>
      <c r="E17" s="1"/>
      <c r="F17" s="1"/>
      <c r="G17" s="1"/>
      <c r="H17" s="1"/>
      <c r="I17" s="1"/>
    </row>
    <row r="18" spans="3:9">
      <c r="C18" s="1"/>
      <c r="D18" s="1"/>
      <c r="E18" s="1"/>
    </row>
    <row r="19" spans="3:9">
      <c r="C19" s="1"/>
      <c r="D19" s="1"/>
      <c r="E19" s="1"/>
    </row>
    <row r="20" spans="3:9">
      <c r="C20" s="1"/>
      <c r="D20" s="1"/>
      <c r="E20" s="1"/>
      <c r="F20" s="1"/>
      <c r="G20" s="1"/>
      <c r="H20" s="1"/>
      <c r="I20" s="1"/>
    </row>
    <row r="21" spans="3:9">
      <c r="C21" s="1"/>
      <c r="D21" s="1"/>
      <c r="E21" s="1"/>
      <c r="F21" s="1"/>
      <c r="G21" s="1"/>
      <c r="H21" s="1"/>
      <c r="I21" s="1"/>
    </row>
    <row r="22" spans="3:9">
      <c r="C22" s="1"/>
      <c r="D22" s="1"/>
      <c r="E22" s="1"/>
      <c r="F22" s="1"/>
      <c r="G22" s="1"/>
      <c r="H22" s="1"/>
      <c r="I22" s="1"/>
    </row>
    <row r="23" spans="3:9">
      <c r="C23" s="1"/>
      <c r="D23" s="1"/>
      <c r="E23" s="1"/>
    </row>
    <row r="24" spans="3:9">
      <c r="C24" s="1"/>
      <c r="D24" s="1"/>
      <c r="E24" s="1"/>
    </row>
    <row r="25" spans="3:9">
      <c r="C25" s="1"/>
      <c r="D25" s="1"/>
      <c r="E25" s="1"/>
      <c r="F25" s="1"/>
      <c r="G25" s="1"/>
      <c r="H25" s="1"/>
      <c r="I25" s="1"/>
    </row>
    <row r="26" spans="3:9">
      <c r="C26" s="1"/>
      <c r="D26" s="1"/>
      <c r="E26" s="1"/>
      <c r="F26" s="1"/>
      <c r="G26" s="1"/>
      <c r="H26" s="1"/>
      <c r="I26" s="1"/>
    </row>
    <row r="27" spans="3:9">
      <c r="C27" s="1"/>
      <c r="D27" s="1"/>
      <c r="E27" s="1"/>
      <c r="F27" s="1"/>
      <c r="G27" s="1"/>
      <c r="H27" s="1"/>
      <c r="I27" s="1"/>
    </row>
    <row r="28" spans="3:9">
      <c r="C28" s="1"/>
      <c r="D28" s="1"/>
      <c r="E28" s="1"/>
      <c r="F28" s="1"/>
      <c r="G28" s="1"/>
      <c r="H28" s="1"/>
      <c r="I28" s="1"/>
    </row>
    <row r="29" spans="3:9">
      <c r="C29" s="1"/>
      <c r="D29" s="1"/>
      <c r="E29" s="1"/>
      <c r="F29" s="1"/>
      <c r="G29" s="1"/>
      <c r="H29" s="1"/>
      <c r="I29" s="1"/>
    </row>
    <row r="30" spans="3:9">
      <c r="C30" s="1"/>
      <c r="D30" s="1"/>
      <c r="E30" s="1"/>
      <c r="F30" s="1"/>
      <c r="G30" s="1"/>
      <c r="H30" s="1"/>
      <c r="I30" s="1"/>
    </row>
    <row r="31" spans="3:9">
      <c r="C31" s="3"/>
      <c r="D31" s="4"/>
      <c r="E31" s="4"/>
      <c r="F31" s="4"/>
      <c r="G31" s="4"/>
      <c r="H31" s="1"/>
      <c r="I31" s="4"/>
    </row>
    <row r="32" spans="3:9">
      <c r="C32" s="3"/>
      <c r="D32" s="4"/>
      <c r="E32" s="4"/>
      <c r="F32" s="4"/>
      <c r="G32" s="4"/>
      <c r="H32" s="1"/>
      <c r="I32" s="4"/>
    </row>
    <row r="33" spans="3:9">
      <c r="C33" s="3"/>
      <c r="D33" s="3"/>
      <c r="E33" s="3"/>
      <c r="F33" s="3"/>
      <c r="G33" s="3"/>
      <c r="H33" s="1"/>
      <c r="I33" s="3"/>
    </row>
    <row r="34" spans="3:9">
      <c r="C34" s="3"/>
      <c r="D34" s="4"/>
      <c r="E34" s="4"/>
      <c r="F34" s="4"/>
      <c r="G34" s="4"/>
      <c r="H34" s="1"/>
      <c r="I34" s="4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workbookViewId="0">
      <selection activeCell="D27" sqref="D27"/>
    </sheetView>
  </sheetViews>
  <sheetFormatPr baseColWidth="10" defaultColWidth="8.83203125" defaultRowHeight="14" x14ac:dyDescent="0"/>
  <cols>
    <col min="1" max="1" width="18.33203125" customWidth="1"/>
    <col min="2" max="2" width="16.6640625" bestFit="1" customWidth="1"/>
    <col min="3" max="3" width="12.6640625" bestFit="1" customWidth="1"/>
    <col min="10" max="10" width="20.1640625" bestFit="1" customWidth="1"/>
    <col min="11" max="11" width="17.6640625" bestFit="1" customWidth="1"/>
    <col min="13" max="13" width="19" bestFit="1" customWidth="1"/>
    <col min="24" max="24" width="21.33203125" customWidth="1"/>
  </cols>
  <sheetData>
    <row r="1" spans="1:24">
      <c r="A1" t="s">
        <v>0</v>
      </c>
      <c r="B1" t="s">
        <v>1</v>
      </c>
      <c r="C1" t="s">
        <v>2</v>
      </c>
      <c r="D1" s="1" t="s">
        <v>68</v>
      </c>
      <c r="E1" s="1" t="s">
        <v>69</v>
      </c>
      <c r="F1" s="1" t="s">
        <v>70</v>
      </c>
      <c r="G1" s="1" t="s">
        <v>71</v>
      </c>
      <c r="H1" t="s">
        <v>88</v>
      </c>
      <c r="I1" t="s">
        <v>89</v>
      </c>
      <c r="J1" t="s">
        <v>93</v>
      </c>
      <c r="K1" t="s">
        <v>94</v>
      </c>
      <c r="L1" t="s">
        <v>95</v>
      </c>
      <c r="M1" t="s">
        <v>96</v>
      </c>
      <c r="N1" s="17" t="s">
        <v>97</v>
      </c>
      <c r="O1" s="17" t="s">
        <v>98</v>
      </c>
      <c r="P1" s="17" t="s">
        <v>99</v>
      </c>
      <c r="Q1" s="17" t="s">
        <v>100</v>
      </c>
      <c r="R1" s="17" t="s">
        <v>101</v>
      </c>
      <c r="S1" s="17" t="s">
        <v>101</v>
      </c>
      <c r="T1" t="s">
        <v>102</v>
      </c>
      <c r="U1" t="s">
        <v>103</v>
      </c>
      <c r="V1" s="17" t="s">
        <v>34</v>
      </c>
      <c r="W1" s="17" t="s">
        <v>35</v>
      </c>
      <c r="X1" s="17" t="s">
        <v>57</v>
      </c>
    </row>
    <row r="2" spans="1:24">
      <c r="A2" t="s">
        <v>3</v>
      </c>
      <c r="B2" t="s">
        <v>56</v>
      </c>
      <c r="C2" t="s">
        <v>5</v>
      </c>
      <c r="D2" s="1">
        <v>48</v>
      </c>
      <c r="E2" s="1">
        <v>23.143000000000001</v>
      </c>
      <c r="F2" s="1">
        <v>124</v>
      </c>
      <c r="G2" s="1">
        <v>37.877000000000002</v>
      </c>
      <c r="H2">
        <v>6</v>
      </c>
      <c r="I2">
        <v>50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1987</v>
      </c>
      <c r="W2" t="s">
        <v>36</v>
      </c>
      <c r="X2" t="s">
        <v>58</v>
      </c>
    </row>
    <row r="3" spans="1:24">
      <c r="A3" t="s">
        <v>9</v>
      </c>
      <c r="B3" t="s">
        <v>10</v>
      </c>
      <c r="C3" t="s">
        <v>8</v>
      </c>
      <c r="D3" s="1">
        <v>48</v>
      </c>
      <c r="E3" s="1">
        <v>18.387</v>
      </c>
      <c r="F3" s="1">
        <v>124</v>
      </c>
      <c r="G3" s="1">
        <v>40.307000000000002</v>
      </c>
      <c r="H3">
        <v>6</v>
      </c>
      <c r="I3">
        <v>50</v>
      </c>
      <c r="J3">
        <v>27.2</v>
      </c>
      <c r="K3">
        <v>28.5</v>
      </c>
      <c r="L3">
        <v>18.399999999999999</v>
      </c>
      <c r="M3">
        <v>19.309999999999999</v>
      </c>
      <c r="N3">
        <v>0</v>
      </c>
      <c r="O3">
        <v>0</v>
      </c>
      <c r="P3">
        <v>24.8</v>
      </c>
      <c r="Q3">
        <v>24.43</v>
      </c>
      <c r="R3">
        <v>10.8</v>
      </c>
      <c r="S3">
        <v>15.23</v>
      </c>
      <c r="T3">
        <v>24</v>
      </c>
      <c r="U3">
        <v>22.5</v>
      </c>
      <c r="V3">
        <v>1987</v>
      </c>
      <c r="W3" t="s">
        <v>36</v>
      </c>
      <c r="X3" t="s">
        <v>58</v>
      </c>
    </row>
    <row r="4" spans="1:24">
      <c r="A4" t="s">
        <v>14</v>
      </c>
      <c r="B4" t="s">
        <v>12</v>
      </c>
      <c r="C4" t="s">
        <v>12</v>
      </c>
      <c r="H4" t="s">
        <v>15</v>
      </c>
      <c r="I4">
        <v>50</v>
      </c>
      <c r="J4">
        <v>72.8</v>
      </c>
      <c r="K4">
        <v>25.48</v>
      </c>
      <c r="L4">
        <v>5.2</v>
      </c>
      <c r="M4">
        <v>9.74</v>
      </c>
      <c r="N4">
        <v>0</v>
      </c>
      <c r="O4">
        <v>0</v>
      </c>
      <c r="P4">
        <v>13.6</v>
      </c>
      <c r="Q4">
        <v>20.38</v>
      </c>
      <c r="R4">
        <v>8</v>
      </c>
      <c r="S4">
        <v>13.99</v>
      </c>
      <c r="T4">
        <v>10</v>
      </c>
      <c r="U4">
        <v>17.73</v>
      </c>
      <c r="V4">
        <v>1987</v>
      </c>
      <c r="W4" t="s">
        <v>36</v>
      </c>
      <c r="X4" t="s">
        <v>58</v>
      </c>
    </row>
    <row r="5" spans="1:24">
      <c r="A5" t="s">
        <v>3</v>
      </c>
      <c r="B5" t="s">
        <v>56</v>
      </c>
      <c r="C5" t="s">
        <v>5</v>
      </c>
      <c r="D5" s="17">
        <v>48</v>
      </c>
      <c r="E5" s="17">
        <v>23.143000000000001</v>
      </c>
      <c r="F5" s="17">
        <v>124</v>
      </c>
      <c r="G5" s="17">
        <v>37.877000000000002</v>
      </c>
      <c r="H5">
        <v>6</v>
      </c>
      <c r="I5">
        <v>16</v>
      </c>
      <c r="J5">
        <v>24.03</v>
      </c>
      <c r="K5">
        <v>19.010000000000002</v>
      </c>
      <c r="L5">
        <v>44.18</v>
      </c>
      <c r="M5">
        <v>17.420000000000002</v>
      </c>
      <c r="N5">
        <v>0</v>
      </c>
      <c r="O5">
        <v>0</v>
      </c>
      <c r="P5">
        <v>17.46</v>
      </c>
      <c r="Q5">
        <v>24.31</v>
      </c>
      <c r="R5">
        <v>10.039999999999999</v>
      </c>
      <c r="S5">
        <v>16.04</v>
      </c>
      <c r="T5">
        <v>4.29</v>
      </c>
      <c r="U5">
        <v>7.62</v>
      </c>
      <c r="V5">
        <v>1995</v>
      </c>
      <c r="W5" t="s">
        <v>36</v>
      </c>
      <c r="X5" t="s">
        <v>58</v>
      </c>
    </row>
    <row r="6" spans="1:24">
      <c r="A6" t="s">
        <v>9</v>
      </c>
      <c r="B6" t="s">
        <v>10</v>
      </c>
      <c r="C6" t="s">
        <v>8</v>
      </c>
      <c r="D6" s="1">
        <v>48</v>
      </c>
      <c r="E6" s="1">
        <v>18.387</v>
      </c>
      <c r="F6" s="1">
        <v>124</v>
      </c>
      <c r="G6" s="1">
        <v>40.307000000000002</v>
      </c>
      <c r="H6">
        <v>6</v>
      </c>
      <c r="I6">
        <v>32</v>
      </c>
      <c r="J6">
        <v>39.979999999999997</v>
      </c>
      <c r="K6">
        <v>16.43</v>
      </c>
      <c r="L6">
        <v>17.3</v>
      </c>
      <c r="M6">
        <v>8.92</v>
      </c>
      <c r="N6">
        <v>0</v>
      </c>
      <c r="O6">
        <v>0</v>
      </c>
      <c r="P6">
        <v>3.47</v>
      </c>
      <c r="Q6">
        <v>6.8</v>
      </c>
      <c r="R6">
        <v>17.940000000000001</v>
      </c>
      <c r="S6">
        <v>16.02</v>
      </c>
      <c r="T6">
        <v>21.3</v>
      </c>
      <c r="U6">
        <v>22.36</v>
      </c>
      <c r="V6">
        <v>1995</v>
      </c>
      <c r="W6" t="s">
        <v>36</v>
      </c>
      <c r="X6" t="s">
        <v>58</v>
      </c>
    </row>
    <row r="7" spans="1:24">
      <c r="A7" t="s">
        <v>14</v>
      </c>
      <c r="B7" t="s">
        <v>12</v>
      </c>
      <c r="C7" t="s">
        <v>12</v>
      </c>
      <c r="H7" t="s">
        <v>15</v>
      </c>
      <c r="I7">
        <v>35</v>
      </c>
      <c r="J7">
        <v>60.85</v>
      </c>
      <c r="K7">
        <v>24.28</v>
      </c>
      <c r="L7">
        <v>14.04</v>
      </c>
      <c r="M7">
        <v>15.31</v>
      </c>
      <c r="N7">
        <v>5.71</v>
      </c>
      <c r="O7">
        <v>11.4</v>
      </c>
      <c r="P7">
        <v>7.04</v>
      </c>
      <c r="Q7">
        <v>12.5</v>
      </c>
      <c r="R7">
        <v>5.31</v>
      </c>
      <c r="S7">
        <v>7.97</v>
      </c>
      <c r="T7">
        <v>7.05</v>
      </c>
      <c r="U7">
        <v>9.41</v>
      </c>
      <c r="V7">
        <v>1995</v>
      </c>
      <c r="W7" t="s">
        <v>36</v>
      </c>
      <c r="X7" t="s">
        <v>58</v>
      </c>
    </row>
    <row r="8" spans="1:24">
      <c r="A8" t="s">
        <v>3</v>
      </c>
      <c r="B8" t="s">
        <v>56</v>
      </c>
      <c r="C8" t="s">
        <v>5</v>
      </c>
      <c r="D8" s="17">
        <v>48</v>
      </c>
      <c r="E8" s="17">
        <v>23.143000000000001</v>
      </c>
      <c r="F8" s="17">
        <v>124</v>
      </c>
      <c r="G8" s="17">
        <v>37.877000000000002</v>
      </c>
      <c r="H8">
        <v>6</v>
      </c>
      <c r="I8">
        <v>25</v>
      </c>
      <c r="J8">
        <v>15.1</v>
      </c>
      <c r="K8">
        <v>12.13</v>
      </c>
      <c r="L8">
        <v>1.45</v>
      </c>
      <c r="M8">
        <v>3.94</v>
      </c>
      <c r="N8">
        <v>0</v>
      </c>
      <c r="O8">
        <v>0</v>
      </c>
      <c r="P8">
        <v>33.08</v>
      </c>
      <c r="Q8">
        <v>22.44</v>
      </c>
      <c r="R8">
        <v>19.22</v>
      </c>
      <c r="S8">
        <v>20.93</v>
      </c>
      <c r="T8">
        <v>10.42</v>
      </c>
      <c r="U8">
        <v>13.24</v>
      </c>
      <c r="V8">
        <v>1999</v>
      </c>
      <c r="W8" t="s">
        <v>36</v>
      </c>
      <c r="X8" t="s">
        <v>58</v>
      </c>
    </row>
    <row r="9" spans="1:24">
      <c r="A9" t="s">
        <v>9</v>
      </c>
      <c r="B9" t="s">
        <v>10</v>
      </c>
      <c r="C9" t="s">
        <v>8</v>
      </c>
      <c r="D9" s="1">
        <v>48</v>
      </c>
      <c r="E9" s="1">
        <v>18.387</v>
      </c>
      <c r="F9" s="1">
        <v>124</v>
      </c>
      <c r="G9" s="1">
        <v>40.307000000000002</v>
      </c>
      <c r="H9">
        <v>6</v>
      </c>
      <c r="I9">
        <v>30</v>
      </c>
      <c r="J9">
        <v>14.48</v>
      </c>
      <c r="K9">
        <v>23.66</v>
      </c>
      <c r="L9">
        <v>6.23</v>
      </c>
      <c r="M9">
        <v>7.8</v>
      </c>
      <c r="N9">
        <v>0</v>
      </c>
      <c r="O9">
        <v>0</v>
      </c>
      <c r="P9">
        <v>34.21</v>
      </c>
      <c r="Q9">
        <v>30.78</v>
      </c>
      <c r="R9">
        <v>0.81</v>
      </c>
      <c r="S9">
        <v>2.5</v>
      </c>
      <c r="T9">
        <v>34.74</v>
      </c>
      <c r="U9">
        <v>26.33</v>
      </c>
      <c r="V9">
        <v>1999</v>
      </c>
      <c r="W9" t="s">
        <v>36</v>
      </c>
      <c r="X9" t="s">
        <v>58</v>
      </c>
    </row>
    <row r="10" spans="1:24">
      <c r="A10" t="s">
        <v>14</v>
      </c>
      <c r="B10" t="s">
        <v>12</v>
      </c>
      <c r="C10" t="s">
        <v>12</v>
      </c>
      <c r="H10" t="s">
        <v>15</v>
      </c>
      <c r="I10">
        <v>30</v>
      </c>
      <c r="J10">
        <v>59.75</v>
      </c>
      <c r="K10">
        <v>20.41</v>
      </c>
      <c r="L10">
        <v>7.66</v>
      </c>
      <c r="M10">
        <v>7.68</v>
      </c>
      <c r="N10">
        <v>0</v>
      </c>
      <c r="O10">
        <v>0</v>
      </c>
      <c r="P10">
        <v>8.69</v>
      </c>
      <c r="Q10">
        <v>10.93</v>
      </c>
      <c r="R10">
        <v>5.32</v>
      </c>
      <c r="S10">
        <v>7.09</v>
      </c>
      <c r="T10">
        <v>12.14</v>
      </c>
      <c r="U10">
        <v>12.58</v>
      </c>
      <c r="V10">
        <v>1999</v>
      </c>
      <c r="W10" t="s">
        <v>36</v>
      </c>
      <c r="X10" t="s">
        <v>58</v>
      </c>
    </row>
    <row r="13" spans="1:24">
      <c r="G13" s="1"/>
      <c r="H13" s="1"/>
      <c r="I13" s="1"/>
      <c r="J13" s="1"/>
    </row>
    <row r="17" spans="4:10">
      <c r="G17" s="1"/>
      <c r="H17" s="1"/>
      <c r="I17" s="1"/>
      <c r="J17" s="1"/>
    </row>
    <row r="18" spans="4:10">
      <c r="G18" s="1"/>
      <c r="H18" s="1"/>
      <c r="I18" s="1"/>
      <c r="J18" s="1"/>
    </row>
    <row r="19" spans="4:10">
      <c r="G19" s="1"/>
      <c r="H19" s="1"/>
      <c r="I19" s="1"/>
      <c r="J19" s="1"/>
    </row>
    <row r="20" spans="4:10">
      <c r="G20" s="1"/>
      <c r="H20" s="1"/>
      <c r="I20" s="1"/>
      <c r="J20" s="1"/>
    </row>
    <row r="21" spans="4:10">
      <c r="G21" s="1"/>
      <c r="H21" s="1"/>
      <c r="I21" s="1"/>
      <c r="J21" s="1"/>
    </row>
    <row r="22" spans="4:10">
      <c r="G22" s="4"/>
      <c r="H22" s="4"/>
      <c r="I22" s="1"/>
      <c r="J22" s="4"/>
    </row>
    <row r="23" spans="4:10">
      <c r="G23" s="4"/>
      <c r="H23" s="4"/>
      <c r="I23" s="1"/>
      <c r="J23" s="4"/>
    </row>
    <row r="24" spans="4:10">
      <c r="G24" s="4"/>
      <c r="H24" s="4"/>
      <c r="I24" s="1"/>
      <c r="J24" s="4"/>
    </row>
    <row r="30" spans="4:10">
      <c r="D30" s="1"/>
      <c r="E30" s="1"/>
      <c r="F30" s="1"/>
      <c r="G30" s="1"/>
    </row>
    <row r="31" spans="4:10">
      <c r="D31" s="1"/>
      <c r="E31" s="1"/>
      <c r="F31" s="1"/>
      <c r="G31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InvertQuadrats</vt:lpstr>
      <vt:lpstr>InvertTransects</vt:lpstr>
      <vt:lpstr>VegCoverQuad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Greg</dc:creator>
  <cp:lastModifiedBy>Jameal Samhouri</cp:lastModifiedBy>
  <dcterms:created xsi:type="dcterms:W3CDTF">2015-11-23T23:18:36Z</dcterms:created>
  <dcterms:modified xsi:type="dcterms:W3CDTF">2016-08-10T04:27:55Z</dcterms:modified>
</cp:coreProperties>
</file>